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filterPrivacy="1" defaultThemeVersion="124226"/>
  <xr:revisionPtr revIDLastSave="0" documentId="13_ncr:1_{FE9D1275-43D1-4B2E-8364-9895EC978B38}" xr6:coauthVersionLast="45" xr6:coauthVersionMax="45" xr10:uidLastSave="{00000000-0000-0000-0000-000000000000}"/>
  <bookViews>
    <workbookView xWindow="-13350" yWindow="-435" windowWidth="26895" windowHeight="15600" tabRatio="867" xr2:uid="{00000000-000D-0000-FFFF-FFFF00000000}"/>
  </bookViews>
  <sheets>
    <sheet name="1. Отчет АТС" sheetId="1" r:id="rId1"/>
    <sheet name="2. Иные услуги" sheetId="4" r:id="rId2"/>
    <sheet name="3. Услуги по передаче" sheetId="5" r:id="rId3"/>
    <sheet name="4. СН (Установленные)" sheetId="11" r:id="rId4"/>
    <sheet name="5. УРП" sheetId="43" r:id="rId5"/>
    <sheet name="1-2 ЦК (&lt;670 кВт)" sheetId="6" r:id="rId6"/>
    <sheet name="3-6 ЦК (&lt;670 кВт)" sheetId="12" r:id="rId7"/>
    <sheet name="1-2 ЦК (&lt;670 кВт)(ДКП)" sheetId="26" r:id="rId8"/>
    <sheet name="3-6 ЦК (&lt;670 кВт)(ДКП)" sheetId="27" r:id="rId9"/>
    <sheet name="3-6 ЦК (670 кВт-10 МВт)" sheetId="35" r:id="rId10"/>
    <sheet name="3-6 ЦК (670 кВт-10 МВт)(ДКП)" sheetId="37" r:id="rId11"/>
    <sheet name="3-6 ЦК (не менее 10 МВт)" sheetId="39" r:id="rId12"/>
    <sheet name="3-6 ЦК (не менее 10 МВт)(ДКП)" sheetId="41" r:id="rId13"/>
    <sheet name="ПУНЦ (Потери)" sheetId="33" r:id="rId14"/>
    <sheet name="Лист1" sheetId="9" state="hidden" r:id="rId15"/>
    <sheet name="Лист2" sheetId="10" state="hidden" r:id="rId16"/>
    <sheet name="Лист3" sheetId="3" state="hidden" r:id="rId17"/>
  </sheets>
  <definedNames>
    <definedName name="_xlnm.Print_Area" localSheetId="5">'1-2 ЦК (&lt;670 кВт)'!$A$1:$G$95</definedName>
    <definedName name="_xlnm.Print_Area" localSheetId="7">'1-2 ЦК (&lt;670 кВт)(ДКП)'!$A$1:$G$95</definedName>
    <definedName name="_xlnm.Print_Area" localSheetId="1">'2. Иные услуги'!$A$1:$F$17</definedName>
    <definedName name="_xlnm.Print_Area" localSheetId="2">'3. Услуги по передаче'!$A$1:$I$67</definedName>
    <definedName name="_xlnm.Print_Area" localSheetId="6">'3-6 ЦК (&lt;670 кВт)'!$A$1:$AA$147</definedName>
    <definedName name="_xlnm.Print_Area" localSheetId="8">'3-6 ЦК (&lt;670 кВт)(ДКП)'!$A$1:$AA$45</definedName>
    <definedName name="_xlnm.Print_Area" localSheetId="9">'3-6 ЦК (670 кВт-10 МВт)'!$A$1:$AA$147</definedName>
    <definedName name="_xlnm.Print_Area" localSheetId="10">'3-6 ЦК (670 кВт-10 МВт)(ДКП)'!$A$1:$AA$45</definedName>
    <definedName name="_xlnm.Print_Area" localSheetId="11">'3-6 ЦК (не менее 10 МВт)'!$A$1:$AA$147</definedName>
    <definedName name="_xlnm.Print_Area" localSheetId="12">'3-6 ЦК (не менее 10 МВт)(ДКП)'!$A$1:$AA$45</definedName>
    <definedName name="_xlnm.Print_Area" localSheetId="3">'4. СН (Установленные)'!$A$1:$G$16</definedName>
    <definedName name="_xlnm.Print_Area" localSheetId="4">'5. УРП'!$A$1:$F$10</definedName>
    <definedName name="_xlnm.Print_Area" localSheetId="13">'ПУНЦ (Потери)'!$A$1:$G$78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 i="41" l="1"/>
  <c r="A1" i="39"/>
  <c r="E6" i="4" l="1"/>
  <c r="E11" i="4" s="1"/>
  <c r="A1" i="43" l="1"/>
  <c r="A1" i="11" l="1"/>
  <c r="A1" i="37" l="1"/>
  <c r="A1" i="35"/>
  <c r="A1" i="4" l="1"/>
  <c r="A1" i="5"/>
  <c r="A1" i="6"/>
  <c r="A1" i="33"/>
  <c r="A1" i="12"/>
  <c r="A1" i="26"/>
  <c r="A1" i="27"/>
</calcChain>
</file>

<file path=xl/sharedStrings.xml><?xml version="1.0" encoding="utf-8"?>
<sst xmlns="http://schemas.openxmlformats.org/spreadsheetml/2006/main" count="3540" uniqueCount="279">
  <si>
    <t>участника оптового рынка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</si>
  <si>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трем зонам суток:</t>
  </si>
  <si>
    <t>Ночная зона</t>
  </si>
  <si>
    <t>Полупиковая зона</t>
  </si>
  <si>
    <t>Пиковая зона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</si>
  <si>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двум зонам суток:</t>
  </si>
  <si>
    <t>Дневная зона</t>
  </si>
  <si>
    <t>Средневзвешенная нерегулируемая цена на электрическую энергию на оптовом рынке, определяемая для соответствующей зоны суток:</t>
  </si>
  <si>
    <t>Средневзвешенная нерегулируемая цена на мощность на оптовом рынке, руб/МВт</t>
  </si>
  <si>
    <t>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</si>
  <si>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Объем электрической энергии, приобретенный участником оптового рынка за расчетный период по регулируемым ценам, МВтч</t>
  </si>
  <si>
    <t>Объем электрической энергии, приобретенный участником оптового рынка за расчетный период по результатам конкурентного отбора заявок на сутки вперед, 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</si>
  <si>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 руб/МВтч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</si>
  <si>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 руб/МВтч</t>
  </si>
  <si>
    <t>дата</t>
  </si>
  <si>
    <t>час</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</si>
  <si>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</si>
  <si>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фактического потребления над плановым,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</si>
  <si>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планового потребления над фактическим,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</si>
  <si>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</si>
  <si>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t>
  </si>
  <si>
    <t>Наименование</t>
  </si>
  <si>
    <t>Единица измерения</t>
  </si>
  <si>
    <t>Величина показателя</t>
  </si>
  <si>
    <t>1.</t>
  </si>
  <si>
    <t>2.</t>
  </si>
  <si>
    <t>3.</t>
  </si>
  <si>
    <t>рублей</t>
  </si>
  <si>
    <t>Объем поставки электрической энергии потребителям за текущий расчетный период</t>
  </si>
  <si>
    <t>МВтч</t>
  </si>
  <si>
    <t>Плата за иные услуги, оказание которых является неотъемлемой частью процесса поставки электрической энергии</t>
  </si>
  <si>
    <t>рублей / МВтч</t>
  </si>
  <si>
    <t>плата за услуги АО «ЦФР»</t>
  </si>
  <si>
    <t>плата за услуги Коммерческого оператора</t>
  </si>
  <si>
    <t>плата за услуги АО «СО ЕЭС»</t>
  </si>
  <si>
    <t xml:space="preserve">Тарифные группы потребителей электрической энергии (мощности)     </t>
  </si>
  <si>
    <t>Диапазоны напряжения</t>
  </si>
  <si>
    <t>высокое напряжение                                                                                                                                                                                                                                                                                                                                                                                                                                                                                                                                                                                     (110 кВ и выше)</t>
  </si>
  <si>
    <t>среднее первое напряжение                                                                                                                                                                                                                                                                                                                                                                                                                                                                                                                                                             (35 кВ)</t>
  </si>
  <si>
    <t>среднее второе напряжение                                                                                                                                                                                                                                                                                                                                                                                                                                                                                                                                                                                                 (20 - 1 кВ)</t>
  </si>
  <si>
    <t>низкое напряжение                                                                                                                                                                                                                                                                                                                                                                                                                                                                                                                                                                                                                                                                                                             (0,4 кВ и ниже)</t>
  </si>
  <si>
    <t>1.1.</t>
  </si>
  <si>
    <t>1.1.1.</t>
  </si>
  <si>
    <t>1.1.2.</t>
  </si>
  <si>
    <t>1.2.</t>
  </si>
  <si>
    <t>Прочие потребители</t>
  </si>
  <si>
    <t>Двухставочный тариф</t>
  </si>
  <si>
    <t xml:space="preserve"> - cтавка на оплату технологического расхода (потерь) в электрических сетях</t>
  </si>
  <si>
    <t xml:space="preserve"> - ставка за содержание электрических сетей</t>
  </si>
  <si>
    <t>Одноставочный тариф</t>
  </si>
  <si>
    <t>руб./кВт∙ч</t>
  </si>
  <si>
    <t>руб./MВт∙ч</t>
  </si>
  <si>
    <t>руб./MВт·мес.</t>
  </si>
  <si>
    <t>2 полугодие</t>
  </si>
  <si>
    <t>2.1.</t>
  </si>
  <si>
    <t>2.1.1.</t>
  </si>
  <si>
    <t>2.1.2.</t>
  </si>
  <si>
    <t>2.2.</t>
  </si>
  <si>
    <t>3.1.</t>
  </si>
  <si>
    <t>Тарифная группа потребителей «население» и приравненные к нему категории потребителей</t>
  </si>
  <si>
    <t>Тарифная группа потребителей «сетевые организации, покупающие электрическую энергию для компенсации потерь электрической энергии»</t>
  </si>
  <si>
    <t>Тарифная группа «прочие потребители»</t>
  </si>
  <si>
    <t>3.2.</t>
  </si>
  <si>
    <t>3.3.</t>
  </si>
  <si>
    <t>подгруппа потребителей с максимальной мощностью энергопринимающих устройств                                                                                                                                                                                                                                                                                                                                                                                                                           от 670 кВт до 10 МВт</t>
  </si>
  <si>
    <t>подгруппа потребителей с максимальной мощностью энергопринимающих устройств                                                                                                                                                                                                                                                                                                                                                                                                            не менее 10 МВт</t>
  </si>
  <si>
    <t>I. Первая ценовая категория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</si>
  <si>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</si>
  <si>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</si>
  <si>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BH</t>
  </si>
  <si>
    <t>CH I</t>
  </si>
  <si>
    <t>CH II</t>
  </si>
  <si>
    <t>HH</t>
  </si>
  <si>
    <t>Предельный уровень нерегулируемых цен, рублей/МВт·ч без НДС</t>
  </si>
  <si>
    <t xml:space="preserve">2. Средневзвешенная нерегулируемая цена на электрическую энергию (мощность), используемая для расчета предельного уровня нерегулируемых цен для </t>
  </si>
  <si>
    <t>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</si>
  <si>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</si>
  <si>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а) средневзвешенная нерегулируемая цена на электрическую энергию на оптовом рынке, рублей/МВт·ч</t>
  </si>
  <si>
    <t>б) средневзвешенная нерегулируемая цена на мощность на оптовом рынке, рублей/МВт</t>
  </si>
  <si>
    <t>в) коэффициент оплаты мощности потребителями (покупателями), осуществляющими расчеты по первой ценовой категории, 1/час</t>
  </si>
  <si>
    <t>г) объем фактического пикового потребления гарантирующего поставщика на оптовом рынке, МВт</t>
  </si>
  <si>
    <t xml:space="preserve">д) величина мощности, соответствующей покупке электрической энергии гарантирующим поставщиком у производителей электрической энергии (мощности) на </t>
  </si>
  <si>
    <t>розничных рынках, МВт</t>
  </si>
  <si>
    <t xml:space="preserve">е) сумма величин мощности, оплачиваемой на розничном рынке потребителями (покупателями), осуществляющими расчеты по второй - шестой ценовым </t>
  </si>
  <si>
    <t>категориям, МВт</t>
  </si>
  <si>
    <t>в том числе:</t>
  </si>
  <si>
    <t>по второй ценовой категории, МВт</t>
  </si>
  <si>
    <t>по третьей ценовой категории, МВт</t>
  </si>
  <si>
    <t>по четвертой ценовой категории, МВт</t>
  </si>
  <si>
    <t>по пятой ценовой категории, МВт</t>
  </si>
  <si>
    <t>по шестой ценовой категории, МВт</t>
  </si>
  <si>
    <t>ж) объем потребления мощности населением и приравненными к нему категориями потребителей, МВт</t>
  </si>
  <si>
    <t>з) объем потребления электрической энергии потребителями (покупателями), осуществляющими расчеты по второй ценовой категории, МВт·ч</t>
  </si>
  <si>
    <t>для трех зон суток, МВт·ч</t>
  </si>
  <si>
    <t>по ночной зоне суток, МВт·ч</t>
  </si>
  <si>
    <t>по полупиковой зоне суток, МВт·ч</t>
  </si>
  <si>
    <t>по пиковой зоне суток, МВт·ч</t>
  </si>
  <si>
    <t>для двух зон суток, МВт·ч</t>
  </si>
  <si>
    <t>и) фактический объем потребления электрической энергии гарантирующим поставщиком на оптовом рынке, МВт·ч</t>
  </si>
  <si>
    <t>рынках, МВт·ч</t>
  </si>
  <si>
    <t xml:space="preserve">л) сумма объемов потребления электрической энергии потребителями (покупателями), осуществляющими расчеты по второй - шестой ценовым </t>
  </si>
  <si>
    <t>категориям, МВт·ч</t>
  </si>
  <si>
    <t>по второй ценовой категории, МВт·ч</t>
  </si>
  <si>
    <t>по третьей ценовой категории, МВт·ч</t>
  </si>
  <si>
    <t>по четвертой ценовой категории, МВт·ч</t>
  </si>
  <si>
    <t>по пятой ценовой категории, МВт·ч</t>
  </si>
  <si>
    <t>по шестой ценовой категории, МВт·ч</t>
  </si>
  <si>
    <t>м) объем потребления электрической энергии населением и приравненными к нему категориями потребителей, МВт·ч</t>
  </si>
  <si>
    <t>н) величина изменения средневзвешенной нерегулируемой цены на электрическую энергию (мощность), связанная с учетом данных за предыдущие расчетные</t>
  </si>
  <si>
    <t xml:space="preserve"> периоды, рублей/МВт·ч *</t>
  </si>
  <si>
    <r>
      <rPr>
        <sz val="10"/>
        <color theme="0"/>
        <rFont val="Arial Narrow"/>
        <family val="2"/>
        <charset val="204"/>
      </rPr>
      <t>____</t>
    </r>
    <r>
      <rPr>
        <sz val="10"/>
        <color theme="1"/>
        <rFont val="Arial Narrow"/>
        <family val="2"/>
        <charset val="204"/>
      </rPr>
      <t>*</t>
    </r>
    <r>
      <rPr>
        <sz val="10"/>
        <color theme="0"/>
        <rFont val="Arial Narrow"/>
        <family val="2"/>
        <charset val="204"/>
      </rPr>
      <t>_</t>
    </r>
    <r>
      <rPr>
        <sz val="10"/>
        <color theme="1"/>
        <rFont val="Arial Narrow"/>
        <family val="2"/>
        <charset val="204"/>
      </rPr>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r>
  </si>
  <si>
    <t>II. Вторая ценовая категория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</si>
  <si>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</si>
  <si>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Зоны суток</t>
  </si>
  <si>
    <t>Ночная</t>
  </si>
  <si>
    <t>Полупиковая</t>
  </si>
  <si>
    <t>Пиковая</t>
  </si>
  <si>
    <t>2. Предельный уровень нерегулируемых цен для двух зон суток, рублей/МВт·ч без НДС</t>
  </si>
  <si>
    <t>Дневная</t>
  </si>
  <si>
    <t>III. Третья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</si>
  <si>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</si>
  <si>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Дата</t>
  </si>
  <si>
    <t>0:00 -
1:00</t>
  </si>
  <si>
    <t>1:00 -
2:00</t>
  </si>
  <si>
    <t>2:00 -
3:00</t>
  </si>
  <si>
    <t>3:00 -
4:00</t>
  </si>
  <si>
    <t>4:00 -
5:00</t>
  </si>
  <si>
    <t>5:00 -
6:00</t>
  </si>
  <si>
    <t>6:00 -
7:00</t>
  </si>
  <si>
    <t>7:00 -
8:00</t>
  </si>
  <si>
    <t>8:00 -
9:00</t>
  </si>
  <si>
    <t>9:00 -
10:00</t>
  </si>
  <si>
    <t>10:00 -
11:00</t>
  </si>
  <si>
    <t>11:00 -
12:00</t>
  </si>
  <si>
    <t>12:00 -
13:00</t>
  </si>
  <si>
    <t>13:00 -
14:00</t>
  </si>
  <si>
    <t>14:00 -
15:00</t>
  </si>
  <si>
    <t>15:00 -
16:00</t>
  </si>
  <si>
    <t>16:00 -
17:00</t>
  </si>
  <si>
    <t>17:00 -
18:00</t>
  </si>
  <si>
    <t>18:00 -
19:00</t>
  </si>
  <si>
    <t>19:00 -
20:00</t>
  </si>
  <si>
    <t>20:00 -
21:00</t>
  </si>
  <si>
    <t>21:00 -
22:00</t>
  </si>
  <si>
    <t>22:00 -
23:00</t>
  </si>
  <si>
    <t>23:00 -
0:00</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</si>
  <si>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ВН</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</si>
  <si>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</si>
  <si>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</si>
  <si>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НН</t>
    </r>
  </si>
  <si>
    <t>IV. Четвертая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</si>
  <si>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Ставка тарифа на услуги по передаче электрической энергии за содержание электрических сетей</t>
  </si>
  <si>
    <t>V. Пятая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</si>
  <si>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</si>
  <si>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</si>
  <si>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</si>
  <si>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</si>
  <si>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</si>
  <si>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VI. Шестая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</si>
  <si>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</si>
  <si>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для фактических почасовых объемов покупки электрической энергии</t>
  </si>
  <si>
    <r>
      <t xml:space="preserve">Сбытовая надбавка </t>
    </r>
    <r>
      <rPr>
        <b/>
        <vertAlign val="superscript"/>
        <sz val="12"/>
        <color theme="1"/>
        <rFont val="Arial Narrow"/>
        <family val="2"/>
        <charset val="204"/>
      </rPr>
      <t>2</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</si>
  <si>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потребителей «сетевые организации, покупающие электрическую энергию для компенсации потерь электрической энергии»</t>
    </r>
  </si>
  <si>
    <t>Предельные уровни нерегулируемых цен на электрическую энергию (мощность), приобретаемую в целях компенсации потерь в сетях сетевых организаций:</t>
  </si>
  <si>
    <r>
      <rPr>
        <sz val="12"/>
        <color theme="0"/>
        <rFont val="Arial Narrow"/>
        <family val="2"/>
        <charset val="204"/>
      </rPr>
      <t>"</t>
    </r>
    <r>
      <rPr>
        <sz val="12"/>
        <color theme="1"/>
        <rFont val="Arial Narrow"/>
        <family val="2"/>
        <charset val="204"/>
      </rPr>
      <t>- к величинам непревышения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</si>
  <si>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r>
      <rPr>
        <sz val="12"/>
        <color theme="0"/>
        <rFont val="Arial Narrow"/>
        <family val="2"/>
        <charset val="204"/>
      </rPr>
      <t>"</t>
    </r>
    <r>
      <rPr>
        <sz val="12"/>
        <color theme="1"/>
        <rFont val="Arial Narrow"/>
        <family val="2"/>
        <charset val="204"/>
      </rPr>
      <t>- к величинам 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</si>
  <si>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t>Население и приравненные к нему категории потребителей</t>
  </si>
  <si>
    <t>Одноставочный тариф (в том числе дифференцированный по двум и по трем зонам суток)</t>
  </si>
  <si>
    <t>руб./кВт·ч</t>
  </si>
  <si>
    <t>1.3.</t>
  </si>
  <si>
    <t>1.4.</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</si>
  <si>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</si>
  <si>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купли-продажи (поставки) электрической энергии (мощности)</t>
    </r>
  </si>
  <si>
    <r>
      <t xml:space="preserve">Предельные уровни нерегулируемых цен на электрическую энергию (мощность), поставляемую потребителям (покупателям) </t>
    </r>
    <r>
      <rPr>
        <b/>
        <vertAlign val="superscript"/>
        <sz val="14"/>
        <rFont val="Arial Narrow"/>
        <family val="2"/>
        <charset val="204"/>
      </rPr>
      <t>1, 2</t>
    </r>
  </si>
  <si>
    <r>
      <t>Расчет платы за иные услуги, оказание которых является неотъемлемой частью процесса поставки электрической энергии</t>
    </r>
    <r>
      <rPr>
        <b/>
        <i/>
        <vertAlign val="superscript"/>
        <sz val="14"/>
        <color theme="1"/>
        <rFont val="Arial Narrow"/>
        <family val="2"/>
        <charset val="204"/>
      </rPr>
      <t>1</t>
    </r>
  </si>
  <si>
    <t>подгруппа потребителей с максимальной мощностью энергопринимающих устройств                                                                                                                                                                                                                                                                                                                                                                                                                                            менее 670 кВт</t>
  </si>
  <si>
    <t>В случае если результатом расчета составляющей предельных уровней нерегулируемых цен (кроме приходящейся на единицу электрической энергии величины разницы предварительных требований и обязательств по результатам конкурентного отбора ценовых заявок на сутки вперед и приходящейся на единицу электрической энергии величины разницы предварительных требований и обязательств по результатам конкурентного отбора заявок для балансирования системы) и иных подлежащих публикации величин в соответствии с подпунктами 1 и 3.3 п. 10.8 Регламента Финансовых расчетов на оптовом рынке э/э является отрицательная величина, то КО публикует вместо отрицательной величины 0</t>
  </si>
  <si>
    <t>В случае если результатом расчета составляющей предельных уровней нерегулируемых цен и иных, подлежащих публикации величин в соответствии с подпунктами 1 и 3.3 п. 10.8 Регламента Финансовых расчетов на оптовом рынке э/э является неопределенность, то КО публикует вместо неопределенности 0</t>
  </si>
  <si>
    <t xml:space="preserve">                                             (наименование гарантирующего поставщика)                                (месяц)         (год)</t>
  </si>
  <si>
    <t xml:space="preserve">                                             (наименование гарантирующего поставщика)                            (месяц)         (год)</t>
  </si>
  <si>
    <t>Составляющие предельных уровней нерегулируемых цен</t>
  </si>
  <si>
    <t>за расчетный период</t>
  </si>
  <si>
    <t>для ГТП</t>
  </si>
  <si>
    <t>PROSKOM1</t>
  </si>
  <si>
    <t>АО "НТЭСК"</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</si>
  <si>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</si>
  <si>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</si>
  <si>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color theme="1"/>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сбытовые надбавки указаны в отношении АО "Нижнетагильская Энергосбытовая компания".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</si>
  <si>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</si>
  <si>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купли-продажи (поставки) электрической энергии (мощности)</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</si>
  <si>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</si>
  <si>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купли-продажи (поставки) электрической энергии (мощности)</t>
    </r>
  </si>
  <si>
    <t xml:space="preserve">к) совокупный объем покупки электрической энергии гарантирующим поставщиком у производителей электрической энергии (мощности) на розничных </t>
  </si>
  <si>
    <t xml:space="preserve">       в т.ч. у собственников и иных законных владельцев объектов микрогенерации, 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</si>
  <si>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</si>
  <si>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трем зонам суток:</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</si>
  <si>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двум зонам суток:</t>
  </si>
  <si>
    <t>Средневзвешенная нерегулируемая цена на электрическую энергию на оптовом рынке, определяемая по результатам конкурентных отборов на сутки вперед, руб/МВтч</t>
  </si>
  <si>
    <t/>
  </si>
  <si>
    <t>1.5.</t>
  </si>
  <si>
    <t>1.6.</t>
  </si>
  <si>
    <t xml:space="preserve">Потребители, приравненные к населению </t>
  </si>
  <si>
    <t>Садоводческие некоммерческие товарищества и огороднические некоммерческие товарищества.</t>
  </si>
  <si>
    <t>Юридические лица, приобретающие электрическую энергию (мощность) в целях потребления осужденными в помещениях для их содержания при условии наличия раздельного учета электрической энергии для указанных помещений.</t>
  </si>
  <si>
    <t>Содержащиеся за счет прихожан религиозные организации.</t>
  </si>
  <si>
    <t>Дифференцированные по зонам суток расчетного периода средневзвешенные нерегулируемые цены на электрическую энергию (мощность) на оптовом рынке и средневзвешенные нерегулируемые цены на электрическую энергию на оптовом рынке, определяемые для соответствующих зон суток, руб/МВтч</t>
  </si>
  <si>
    <t>1 полугодие</t>
  </si>
  <si>
    <t>Для первого диапазона объемов потребления электрической энергии (мощности)</t>
  </si>
  <si>
    <t>Для второго диапазона объемов потребления электрической энергии (мощности)</t>
  </si>
  <si>
    <t>Для третьего диапазона объемов потребления электрической энергии (мощности)</t>
  </si>
  <si>
    <t>_</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</si>
  <si>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поселения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</si>
  <si>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Средневзвешенная цена услуг по управлению изменением режима потребления электрической энергии,руб/МВт</t>
  </si>
  <si>
    <t>Расчетная стоимость услуг инфраструктурных организаций оптового рынка, руб.
в том числе:</t>
  </si>
  <si>
    <t>расчетная стоимость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t>
  </si>
  <si>
    <t>расчетная стоимость услуг коммерческого оператора по организации торговли на оптовом рынке, связанной с заключением и организацией исполнения сделок по обращению электрической энергии, мощности, иных объектов торговли, обращение которых допускается на оптовом рынке</t>
  </si>
  <si>
    <t>расчетная стоимость комплексной услуги ЦФР по расчету требований и обязательств участников оптового рынка и исполнителей услуг по управлению изменением режима потребления электрической энергии</t>
  </si>
  <si>
    <t>Расчетная стоимость услуг инфраструктурных организаций оптового рынка, 
в том числе:</t>
  </si>
  <si>
    <t>2. Ставка за мощность, предельного уровня нерегулируемых цен, рублей/МВт в месяц без НДС</t>
  </si>
  <si>
    <t>2. Ставка за мощность, предельного уровня нерегулируемых цен, рублей/МВт в месяц</t>
  </si>
  <si>
    <t>Плата за услуги по управлению изменением режима потребления электрической энергии для потребителей, осуществляющих расчеты по первой и второй ценовым категориям</t>
  </si>
  <si>
    <t>Плата за услуги по управлению изменением режима потребления электрической энергии для потребителей, осуществляющих расчеты по третьей - шестой ценовым категориям</t>
  </si>
  <si>
    <t>рублей / МВт</t>
  </si>
  <si>
    <t>Объем потребления электрической энергии потребителями (покупателями) гарантирующего поставщика, осуществляющими расчеты по первой и второй ценовым категориям</t>
  </si>
  <si>
    <t>Объем электрической энергии, приобретенный участником оптового рынка за расчетный период по договору, в рамках которого осуществляется торговля электрической энергией и мощностью по регулируемым ценам (тарифам) на отдельных территориях, ранее относившихся к неценовым зонам, в целях обеспечения электрической энергией и мощностью потребителей, не относящихся к населению и (или) приравненным к нему категориям потребителей, МВтч</t>
  </si>
  <si>
    <r>
      <t xml:space="preserve">Сбытовые надбавки гарантирующего поставщика электрической энергии, поставляющего электрическую энергию (мощность) на розничном рынке на территории Свердловской области, на 2025 год (без НДС) </t>
    </r>
    <r>
      <rPr>
        <b/>
        <i/>
        <vertAlign val="superscript"/>
        <sz val="14"/>
        <color theme="1"/>
        <rFont val="Arial Narrow"/>
        <family val="2"/>
        <charset val="204"/>
      </rPr>
      <t>1</t>
    </r>
    <r>
      <rPr>
        <b/>
        <i/>
        <sz val="14"/>
        <color theme="1"/>
        <rFont val="Arial Narrow"/>
        <family val="2"/>
        <charset val="204"/>
      </rPr>
      <t xml:space="preserve">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</si>
  <si>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10.12.2024 № 131-ПК</t>
    </r>
  </si>
  <si>
    <r>
      <t xml:space="preserve">Единые (котловые) тарифы на услуги по передаче электрической энергии по сетям Свердловской области на 2025 год (без НДС) </t>
    </r>
    <r>
      <rPr>
        <b/>
        <i/>
        <vertAlign val="superscript"/>
        <sz val="14"/>
        <color theme="1"/>
        <rFont val="Arial Narrow"/>
        <family val="2"/>
        <charset val="204"/>
      </rPr>
      <t>1</t>
    </r>
  </si>
  <si>
    <t>Население и приравненные к нему, за исключением населения и потребителей, указанных в строках 1.2 - 1.8:</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</si>
  <si>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поселения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</si>
  <si>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гарантирующие поставщики, энергосбытовые, энергоснабжающие организации, приобретающие электрическую энергию (мощность) в целях дальнейшей продажи населению и приравненным к нему категориям потребителей.</t>
  </si>
  <si>
    <t>Население, проживающее в городских населенных пунктах в домах, оборудованных стационарными электроплитами и электроотопительными установками, и приравненные к нему категории потребителей:</t>
  </si>
  <si>
    <t>Население, проживающее в городских населенных пунктах в домах, оборудованных стационарными электроплитами и не оборудованных электроотопительными установками, и приравненные к нему категории потребителей:</t>
  </si>
  <si>
    <t>Население, проживающее в городских населенных пунктах в домах, оборудованных электроотопительными установками и не оборудованных стационарными электроплитами, и приравненные к нему категории потребителей:</t>
  </si>
  <si>
    <t>Население, проживающее в сельских населенных пунктах в домах, оборудованных стационарными электроплитами и электроотопительными установками, и приравненные к нему категории потребителей:</t>
  </si>
  <si>
    <t>1.7.</t>
  </si>
  <si>
    <t>1.8.</t>
  </si>
  <si>
    <t>Население, проживающее в сельских населенных пунктах в домах, оборудованных стационарными электроплитами и не оборудованных электроотопительными установками, и приравненные к нему категории потребителей:</t>
  </si>
  <si>
    <t>Население, проживающее в сельских населенных пунктах в домах, оборудованных электроотопительными установками и не оборудованных стационарными электроплитами, и приравненные к нему категории потребителей:</t>
  </si>
  <si>
    <t>Население, проживающее в сельских населенных пунктах, и приравненные к нему категории потребителей, за исключением населения и потребителей, указанных в строках 1.5 - 1.7:</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</si>
  <si>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для временного поселения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коммунально-бытового потребления населения в объемах фактического потребления электрической энергии населения и объемах электрической энергии, израсходованной на места общего пользования, за исключением:
исполнителей коммунальных услуг (товариществ собственников жилья, жилищно-строительных, жилищных или иных специализированных потребительских кооперативов либо управляющих организаций), приобретающих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наймодателей (или уполномоченных ими лиц), предоставляющих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поселения лиц, признанных беженцами, а также жилые помещения для социальной защиты отдельных категорий граждан, приобретающих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</si>
  <si>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2.3.</t>
  </si>
  <si>
    <t>2.4.</t>
  </si>
  <si>
    <t>Юридические и физические лица, приобретающие электрическую энергию (мощность) в целях потребления на коммунально-бытовые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t>
  </si>
  <si>
    <t>2.5.</t>
  </si>
  <si>
    <t>2.6.</t>
  </si>
  <si>
    <t>Объединения граждан, приобретающих электрическую энергию (мощность) для использования в принадлежащих им хозяйственных постройках (погреба, сараи).
Некоммерческие объединения граждан (гаражно-строительные, гаражные кооперативы), приобретающие электрическую энергию (мощность) в целях потребления на коммунально-бытовые нужды и не используемую для осуществления коммерческой деятельности.</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</si>
  <si>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sz val="12"/>
        <color theme="1"/>
        <rFont val="Arial Narrow"/>
        <family val="2"/>
        <charset val="204"/>
      </rPr>
      <t xml:space="preserve"> </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от 28.11.2022 № 240-ПК (с изменениями от 10.12.2024 № 135-ПК)</t>
    </r>
  </si>
  <si>
    <t>февраль 2025</t>
  </si>
  <si>
    <t>01.02.2025</t>
  </si>
  <si>
    <t>02.02.2025</t>
  </si>
  <si>
    <t>03.02.2025</t>
  </si>
  <si>
    <t>04.02.2025</t>
  </si>
  <si>
    <t>05.02.2025</t>
  </si>
  <si>
    <t>06.02.2025</t>
  </si>
  <si>
    <t>07.02.2025</t>
  </si>
  <si>
    <t>08.02.2025</t>
  </si>
  <si>
    <t>09.02.2025</t>
  </si>
  <si>
    <t>10.02.2025</t>
  </si>
  <si>
    <t>11.02.2025</t>
  </si>
  <si>
    <t>12.02.2025</t>
  </si>
  <si>
    <t>13.02.2025</t>
  </si>
  <si>
    <t>14.02.2025</t>
  </si>
  <si>
    <t>15.02.2025</t>
  </si>
  <si>
    <t>16.02.2025</t>
  </si>
  <si>
    <t>17.02.2025</t>
  </si>
  <si>
    <t>18.02.2025</t>
  </si>
  <si>
    <t>19.02.2025</t>
  </si>
  <si>
    <t>20.02.2025</t>
  </si>
  <si>
    <t>21.02.2025</t>
  </si>
  <si>
    <t>22.02.2025</t>
  </si>
  <si>
    <t>23.02.2025</t>
  </si>
  <si>
    <t>24.02.2025</t>
  </si>
  <si>
    <t>25.02.2025</t>
  </si>
  <si>
    <t>26.02.2025</t>
  </si>
  <si>
    <t>27.02.2025</t>
  </si>
  <si>
    <t>28.02.2025</t>
  </si>
  <si>
    <r>
      <t xml:space="preserve">Плата за услуги по управлению изменением режима потребления электрической энергии для потребителей на февраль 2025 года (без НДС) </t>
    </r>
    <r>
      <rPr>
        <b/>
        <i/>
        <vertAlign val="superscript"/>
        <sz val="14"/>
        <color theme="1"/>
        <rFont val="Arial Narrow"/>
        <family val="2"/>
        <charset val="204"/>
      </rPr>
      <t>1</t>
    </r>
  </si>
  <si>
    <r>
      <t xml:space="preserve">АО «Нижнетагильская Энергосбытовая компания» </t>
    </r>
    <r>
      <rPr>
        <b/>
        <u/>
        <sz val="14"/>
        <rFont val="Arial Narrow"/>
        <family val="2"/>
        <charset val="204"/>
      </rPr>
      <t>в Феврале 2025 г.</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</si>
</sst>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0"/>
    <numFmt numFmtId="166" formatCode="#,##0.00000000000"/>
    <numFmt numFmtId="167" formatCode="_-* #,##0.00_р_._-;\-* #,##0.00_р_._-;_-* &quot;-&quot;??_р_._-;_-@_-"/>
  </numFmts>
  <fonts count="37" x14ac:knownFonts="1">
    <font>
      <sz val="11"/>
      <color theme="1"/>
      <name val="Calibri"/>
      <family val="2"/>
      <scheme val="minor"/>
    </font>
    <font>
      <sz val="12"/>
      <color theme="1"/>
      <name val="Arial Narrow"/>
      <family val="2"/>
      <charset val="204"/>
    </font>
    <font>
      <b/>
      <sz val="12"/>
      <name val="Arial Cyr"/>
      <charset val="204"/>
    </font>
    <font>
      <sz val="11"/>
      <color indexed="8"/>
      <name val="Arial Cyr"/>
      <charset val="204"/>
    </font>
    <font>
      <b/>
      <sz val="12"/>
      <color indexed="30"/>
      <name val="Arial Cyr"/>
      <charset val="204"/>
    </font>
    <font>
      <sz val="10"/>
      <color indexed="8"/>
      <name val="Arial Cyr"/>
      <charset val="204"/>
    </font>
    <font>
      <sz val="10"/>
      <name val="Arial Cyr"/>
      <charset val="204"/>
    </font>
    <font>
      <sz val="11"/>
      <color indexed="8"/>
      <name val="Calibri"/>
      <family val="2"/>
      <charset val="204"/>
    </font>
    <font>
      <sz val="12"/>
      <name val="Arial Cyr"/>
      <charset val="204"/>
    </font>
    <font>
      <i/>
      <sz val="12"/>
      <color theme="1"/>
      <name val="Arial Narrow"/>
      <family val="2"/>
      <charset val="204"/>
    </font>
    <font>
      <b/>
      <sz val="12"/>
      <color theme="1"/>
      <name val="Arial Narrow"/>
      <family val="2"/>
      <charset val="204"/>
    </font>
    <font>
      <b/>
      <i/>
      <sz val="12"/>
      <color theme="3"/>
      <name val="Arial Narrow"/>
      <family val="2"/>
      <charset val="204"/>
    </font>
    <font>
      <u/>
      <sz val="12"/>
      <color theme="1"/>
      <name val="Arial Narrow"/>
      <family val="2"/>
      <charset val="204"/>
    </font>
    <font>
      <b/>
      <i/>
      <sz val="14"/>
      <color theme="1"/>
      <name val="Arial Narrow"/>
      <family val="2"/>
      <charset val="204"/>
    </font>
    <font>
      <b/>
      <vertAlign val="superscript"/>
      <sz val="12"/>
      <color theme="1"/>
      <name val="Arial Narrow"/>
      <family val="2"/>
      <charset val="204"/>
    </font>
    <font>
      <vertAlign val="superscript"/>
      <sz val="12"/>
      <color theme="1"/>
      <name val="Arial Narrow"/>
      <family val="2"/>
      <charset val="204"/>
    </font>
    <font>
      <sz val="14"/>
      <color theme="1"/>
      <name val="Arial Narrow"/>
      <family val="2"/>
      <charset val="204"/>
    </font>
    <font>
      <u/>
      <sz val="14"/>
      <name val="Arial Narrow"/>
      <family val="2"/>
      <charset val="204"/>
    </font>
    <font>
      <b/>
      <sz val="14"/>
      <name val="Arial Narrow"/>
      <family val="2"/>
      <charset val="204"/>
    </font>
    <font>
      <sz val="10"/>
      <name val="Helv"/>
    </font>
    <font>
      <sz val="10"/>
      <name val="Arial"/>
      <family val="2"/>
      <charset val="204"/>
    </font>
    <font>
      <sz val="11"/>
      <color theme="1"/>
      <name val="Arial Narrow"/>
      <family val="2"/>
      <charset val="204"/>
    </font>
    <font>
      <sz val="10"/>
      <color theme="1"/>
      <name val="Arial Narrow"/>
      <family val="2"/>
      <charset val="204"/>
    </font>
    <font>
      <sz val="10"/>
      <color theme="0"/>
      <name val="Arial Narrow"/>
      <family val="2"/>
      <charset val="204"/>
    </font>
    <font>
      <sz val="12"/>
      <name val="Arial Narrow"/>
      <family val="2"/>
      <charset val="204"/>
    </font>
    <font>
      <b/>
      <vertAlign val="superscript"/>
      <sz val="14"/>
      <name val="Arial Narrow"/>
      <family val="2"/>
      <charset val="204"/>
    </font>
    <font>
      <b/>
      <i/>
      <vertAlign val="superscript"/>
      <sz val="14"/>
      <color theme="1"/>
      <name val="Arial Narrow"/>
      <family val="2"/>
      <charset val="204"/>
    </font>
    <font>
      <i/>
      <sz val="12"/>
      <color theme="0"/>
      <name val="Arial Narrow"/>
      <family val="2"/>
      <charset val="204"/>
    </font>
    <font>
      <i/>
      <vertAlign val="superscript"/>
      <sz val="12"/>
      <color theme="1"/>
      <name val="Arial Narrow"/>
      <family val="2"/>
      <charset val="204"/>
    </font>
    <font>
      <i/>
      <u/>
      <sz val="12"/>
      <color theme="1"/>
      <name val="Arial Narrow"/>
      <family val="2"/>
      <charset val="204"/>
    </font>
    <font>
      <sz val="12"/>
      <color theme="0"/>
      <name val="Arial Narrow"/>
      <family val="2"/>
      <charset val="204"/>
    </font>
    <font>
      <i/>
      <vertAlign val="superscript"/>
      <sz val="12"/>
      <name val="Arial Narrow"/>
      <family val="2"/>
      <charset val="204"/>
    </font>
    <font>
      <b/>
      <u/>
      <sz val="14"/>
      <name val="Arial Narrow"/>
      <family val="2"/>
      <charset val="204"/>
    </font>
    <font>
      <b/>
      <sz val="12"/>
      <color indexed="8"/>
      <name val="Arial Cyr"/>
      <charset val="204"/>
    </font>
    <font>
      <sz val="11"/>
      <color theme="1"/>
      <name val="Calibri"/>
      <family val="2"/>
      <scheme val="minor"/>
    </font>
    <font>
      <b/>
      <i/>
      <sz val="12"/>
      <color theme="1"/>
      <name val="Arial Narrow"/>
      <family val="2"/>
      <charset val="204"/>
    </font>
    <font>
      <b/>
      <i/>
      <sz val="12"/>
      <name val="Arial Narrow"/>
      <family val="2"/>
      <charset val="204"/>
    </font>
  </fonts>
  <fills count="4">
    <fill>
      <patternFill patternType="none"/>
    </fill>
    <fill>
      <patternFill patternType="gray125"/>
    </fill>
    <fill>
      <patternFill patternType="solid">
        <fgColor theme="0"/>
        <bgColor indexed="64"/>
      </patternFill>
    </fill>
    <fill>
      <patternFill patternType="solid">
        <fgColor indexed="42"/>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hair">
        <color indexed="64"/>
      </right>
      <top style="double">
        <color indexed="64"/>
      </top>
      <bottom style="hair">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double">
        <color indexed="64"/>
      </left>
      <right style="medium">
        <color indexed="64"/>
      </right>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6">
    <xf numFmtId="0" fontId="0" fillId="0" borderId="0"/>
    <xf numFmtId="0" fontId="6" fillId="0" borderId="0"/>
    <xf numFmtId="0" fontId="19" fillId="0" borderId="0"/>
    <xf numFmtId="0" fontId="20" fillId="0" borderId="0"/>
    <xf numFmtId="167" fontId="7" fillId="0" borderId="0" applyFont="0" applyFill="0" applyBorder="0" applyAlignment="0" applyProtection="0"/>
    <xf numFmtId="9" fontId="34" fillId="0" borderId="0" applyFont="0" applyFill="0" applyBorder="0" applyAlignment="0" applyProtection="0"/>
  </cellStyleXfs>
  <cellXfs count="354">
    <xf numFmtId="0" fontId="0" fillId="0" borderId="0" xfId="0"/>
    <xf numFmtId="164" fontId="1" fillId="2" borderId="0" xfId="0" applyNumberFormat="1" applyFont="1" applyFill="1" applyAlignment="1">
      <alignment horizontal="center" vertical="center"/>
    </xf>
    <xf numFmtId="0" fontId="3" fillId="0" borderId="0" xfId="0" applyFont="1"/>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49" fontId="6" fillId="3" borderId="1" xfId="1" applyNumberFormat="1" applyFill="1" applyBorder="1" applyAlignment="1">
      <alignment horizontal="center" vertical="center"/>
    </xf>
    <xf numFmtId="164" fontId="1" fillId="2" borderId="0" xfId="0" applyNumberFormat="1" applyFont="1" applyFill="1" applyAlignment="1">
      <alignment horizontal="center" vertical="center"/>
    </xf>
    <xf numFmtId="164" fontId="1" fillId="2" borderId="1" xfId="0" applyNumberFormat="1" applyFont="1" applyFill="1" applyBorder="1" applyAlignment="1">
      <alignment horizontal="left" vertical="center" wrapText="1"/>
    </xf>
    <xf numFmtId="164" fontId="10" fillId="2" borderId="0" xfId="0" applyNumberFormat="1" applyFont="1" applyFill="1" applyAlignment="1">
      <alignment horizontal="center" vertical="center"/>
    </xf>
    <xf numFmtId="164" fontId="10" fillId="2" borderId="5" xfId="0" applyNumberFormat="1" applyFont="1" applyFill="1" applyBorder="1" applyAlignment="1">
      <alignment horizontal="center" vertical="center" wrapText="1"/>
    </xf>
    <xf numFmtId="164" fontId="10" fillId="2" borderId="6" xfId="0" applyNumberFormat="1" applyFont="1" applyFill="1" applyBorder="1" applyAlignment="1">
      <alignment horizontal="center" vertical="center" wrapText="1"/>
    </xf>
    <xf numFmtId="164" fontId="10" fillId="2" borderId="7" xfId="0" applyNumberFormat="1" applyFont="1" applyFill="1" applyBorder="1" applyAlignment="1">
      <alignment horizontal="center" vertical="center" wrapText="1"/>
    </xf>
    <xf numFmtId="164" fontId="1" fillId="2" borderId="9" xfId="0" applyNumberFormat="1" applyFont="1" applyFill="1" applyBorder="1" applyAlignment="1">
      <alignment horizontal="left" vertical="center" wrapText="1"/>
    </xf>
    <xf numFmtId="164" fontId="1" fillId="2" borderId="11" xfId="0" applyNumberFormat="1" applyFont="1" applyFill="1" applyBorder="1" applyAlignment="1">
      <alignment horizontal="center" vertical="center"/>
    </xf>
    <xf numFmtId="164" fontId="1" fillId="2" borderId="12" xfId="0" applyNumberFormat="1" applyFont="1" applyFill="1" applyBorder="1" applyAlignment="1">
      <alignment horizontal="center" vertical="center"/>
    </xf>
    <xf numFmtId="164" fontId="9" fillId="2" borderId="0" xfId="0" applyNumberFormat="1" applyFont="1" applyFill="1" applyAlignment="1">
      <alignment horizontal="center" vertical="center"/>
    </xf>
    <xf numFmtId="164" fontId="9" fillId="2" borderId="16" xfId="0" applyNumberFormat="1" applyFont="1" applyFill="1" applyBorder="1" applyAlignment="1">
      <alignment horizontal="center" vertical="center"/>
    </xf>
    <xf numFmtId="164" fontId="9" fillId="2" borderId="4" xfId="0" applyNumberFormat="1" applyFont="1" applyFill="1" applyBorder="1" applyAlignment="1">
      <alignment horizontal="center" vertical="center"/>
    </xf>
    <xf numFmtId="164" fontId="9" fillId="2" borderId="11" xfId="0" applyNumberFormat="1" applyFont="1" applyFill="1" applyBorder="1" applyAlignment="1">
      <alignment horizontal="center" vertical="center"/>
    </xf>
    <xf numFmtId="164" fontId="9" fillId="2" borderId="1" xfId="0" applyNumberFormat="1" applyFont="1" applyFill="1" applyBorder="1" applyAlignment="1">
      <alignment horizontal="center" vertical="center"/>
    </xf>
    <xf numFmtId="164" fontId="9" fillId="2" borderId="13" xfId="0" applyNumberFormat="1" applyFont="1" applyFill="1" applyBorder="1" applyAlignment="1">
      <alignment horizontal="center" vertical="center"/>
    </xf>
    <xf numFmtId="164" fontId="9" fillId="2" borderId="14" xfId="0" applyNumberFormat="1" applyFont="1" applyFill="1" applyBorder="1" applyAlignment="1">
      <alignment horizontal="center" vertical="center"/>
    </xf>
    <xf numFmtId="164" fontId="9" fillId="2" borderId="4" xfId="0" applyNumberFormat="1" applyFont="1" applyFill="1" applyBorder="1" applyAlignment="1">
      <alignment horizontal="left" vertical="center" wrapText="1" indent="2"/>
    </xf>
    <xf numFmtId="164" fontId="9" fillId="2" borderId="1" xfId="0" applyNumberFormat="1" applyFont="1" applyFill="1" applyBorder="1" applyAlignment="1">
      <alignment horizontal="left" vertical="center" wrapText="1" indent="2"/>
    </xf>
    <xf numFmtId="164" fontId="9" fillId="2" borderId="14" xfId="0" applyNumberFormat="1" applyFont="1" applyFill="1" applyBorder="1" applyAlignment="1">
      <alignment horizontal="left" vertical="center" wrapText="1" indent="2"/>
    </xf>
    <xf numFmtId="164" fontId="1" fillId="2" borderId="19"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1" fillId="2" borderId="28" xfId="0" applyNumberFormat="1" applyFont="1" applyFill="1" applyBorder="1" applyAlignment="1">
      <alignment horizontal="center" vertical="center" wrapText="1"/>
    </xf>
    <xf numFmtId="164" fontId="1" fillId="2" borderId="29" xfId="0" applyNumberFormat="1" applyFont="1" applyFill="1" applyBorder="1" applyAlignment="1">
      <alignment horizontal="center" vertical="center" wrapText="1"/>
    </xf>
    <xf numFmtId="164" fontId="1" fillId="2" borderId="30" xfId="0" applyNumberFormat="1" applyFont="1" applyFill="1" applyBorder="1" applyAlignment="1">
      <alignment horizontal="center" vertical="center" wrapText="1"/>
    </xf>
    <xf numFmtId="165" fontId="1" fillId="2" borderId="13" xfId="0" applyNumberFormat="1" applyFont="1" applyFill="1" applyBorder="1" applyAlignment="1">
      <alignment horizontal="center" vertical="center"/>
    </xf>
    <xf numFmtId="165" fontId="1" fillId="2" borderId="14" xfId="0" applyNumberFormat="1" applyFont="1" applyFill="1" applyBorder="1" applyAlignment="1">
      <alignment horizontal="center" vertical="center"/>
    </xf>
    <xf numFmtId="165" fontId="1" fillId="2" borderId="15" xfId="0" applyNumberFormat="1" applyFont="1" applyFill="1" applyBorder="1" applyAlignment="1">
      <alignment horizontal="center" vertical="center"/>
    </xf>
    <xf numFmtId="164" fontId="10" fillId="2" borderId="18"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19" xfId="0" applyNumberFormat="1" applyFont="1" applyFill="1" applyBorder="1" applyAlignment="1">
      <alignment horizontal="left" vertical="center"/>
    </xf>
    <xf numFmtId="164" fontId="1" fillId="2" borderId="19" xfId="0" applyNumberFormat="1" applyFont="1" applyFill="1" applyBorder="1" applyAlignment="1">
      <alignment horizontal="left" vertical="center" wrapText="1"/>
    </xf>
    <xf numFmtId="164" fontId="1" fillId="2" borderId="20" xfId="0" applyNumberFormat="1" applyFont="1" applyFill="1" applyBorder="1" applyAlignment="1">
      <alignment horizontal="left" vertical="center"/>
    </xf>
    <xf numFmtId="164" fontId="10" fillId="2" borderId="2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wrapText="1"/>
    </xf>
    <xf numFmtId="164" fontId="1" fillId="2" borderId="19" xfId="0" applyNumberFormat="1" applyFont="1" applyFill="1" applyBorder="1" applyAlignment="1">
      <alignment horizontal="left" vertical="center" wrapText="1" indent="2"/>
    </xf>
    <xf numFmtId="164" fontId="1" fillId="2" borderId="20" xfId="0" applyNumberFormat="1" applyFont="1" applyFill="1" applyBorder="1" applyAlignment="1">
      <alignment horizontal="left" vertical="center" wrapText="1" indent="2"/>
    </xf>
    <xf numFmtId="164" fontId="1" fillId="2" borderId="0" xfId="0" applyNumberFormat="1" applyFont="1" applyFill="1" applyBorder="1" applyAlignment="1">
      <alignment horizontal="center" vertical="center"/>
    </xf>
    <xf numFmtId="165" fontId="1" fillId="2" borderId="0" xfId="0" applyNumberFormat="1" applyFont="1" applyFill="1" applyBorder="1" applyAlignment="1">
      <alignment horizontal="center" vertical="center"/>
    </xf>
    <xf numFmtId="4" fontId="1" fillId="2" borderId="8" xfId="0" applyNumberFormat="1" applyFont="1" applyFill="1" applyBorder="1" applyAlignment="1">
      <alignment horizontal="center" vertical="center"/>
    </xf>
    <xf numFmtId="164" fontId="16" fillId="2" borderId="0" xfId="0" applyNumberFormat="1" applyFont="1" applyFill="1" applyAlignment="1">
      <alignment horizontal="center" vertical="center"/>
    </xf>
    <xf numFmtId="4" fontId="21" fillId="2" borderId="1" xfId="0" applyNumberFormat="1" applyFont="1" applyFill="1" applyBorder="1" applyAlignment="1">
      <alignment horizontal="center" vertical="center"/>
    </xf>
    <xf numFmtId="164" fontId="1" fillId="2" borderId="0" xfId="0" applyNumberFormat="1" applyFont="1" applyFill="1" applyBorder="1" applyAlignment="1">
      <alignment vertical="center" wrapText="1"/>
    </xf>
    <xf numFmtId="164" fontId="1" fillId="2" borderId="0" xfId="0" applyNumberFormat="1" applyFont="1" applyFill="1" applyBorder="1" applyAlignment="1">
      <alignment horizontal="left" vertical="center" indent="5"/>
    </xf>
    <xf numFmtId="164" fontId="1" fillId="2" borderId="0" xfId="0" applyNumberFormat="1" applyFont="1" applyFill="1" applyBorder="1" applyAlignment="1">
      <alignment horizontal="left" vertical="center" indent="8"/>
    </xf>
    <xf numFmtId="164" fontId="1" fillId="2" borderId="0" xfId="0" applyNumberFormat="1" applyFont="1" applyFill="1" applyBorder="1" applyAlignment="1">
      <alignment vertical="center"/>
    </xf>
    <xf numFmtId="164" fontId="11" fillId="2" borderId="42" xfId="0" applyNumberFormat="1" applyFont="1" applyFill="1" applyBorder="1" applyAlignment="1">
      <alignment horizontal="center" vertical="center" wrapText="1"/>
    </xf>
    <xf numFmtId="164" fontId="1" fillId="2" borderId="43" xfId="0" applyNumberFormat="1" applyFont="1" applyFill="1" applyBorder="1" applyAlignment="1">
      <alignment horizontal="center" vertical="center"/>
    </xf>
    <xf numFmtId="164" fontId="1" fillId="2" borderId="44" xfId="0" applyNumberFormat="1" applyFont="1" applyFill="1" applyBorder="1" applyAlignment="1">
      <alignment horizontal="center" vertical="center"/>
    </xf>
    <xf numFmtId="164" fontId="1" fillId="2" borderId="45" xfId="0" applyNumberFormat="1" applyFont="1" applyFill="1" applyBorder="1" applyAlignment="1">
      <alignment horizontal="center" vertical="center"/>
    </xf>
    <xf numFmtId="164" fontId="1" fillId="2" borderId="46" xfId="0" applyNumberFormat="1" applyFont="1" applyFill="1" applyBorder="1" applyAlignment="1">
      <alignment horizontal="center" vertical="center"/>
    </xf>
    <xf numFmtId="164" fontId="10" fillId="2" borderId="45" xfId="0" applyNumberFormat="1" applyFont="1" applyFill="1" applyBorder="1" applyAlignment="1">
      <alignment horizontal="center" vertical="center"/>
    </xf>
    <xf numFmtId="164" fontId="10" fillId="2" borderId="46" xfId="0" applyNumberFormat="1" applyFont="1" applyFill="1" applyBorder="1" applyAlignment="1">
      <alignment horizontal="center" vertical="center"/>
    </xf>
    <xf numFmtId="164" fontId="1" fillId="2" borderId="47" xfId="0" applyNumberFormat="1" applyFont="1" applyFill="1" applyBorder="1" applyAlignment="1">
      <alignment horizontal="center" vertical="center"/>
    </xf>
    <xf numFmtId="164" fontId="1" fillId="2" borderId="48" xfId="0" applyNumberFormat="1" applyFont="1" applyFill="1" applyBorder="1" applyAlignment="1">
      <alignment horizontal="center" vertical="center"/>
    </xf>
    <xf numFmtId="164" fontId="1" fillId="2" borderId="49" xfId="0" applyNumberFormat="1" applyFont="1" applyFill="1" applyBorder="1" applyAlignment="1">
      <alignment horizontal="center" vertical="center"/>
    </xf>
    <xf numFmtId="164" fontId="9" fillId="2" borderId="43" xfId="0" applyNumberFormat="1" applyFont="1" applyFill="1" applyBorder="1" applyAlignment="1">
      <alignment horizontal="center" vertical="center" wrapText="1"/>
    </xf>
    <xf numFmtId="164" fontId="9" fillId="2" borderId="45" xfId="0" applyNumberFormat="1" applyFont="1" applyFill="1" applyBorder="1" applyAlignment="1">
      <alignment horizontal="center" vertical="center"/>
    </xf>
    <xf numFmtId="164" fontId="9" fillId="2" borderId="46" xfId="0" applyNumberFormat="1" applyFont="1" applyFill="1" applyBorder="1" applyAlignment="1">
      <alignment horizontal="center" vertical="center"/>
    </xf>
    <xf numFmtId="164" fontId="16" fillId="2" borderId="45" xfId="0" applyNumberFormat="1" applyFont="1" applyFill="1" applyBorder="1" applyAlignment="1">
      <alignment horizontal="center" vertical="center"/>
    </xf>
    <xf numFmtId="164" fontId="16" fillId="2" borderId="46" xfId="0" applyNumberFormat="1" applyFont="1" applyFill="1" applyBorder="1" applyAlignment="1">
      <alignment horizontal="center" vertical="center"/>
    </xf>
    <xf numFmtId="4" fontId="21" fillId="2" borderId="12" xfId="0" applyNumberFormat="1" applyFont="1" applyFill="1" applyBorder="1" applyAlignment="1">
      <alignment horizontal="center" vertical="center"/>
    </xf>
    <xf numFmtId="4" fontId="21" fillId="2" borderId="14" xfId="0" applyNumberFormat="1" applyFont="1" applyFill="1" applyBorder="1" applyAlignment="1">
      <alignment horizontal="center" vertical="center"/>
    </xf>
    <xf numFmtId="4" fontId="21" fillId="2" borderId="15" xfId="0" applyNumberFormat="1" applyFont="1" applyFill="1" applyBorder="1" applyAlignment="1">
      <alignment horizontal="center" vertical="center"/>
    </xf>
    <xf numFmtId="4" fontId="21" fillId="2" borderId="4" xfId="0" applyNumberFormat="1" applyFont="1" applyFill="1" applyBorder="1" applyAlignment="1">
      <alignment horizontal="center" vertical="center"/>
    </xf>
    <xf numFmtId="4" fontId="21" fillId="2" borderId="17"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wrapText="1"/>
    </xf>
    <xf numFmtId="164" fontId="1" fillId="2" borderId="15" xfId="0" applyNumberFormat="1" applyFont="1" applyFill="1" applyBorder="1" applyAlignment="1">
      <alignment horizontal="center" vertical="center" wrapText="1"/>
    </xf>
    <xf numFmtId="4" fontId="21" fillId="2" borderId="38" xfId="0" applyNumberFormat="1" applyFont="1" applyFill="1" applyBorder="1" applyAlignment="1">
      <alignment horizontal="center" vertical="center"/>
    </xf>
    <xf numFmtId="4" fontId="21" fillId="2" borderId="2" xfId="0" applyNumberFormat="1" applyFont="1" applyFill="1" applyBorder="1" applyAlignment="1">
      <alignment horizontal="center" vertical="center"/>
    </xf>
    <xf numFmtId="4" fontId="21" fillId="2" borderId="5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wrapText="1"/>
    </xf>
    <xf numFmtId="3" fontId="1" fillId="2" borderId="18" xfId="0" applyNumberFormat="1" applyFont="1" applyFill="1" applyBorder="1" applyAlignment="1">
      <alignment horizontal="center" vertical="center"/>
    </xf>
    <xf numFmtId="3" fontId="1" fillId="2" borderId="19" xfId="0" applyNumberFormat="1" applyFont="1" applyFill="1" applyBorder="1" applyAlignment="1">
      <alignment horizontal="center" vertical="center"/>
    </xf>
    <xf numFmtId="3" fontId="1" fillId="2" borderId="20" xfId="0" applyNumberFormat="1" applyFont="1" applyFill="1" applyBorder="1" applyAlignment="1">
      <alignment horizontal="center" vertical="center"/>
    </xf>
    <xf numFmtId="4" fontId="21" fillId="2" borderId="9" xfId="0" applyNumberFormat="1" applyFont="1" applyFill="1" applyBorder="1" applyAlignment="1">
      <alignment horizontal="center" vertical="center"/>
    </xf>
    <xf numFmtId="4" fontId="21" fillId="2" borderId="10" xfId="0" applyNumberFormat="1" applyFont="1" applyFill="1" applyBorder="1" applyAlignment="1">
      <alignment horizontal="center" vertical="center"/>
    </xf>
    <xf numFmtId="4" fontId="21" fillId="2" borderId="53" xfId="0" applyNumberFormat="1" applyFont="1" applyFill="1" applyBorder="1" applyAlignment="1">
      <alignment horizontal="center" vertical="center"/>
    </xf>
    <xf numFmtId="3" fontId="1" fillId="2" borderId="21" xfId="0" applyNumberFormat="1" applyFont="1" applyFill="1" applyBorder="1" applyAlignment="1">
      <alignment horizontal="center" vertical="center"/>
    </xf>
    <xf numFmtId="4" fontId="21" fillId="2" borderId="8" xfId="0" applyNumberFormat="1" applyFont="1" applyFill="1" applyBorder="1" applyAlignment="1">
      <alignment horizontal="center" vertical="center"/>
    </xf>
    <xf numFmtId="4" fontId="21" fillId="2" borderId="11" xfId="0" applyNumberFormat="1" applyFont="1" applyFill="1" applyBorder="1" applyAlignment="1">
      <alignment horizontal="center" vertical="center"/>
    </xf>
    <xf numFmtId="4" fontId="21" fillId="2" borderId="13"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0" xfId="0" applyNumberFormat="1" applyFont="1" applyFill="1" applyBorder="1" applyAlignment="1">
      <alignment horizontal="center" vertical="center"/>
    </xf>
    <xf numFmtId="4" fontId="1" fillId="2" borderId="2" xfId="0" applyNumberFormat="1" applyFont="1" applyFill="1" applyBorder="1" applyAlignment="1">
      <alignment horizontal="center" vertical="center"/>
    </xf>
    <xf numFmtId="164" fontId="1" fillId="2" borderId="56" xfId="0" applyNumberFormat="1" applyFont="1" applyFill="1" applyBorder="1" applyAlignment="1">
      <alignment horizontal="left" vertical="center"/>
    </xf>
    <xf numFmtId="4" fontId="1" fillId="2" borderId="38" xfId="0" applyNumberFormat="1" applyFont="1" applyFill="1" applyBorder="1" applyAlignment="1">
      <alignment horizontal="center" vertical="center"/>
    </xf>
    <xf numFmtId="164" fontId="10" fillId="2" borderId="18" xfId="0" applyNumberFormat="1" applyFont="1" applyFill="1" applyBorder="1" applyAlignment="1">
      <alignment horizontal="left" vertical="center" wrapText="1"/>
    </xf>
    <xf numFmtId="164" fontId="1" fillId="2" borderId="21" xfId="0" applyNumberFormat="1" applyFont="1" applyFill="1" applyBorder="1" applyAlignment="1">
      <alignment horizontal="left" vertical="center" wrapText="1" indent="2"/>
    </xf>
    <xf numFmtId="164" fontId="1" fillId="2" borderId="58" xfId="0" applyNumberFormat="1" applyFont="1" applyFill="1" applyBorder="1" applyAlignment="1">
      <alignment horizontal="left" vertical="center" wrapText="1" indent="2"/>
    </xf>
    <xf numFmtId="4" fontId="1" fillId="2" borderId="5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xf>
    <xf numFmtId="164" fontId="1" fillId="2" borderId="21" xfId="0" applyNumberFormat="1" applyFont="1" applyFill="1" applyBorder="1" applyAlignment="1">
      <alignment horizontal="left" vertical="center"/>
    </xf>
    <xf numFmtId="164" fontId="1" fillId="2" borderId="6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4" fontId="1" fillId="2" borderId="14" xfId="0" applyNumberFormat="1" applyFont="1" applyFill="1" applyBorder="1" applyAlignment="1">
      <alignment horizontal="center" vertical="center"/>
    </xf>
    <xf numFmtId="4" fontId="1" fillId="2" borderId="15" xfId="0" applyNumberFormat="1" applyFont="1" applyFill="1" applyBorder="1" applyAlignment="1">
      <alignment horizontal="center" vertical="center"/>
    </xf>
    <xf numFmtId="4" fontId="1" fillId="2" borderId="4" xfId="0" applyNumberFormat="1" applyFont="1" applyFill="1" applyBorder="1" applyAlignment="1">
      <alignment horizontal="center" vertical="center"/>
    </xf>
    <xf numFmtId="4" fontId="1" fillId="2" borderId="17"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25" xfId="0" applyNumberFormat="1" applyFont="1" applyFill="1" applyBorder="1" applyAlignment="1">
      <alignment horizontal="center" vertical="center"/>
    </xf>
    <xf numFmtId="164" fontId="24" fillId="2" borderId="25" xfId="0" applyNumberFormat="1" applyFont="1" applyFill="1" applyBorder="1" applyAlignment="1">
      <alignment horizontal="center" vertical="center"/>
    </xf>
    <xf numFmtId="164" fontId="1" fillId="2" borderId="48" xfId="0" applyNumberFormat="1" applyFont="1" applyFill="1" applyBorder="1" applyAlignment="1">
      <alignment horizontal="left" vertical="center"/>
    </xf>
    <xf numFmtId="4" fontId="1" fillId="2" borderId="48"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3"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4" fontId="1" fillId="2" borderId="4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9" fillId="2" borderId="0" xfId="0" applyNumberFormat="1" applyFont="1" applyFill="1" applyBorder="1" applyAlignment="1">
      <alignment vertical="center" wrapText="1"/>
    </xf>
    <xf numFmtId="164" fontId="9" fillId="2" borderId="46" xfId="0" applyNumberFormat="1" applyFont="1" applyFill="1" applyBorder="1" applyAlignment="1">
      <alignment vertical="center" wrapText="1"/>
    </xf>
    <xf numFmtId="0" fontId="0" fillId="0" borderId="0" xfId="0" applyAlignment="1">
      <alignment wrapText="1"/>
    </xf>
    <xf numFmtId="0" fontId="5" fillId="0" borderId="1" xfId="0" applyFont="1" applyBorder="1" applyAlignment="1">
      <alignment horizontal="right" vertical="top" wrapText="1"/>
    </xf>
    <xf numFmtId="0" fontId="6" fillId="0" borderId="1" xfId="1" applyBorder="1" applyAlignment="1">
      <alignment horizontal="right" vertical="top" wrapText="1"/>
    </xf>
    <xf numFmtId="0" fontId="0" fillId="0" borderId="3" xfId="0" applyBorder="1" applyAlignment="1">
      <alignment vertical="top" wrapText="1"/>
    </xf>
    <xf numFmtId="0" fontId="0" fillId="0" borderId="3" xfId="0" applyBorder="1" applyAlignment="1">
      <alignment horizontal="right"/>
    </xf>
    <xf numFmtId="0" fontId="8" fillId="0" borderId="0" xfId="0" applyFont="1" applyAlignment="1">
      <alignment horizontal="left"/>
    </xf>
    <xf numFmtId="0" fontId="5" fillId="0" borderId="1" xfId="0" applyFont="1" applyBorder="1" applyAlignment="1">
      <alignment horizontal="center" wrapText="1"/>
    </xf>
    <xf numFmtId="0" fontId="3" fillId="0" borderId="0" xfId="0" applyFont="1" applyAlignment="1">
      <alignment wrapText="1"/>
    </xf>
    <xf numFmtId="166" fontId="1" fillId="2" borderId="25" xfId="0" applyNumberFormat="1" applyFont="1" applyFill="1" applyBorder="1" applyAlignment="1">
      <alignment horizontal="center" vertical="center"/>
    </xf>
    <xf numFmtId="164" fontId="1" fillId="2" borderId="46" xfId="0" applyNumberFormat="1" applyFont="1" applyFill="1" applyBorder="1" applyAlignment="1">
      <alignment horizontal="left" vertical="center"/>
    </xf>
    <xf numFmtId="4" fontId="1" fillId="2" borderId="5" xfId="0" applyNumberFormat="1" applyFont="1" applyFill="1" applyBorder="1" applyAlignment="1">
      <alignment horizontal="center" vertical="center"/>
    </xf>
    <xf numFmtId="4" fontId="1" fillId="2" borderId="1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56" xfId="0" applyNumberFormat="1" applyFont="1" applyFill="1" applyBorder="1" applyAlignment="1">
      <alignment horizontal="center" vertical="center"/>
    </xf>
    <xf numFmtId="4" fontId="1" fillId="2" borderId="18" xfId="0" applyNumberFormat="1" applyFont="1" applyFill="1" applyBorder="1" applyAlignment="1">
      <alignment horizontal="center" vertical="center"/>
    </xf>
    <xf numFmtId="4" fontId="1" fillId="2" borderId="19" xfId="0" applyNumberFormat="1" applyFont="1" applyFill="1" applyBorder="1" applyAlignment="1">
      <alignment horizontal="center" vertical="center"/>
    </xf>
    <xf numFmtId="4" fontId="1" fillId="2" borderId="2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34"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37" xfId="0" applyNumberFormat="1" applyFont="1" applyFill="1" applyBorder="1" applyAlignment="1">
      <alignment horizontal="center" vertical="center"/>
    </xf>
    <xf numFmtId="164" fontId="1" fillId="2" borderId="50" xfId="0" applyNumberFormat="1" applyFont="1" applyFill="1" applyBorder="1" applyAlignment="1">
      <alignment horizontal="center" vertical="center"/>
    </xf>
    <xf numFmtId="3" fontId="1" fillId="2" borderId="0" xfId="0" applyNumberFormat="1" applyFont="1" applyFill="1" applyBorder="1" applyAlignment="1">
      <alignment horizontal="center" vertical="center"/>
    </xf>
    <xf numFmtId="4" fontId="21" fillId="2" borderId="0" xfId="0" applyNumberFormat="1" applyFont="1" applyFill="1" applyBorder="1" applyAlignment="1">
      <alignment horizontal="center" vertical="center"/>
    </xf>
    <xf numFmtId="164" fontId="1" fillId="2" borderId="63"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4" fontId="9" fillId="0" borderId="17" xfId="0" applyNumberFormat="1" applyFont="1" applyFill="1" applyBorder="1" applyAlignment="1">
      <alignment horizontal="center" vertical="center"/>
    </xf>
    <xf numFmtId="4" fontId="9" fillId="2" borderId="12" xfId="0" applyNumberFormat="1" applyFont="1" applyFill="1" applyBorder="1" applyAlignment="1">
      <alignment horizontal="center" vertical="center"/>
    </xf>
    <xf numFmtId="0" fontId="2" fillId="0" borderId="0" xfId="0" applyFont="1" applyAlignment="1">
      <alignment horizontal="right" vertical="top"/>
    </xf>
    <xf numFmtId="0" fontId="4" fillId="0" borderId="0" xfId="0" applyFont="1" applyAlignment="1">
      <alignment vertical="top"/>
    </xf>
    <xf numFmtId="0" fontId="2" fillId="0" borderId="0" xfId="0" applyFont="1" applyAlignment="1">
      <alignment vertical="top"/>
    </xf>
    <xf numFmtId="2" fontId="5" fillId="0" borderId="1" xfId="1" applyNumberFormat="1" applyFont="1" applyBorder="1" applyAlignment="1">
      <alignment horizontal="right" vertical="center" wrapText="1"/>
    </xf>
    <xf numFmtId="0" fontId="5" fillId="0" borderId="1" xfId="1" applyFont="1" applyBorder="1" applyAlignment="1">
      <alignment horizontal="center" vertical="center" wrapText="1"/>
    </xf>
    <xf numFmtId="0" fontId="6" fillId="0" borderId="2" xfId="1" applyBorder="1" applyAlignment="1">
      <alignment horizontal="center" vertical="center"/>
    </xf>
    <xf numFmtId="0" fontId="6" fillId="0" borderId="1" xfId="1" applyBorder="1" applyAlignment="1">
      <alignment horizontal="center" vertical="center"/>
    </xf>
    <xf numFmtId="0" fontId="0" fillId="0" borderId="0" xfId="0" applyAlignment="1">
      <alignment vertical="top" wrapText="1"/>
    </xf>
    <xf numFmtId="0" fontId="0" fillId="0" borderId="0" xfId="0" applyAlignment="1">
      <alignment horizontal="center"/>
    </xf>
    <xf numFmtId="0" fontId="0" fillId="0" borderId="0" xfId="0" applyAlignment="1">
      <alignment horizontal="right"/>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4" fontId="9" fillId="2" borderId="15"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63"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164" fontId="1" fillId="2" borderId="63"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0" fontId="33" fillId="0" borderId="0" xfId="0" applyFont="1"/>
    <xf numFmtId="4" fontId="1" fillId="2" borderId="25" xfId="0" applyNumberFormat="1" applyFont="1" applyFill="1" applyBorder="1" applyAlignment="1">
      <alignment horizontal="center" vertical="center"/>
    </xf>
    <xf numFmtId="164" fontId="1" fillId="2" borderId="37" xfId="0" applyNumberFormat="1" applyFont="1" applyFill="1" applyBorder="1" applyAlignment="1">
      <alignment horizontal="left" vertical="center" wrapText="1"/>
    </xf>
    <xf numFmtId="164" fontId="1" fillId="2" borderId="23" xfId="0" applyNumberFormat="1" applyFont="1" applyFill="1" applyBorder="1" applyAlignment="1">
      <alignment horizontal="left" vertical="center" wrapText="1"/>
    </xf>
    <xf numFmtId="165" fontId="1" fillId="2" borderId="36" xfId="0" applyNumberFormat="1" applyFont="1" applyFill="1" applyBorder="1" applyAlignment="1">
      <alignment horizontal="center" vertical="center"/>
    </xf>
    <xf numFmtId="165" fontId="1" fillId="2" borderId="68"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50" xfId="0" applyNumberFormat="1" applyFont="1" applyFill="1" applyBorder="1" applyAlignment="1">
      <alignment horizontal="left" vertical="center" wrapText="1"/>
    </xf>
    <xf numFmtId="164" fontId="1" fillId="2" borderId="20"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164" fontId="10" fillId="2" borderId="63" xfId="0" applyNumberFormat="1" applyFont="1" applyFill="1" applyBorder="1" applyAlignment="1">
      <alignment horizontal="center" vertical="center" wrapText="1"/>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0" fillId="2" borderId="0" xfId="0" applyNumberFormat="1" applyFont="1" applyFill="1" applyBorder="1" applyAlignment="1">
      <alignment horizontal="center" vertical="center"/>
    </xf>
    <xf numFmtId="164" fontId="10" fillId="2" borderId="56" xfId="0" applyNumberFormat="1" applyFont="1" applyFill="1" applyBorder="1" applyAlignment="1">
      <alignment horizontal="center" vertical="center" wrapText="1"/>
    </xf>
    <xf numFmtId="165" fontId="1" fillId="2" borderId="11" xfId="0" applyNumberFormat="1" applyFont="1" applyFill="1" applyBorder="1" applyAlignment="1">
      <alignment horizontal="center" vertical="center"/>
    </xf>
    <xf numFmtId="165" fontId="10" fillId="2" borderId="11" xfId="0" applyNumberFormat="1" applyFont="1" applyFill="1" applyBorder="1" applyAlignment="1">
      <alignment horizontal="center" vertical="center"/>
    </xf>
    <xf numFmtId="165" fontId="10" fillId="2" borderId="37" xfId="0" applyNumberFormat="1" applyFont="1" applyFill="1" applyBorder="1" applyAlignment="1">
      <alignment horizontal="center" vertical="center"/>
    </xf>
    <xf numFmtId="165" fontId="10" fillId="2" borderId="12" xfId="0" applyNumberFormat="1" applyFont="1" applyFill="1" applyBorder="1" applyAlignment="1">
      <alignment horizontal="center" vertical="center"/>
    </xf>
    <xf numFmtId="165" fontId="10" fillId="2" borderId="68" xfId="0" applyNumberFormat="1" applyFont="1" applyFill="1" applyBorder="1" applyAlignment="1">
      <alignment horizontal="center" vertical="center"/>
    </xf>
    <xf numFmtId="165" fontId="10" fillId="2" borderId="36" xfId="0" applyNumberFormat="1" applyFont="1" applyFill="1" applyBorder="1" applyAlignment="1">
      <alignment horizontal="center" vertical="center"/>
    </xf>
    <xf numFmtId="165" fontId="1" fillId="2" borderId="2" xfId="0" applyNumberFormat="1" applyFont="1" applyFill="1" applyBorder="1" applyAlignment="1">
      <alignment horizontal="center" vertical="center"/>
    </xf>
    <xf numFmtId="165" fontId="1" fillId="2" borderId="1" xfId="0" applyNumberFormat="1" applyFont="1" applyFill="1" applyBorder="1" applyAlignment="1">
      <alignment horizontal="center" vertical="center"/>
    </xf>
    <xf numFmtId="165" fontId="1" fillId="2" borderId="12" xfId="0" applyNumberFormat="1" applyFont="1" applyFill="1" applyBorder="1" applyAlignment="1">
      <alignment horizontal="center" vertical="center"/>
    </xf>
    <xf numFmtId="165" fontId="1" fillId="2" borderId="51" xfId="0" applyNumberFormat="1" applyFont="1" applyFill="1" applyBorder="1" applyAlignment="1">
      <alignment horizontal="center" vertical="center"/>
    </xf>
    <xf numFmtId="165" fontId="1" fillId="2" borderId="16" xfId="0" applyNumberFormat="1" applyFont="1" applyFill="1" applyBorder="1" applyAlignment="1">
      <alignment horizontal="center" vertical="center"/>
    </xf>
    <xf numFmtId="165" fontId="1" fillId="2" borderId="17" xfId="0" applyNumberFormat="1" applyFont="1" applyFill="1" applyBorder="1" applyAlignment="1">
      <alignment horizontal="center" vertical="center"/>
    </xf>
    <xf numFmtId="165" fontId="1" fillId="2" borderId="8" xfId="0" applyNumberFormat="1" applyFont="1" applyFill="1" applyBorder="1" applyAlignment="1">
      <alignment horizontal="center" vertical="center"/>
    </xf>
    <xf numFmtId="165" fontId="1" fillId="2" borderId="10" xfId="0" applyNumberFormat="1" applyFont="1" applyFill="1" applyBorder="1" applyAlignment="1">
      <alignment horizontal="center" vertical="center"/>
    </xf>
    <xf numFmtId="164" fontId="1" fillId="2" borderId="0" xfId="0" applyNumberFormat="1" applyFont="1" applyFill="1" applyAlignment="1">
      <alignment horizontal="left" vertical="center" wrapText="1" indent="2"/>
    </xf>
    <xf numFmtId="165" fontId="1" fillId="2" borderId="0" xfId="0" applyNumberFormat="1" applyFont="1" applyFill="1" applyAlignment="1">
      <alignment horizontal="center" vertical="center"/>
    </xf>
    <xf numFmtId="0" fontId="5" fillId="3" borderId="1" xfId="0" applyFont="1" applyFill="1" applyBorder="1" applyAlignment="1">
      <alignment horizontal="left" vertical="top" wrapText="1"/>
    </xf>
    <xf numFmtId="0" fontId="5" fillId="3" borderId="1" xfId="0" applyFont="1" applyFill="1" applyBorder="1" applyAlignment="1">
      <alignment horizontal="left" vertical="distributed" wrapText="1" indent="10"/>
    </xf>
    <xf numFmtId="164" fontId="10" fillId="2" borderId="5" xfId="0" applyNumberFormat="1" applyFont="1" applyFill="1" applyBorder="1" applyAlignment="1">
      <alignment horizontal="center" vertical="center"/>
    </xf>
    <xf numFmtId="164" fontId="10" fillId="2" borderId="6" xfId="0" applyNumberFormat="1" applyFont="1" applyFill="1" applyBorder="1" applyAlignment="1">
      <alignment horizontal="left" vertical="center" wrapText="1"/>
    </xf>
    <xf numFmtId="164" fontId="10" fillId="2" borderId="6" xfId="0" applyNumberFormat="1" applyFont="1" applyFill="1" applyBorder="1" applyAlignment="1">
      <alignment horizontal="center" vertical="center"/>
    </xf>
    <xf numFmtId="4" fontId="10" fillId="2" borderId="7" xfId="0" applyNumberFormat="1" applyFont="1" applyFill="1" applyBorder="1" applyAlignment="1">
      <alignment horizontal="center" vertical="center"/>
    </xf>
    <xf numFmtId="164" fontId="35" fillId="2" borderId="72" xfId="0" applyNumberFormat="1" applyFont="1" applyFill="1" applyBorder="1" applyAlignment="1">
      <alignment horizontal="center" vertical="center" wrapText="1"/>
    </xf>
    <xf numFmtId="164" fontId="35" fillId="2" borderId="73" xfId="0" applyNumberFormat="1" applyFont="1" applyFill="1" applyBorder="1" applyAlignment="1">
      <alignment horizontal="left" vertical="center" wrapText="1"/>
    </xf>
    <xf numFmtId="164" fontId="35" fillId="2" borderId="73" xfId="0" applyNumberFormat="1" applyFont="1" applyFill="1" applyBorder="1" applyAlignment="1">
      <alignment horizontal="center" vertical="center" wrapText="1"/>
    </xf>
    <xf numFmtId="4" fontId="35" fillId="2" borderId="74" xfId="0" applyNumberFormat="1" applyFont="1" applyFill="1" applyBorder="1" applyAlignment="1">
      <alignment horizontal="center" vertical="center" wrapText="1"/>
    </xf>
    <xf numFmtId="164" fontId="1" fillId="2" borderId="75" xfId="0" applyNumberFormat="1" applyFont="1" applyFill="1" applyBorder="1" applyAlignment="1">
      <alignment horizontal="center" vertical="center"/>
    </xf>
    <xf numFmtId="164" fontId="1" fillId="2" borderId="76" xfId="0" applyNumberFormat="1" applyFont="1" applyFill="1" applyBorder="1" applyAlignment="1">
      <alignment horizontal="left" vertical="center" wrapText="1"/>
    </xf>
    <xf numFmtId="164" fontId="1" fillId="2" borderId="76" xfId="0" applyNumberFormat="1" applyFont="1" applyFill="1" applyBorder="1" applyAlignment="1">
      <alignment horizontal="center" vertical="center"/>
    </xf>
    <xf numFmtId="4" fontId="1" fillId="2" borderId="77" xfId="0" applyNumberFormat="1" applyFont="1" applyFill="1" applyBorder="1" applyAlignment="1">
      <alignment horizontal="center" vertical="center"/>
    </xf>
    <xf numFmtId="164" fontId="35" fillId="2" borderId="5" xfId="0" applyNumberFormat="1" applyFont="1" applyFill="1" applyBorder="1" applyAlignment="1">
      <alignment horizontal="center" vertical="center"/>
    </xf>
    <xf numFmtId="164" fontId="35" fillId="2" borderId="6" xfId="0" applyNumberFormat="1" applyFont="1" applyFill="1" applyBorder="1" applyAlignment="1">
      <alignment horizontal="left" vertical="center" wrapText="1"/>
    </xf>
    <xf numFmtId="164" fontId="35" fillId="2" borderId="6" xfId="0" applyNumberFormat="1" applyFont="1" applyFill="1" applyBorder="1" applyAlignment="1">
      <alignment horizontal="center" vertical="center"/>
    </xf>
    <xf numFmtId="164" fontId="36" fillId="2" borderId="7"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 xfId="0" applyNumberFormat="1" applyFont="1" applyFill="1" applyBorder="1" applyAlignment="1">
      <alignment horizontal="left" vertical="center" wrapText="1"/>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14" xfId="0" applyNumberFormat="1" applyFont="1" applyFill="1" applyBorder="1" applyAlignment="1">
      <alignment horizontal="left" vertical="center" wrapText="1"/>
    </xf>
    <xf numFmtId="164" fontId="10" fillId="2" borderId="8" xfId="0" applyNumberFormat="1" applyFont="1" applyFill="1" applyBorder="1" applyAlignment="1">
      <alignment horizontal="center" vertical="center" wrapText="1"/>
    </xf>
    <xf numFmtId="164" fontId="10" fillId="2" borderId="9" xfId="0" applyNumberFormat="1" applyFont="1" applyFill="1" applyBorder="1" applyAlignment="1">
      <alignment horizontal="center" vertical="center" wrapText="1"/>
    </xf>
    <xf numFmtId="164" fontId="10" fillId="2" borderId="10" xfId="0" applyNumberFormat="1" applyFont="1" applyFill="1" applyBorder="1" applyAlignment="1">
      <alignment horizontal="center" vertical="center" wrapText="1"/>
    </xf>
    <xf numFmtId="2" fontId="1" fillId="0" borderId="12"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25" xfId="0" applyNumberFormat="1" applyFont="1" applyFill="1" applyBorder="1" applyAlignment="1">
      <alignment horizontal="center" vertical="center"/>
    </xf>
    <xf numFmtId="164" fontId="13" fillId="2" borderId="0" xfId="0" applyNumberFormat="1" applyFont="1" applyFill="1" applyBorder="1" applyAlignment="1">
      <alignment horizontal="center" vertical="center" wrapText="1"/>
    </xf>
    <xf numFmtId="164" fontId="9" fillId="2" borderId="0" xfId="0" applyNumberFormat="1" applyFont="1" applyFill="1" applyBorder="1" applyAlignment="1">
      <alignment horizontal="left" vertical="center" wrapText="1"/>
    </xf>
    <xf numFmtId="164" fontId="1" fillId="2" borderId="2" xfId="0" applyNumberFormat="1" applyFont="1" applyFill="1" applyBorder="1" applyAlignment="1">
      <alignment horizontal="left" vertical="center" wrapText="1"/>
    </xf>
    <xf numFmtId="164" fontId="1" fillId="2" borderId="1" xfId="0" applyNumberFormat="1" applyFont="1" applyFill="1" applyBorder="1" applyAlignment="1">
      <alignment horizontal="left" vertical="center" wrapText="1"/>
    </xf>
    <xf numFmtId="164" fontId="1" fillId="2" borderId="12" xfId="0" applyNumberFormat="1" applyFont="1" applyFill="1" applyBorder="1" applyAlignment="1">
      <alignment horizontal="left" vertical="center" wrapText="1"/>
    </xf>
    <xf numFmtId="164" fontId="9" fillId="2" borderId="22" xfId="0" applyNumberFormat="1" applyFont="1" applyFill="1" applyBorder="1" applyAlignment="1">
      <alignment horizontal="center" vertical="center" wrapText="1"/>
    </xf>
    <xf numFmtId="164" fontId="10" fillId="2" borderId="63" xfId="0" applyNumberFormat="1" applyFont="1" applyFill="1" applyBorder="1" applyAlignment="1">
      <alignment horizontal="center" vertical="center" wrapText="1"/>
    </xf>
    <xf numFmtId="164" fontId="10" fillId="2" borderId="64" xfId="0" applyNumberFormat="1" applyFont="1" applyFill="1" applyBorder="1" applyAlignment="1">
      <alignment horizontal="center" vertical="center" wrapText="1"/>
    </xf>
    <xf numFmtId="164" fontId="10" fillId="2" borderId="65" xfId="0" applyNumberFormat="1" applyFont="1" applyFill="1" applyBorder="1" applyAlignment="1">
      <alignment horizontal="center" vertical="center" wrapText="1"/>
    </xf>
    <xf numFmtId="164" fontId="10" fillId="2" borderId="38" xfId="0" applyNumberFormat="1" applyFont="1" applyFill="1" applyBorder="1" applyAlignment="1">
      <alignment horizontal="left" vertical="center"/>
    </xf>
    <xf numFmtId="164" fontId="10" fillId="2" borderId="4" xfId="0" applyNumberFormat="1" applyFont="1" applyFill="1" applyBorder="1" applyAlignment="1">
      <alignment horizontal="left" vertical="center"/>
    </xf>
    <xf numFmtId="164" fontId="10" fillId="2" borderId="17" xfId="0" applyNumberFormat="1" applyFont="1" applyFill="1" applyBorder="1" applyAlignment="1">
      <alignment horizontal="left" vertical="center"/>
    </xf>
    <xf numFmtId="164" fontId="10" fillId="2" borderId="25" xfId="0" applyNumberFormat="1" applyFont="1" applyFill="1" applyBorder="1" applyAlignment="1">
      <alignment horizontal="left" vertical="center"/>
    </xf>
    <xf numFmtId="164" fontId="10" fillId="2" borderId="24" xfId="0" applyNumberFormat="1" applyFont="1" applyFill="1" applyBorder="1" applyAlignment="1">
      <alignment horizontal="left" vertical="center"/>
    </xf>
    <xf numFmtId="164" fontId="10" fillId="2" borderId="34" xfId="0" applyNumberFormat="1" applyFont="1" applyFill="1" applyBorder="1" applyAlignment="1">
      <alignment horizontal="center" vertical="center"/>
    </xf>
    <xf numFmtId="164" fontId="10" fillId="2" borderId="25" xfId="0" applyNumberFormat="1" applyFont="1" applyFill="1" applyBorder="1" applyAlignment="1">
      <alignment horizontal="center" vertical="center"/>
    </xf>
    <xf numFmtId="164" fontId="10" fillId="2" borderId="24" xfId="0" applyNumberFormat="1" applyFont="1" applyFill="1" applyBorder="1" applyAlignment="1">
      <alignment horizontal="center" vertical="center"/>
    </xf>
    <xf numFmtId="164" fontId="10" fillId="2" borderId="31" xfId="0" applyNumberFormat="1" applyFont="1" applyFill="1" applyBorder="1" applyAlignment="1">
      <alignment horizontal="center" vertical="center" wrapText="1"/>
    </xf>
    <xf numFmtId="164" fontId="10" fillId="2" borderId="32" xfId="0" applyNumberFormat="1" applyFont="1" applyFill="1" applyBorder="1" applyAlignment="1">
      <alignment horizontal="center" vertical="center" wrapText="1"/>
    </xf>
    <xf numFmtId="164" fontId="10" fillId="2" borderId="18" xfId="0" applyNumberFormat="1" applyFont="1" applyFill="1" applyBorder="1" applyAlignment="1">
      <alignment horizontal="center" vertical="center" wrapText="1"/>
    </xf>
    <xf numFmtId="164" fontId="10" fillId="2" borderId="20" xfId="0" applyNumberFormat="1" applyFont="1" applyFill="1" applyBorder="1" applyAlignment="1">
      <alignment horizontal="center" vertical="center" wrapText="1"/>
    </xf>
    <xf numFmtId="164" fontId="10" fillId="2" borderId="26" xfId="0" applyNumberFormat="1" applyFont="1" applyFill="1" applyBorder="1" applyAlignment="1">
      <alignment horizontal="center" vertical="center" wrapText="1"/>
    </xf>
    <xf numFmtId="164" fontId="10" fillId="2" borderId="27" xfId="0" applyNumberFormat="1" applyFont="1" applyFill="1" applyBorder="1" applyAlignment="1">
      <alignment horizontal="center" vertical="center" wrapText="1"/>
    </xf>
    <xf numFmtId="164" fontId="1" fillId="2" borderId="70" xfId="0" applyNumberFormat="1" applyFont="1" applyFill="1" applyBorder="1" applyAlignment="1">
      <alignment horizontal="center" vertical="center"/>
    </xf>
    <xf numFmtId="164" fontId="1" fillId="2" borderId="71" xfId="0" applyNumberFormat="1" applyFont="1" applyFill="1" applyBorder="1" applyAlignment="1">
      <alignment horizontal="center" vertical="center"/>
    </xf>
    <xf numFmtId="164" fontId="1" fillId="2" borderId="21" xfId="0" applyNumberFormat="1" applyFont="1" applyFill="1" applyBorder="1" applyAlignment="1">
      <alignment horizontal="center" vertical="center"/>
    </xf>
    <xf numFmtId="164" fontId="10" fillId="2" borderId="50" xfId="0" applyNumberFormat="1" applyFont="1" applyFill="1" applyBorder="1" applyAlignment="1">
      <alignment horizontal="center" vertical="center" wrapText="1"/>
    </xf>
    <xf numFmtId="164" fontId="1" fillId="2" borderId="58" xfId="0" applyNumberFormat="1" applyFont="1" applyFill="1" applyBorder="1" applyAlignment="1">
      <alignment horizontal="center" vertical="center"/>
    </xf>
    <xf numFmtId="164" fontId="1" fillId="2" borderId="2" xfId="0" applyNumberFormat="1" applyFont="1" applyFill="1" applyBorder="1" applyAlignment="1">
      <alignment horizontal="left" vertical="center"/>
    </xf>
    <xf numFmtId="164" fontId="1" fillId="2" borderId="1" xfId="0" applyNumberFormat="1" applyFont="1" applyFill="1" applyBorder="1" applyAlignment="1">
      <alignment horizontal="left" vertical="center"/>
    </xf>
    <xf numFmtId="164" fontId="1" fillId="2" borderId="12" xfId="0" applyNumberFormat="1" applyFont="1" applyFill="1" applyBorder="1" applyAlignment="1">
      <alignment horizontal="left" vertical="center"/>
    </xf>
    <xf numFmtId="164" fontId="1" fillId="2" borderId="3" xfId="0" applyNumberFormat="1" applyFont="1" applyFill="1" applyBorder="1" applyAlignment="1">
      <alignment horizontal="left" vertical="center" wrapText="1"/>
    </xf>
    <xf numFmtId="164" fontId="1" fillId="2" borderId="69" xfId="0" applyNumberFormat="1" applyFont="1" applyFill="1" applyBorder="1" applyAlignment="1">
      <alignment horizontal="left" vertical="center" wrapText="1"/>
    </xf>
    <xf numFmtId="164" fontId="9" fillId="2" borderId="48" xfId="0" applyNumberFormat="1" applyFont="1" applyFill="1" applyBorder="1" applyAlignment="1">
      <alignment horizontal="left" vertical="center" wrapText="1"/>
    </xf>
    <xf numFmtId="164" fontId="13" fillId="2" borderId="0" xfId="0" applyNumberFormat="1" applyFont="1" applyFill="1" applyAlignment="1">
      <alignment horizontal="center" vertical="center" wrapText="1"/>
    </xf>
    <xf numFmtId="164" fontId="9" fillId="2" borderId="22" xfId="0" applyNumberFormat="1" applyFont="1" applyFill="1" applyBorder="1" applyAlignment="1">
      <alignment horizontal="left" vertical="center" wrapText="1"/>
    </xf>
    <xf numFmtId="164" fontId="1" fillId="2" borderId="66" xfId="0" applyNumberFormat="1" applyFont="1" applyFill="1" applyBorder="1" applyAlignment="1">
      <alignment horizontal="center" vertical="center"/>
    </xf>
    <xf numFmtId="164" fontId="1" fillId="2" borderId="67" xfId="0" applyNumberFormat="1" applyFont="1" applyFill="1" applyBorder="1" applyAlignment="1">
      <alignment horizontal="center" vertical="center"/>
    </xf>
    <xf numFmtId="164" fontId="1" fillId="2" borderId="0" xfId="0" applyNumberFormat="1" applyFont="1" applyFill="1" applyBorder="1" applyAlignment="1">
      <alignment horizontal="left" vertical="center" wrapText="1"/>
    </xf>
    <xf numFmtId="164" fontId="18" fillId="2" borderId="0" xfId="0" applyNumberFormat="1" applyFont="1" applyFill="1" applyBorder="1" applyAlignment="1">
      <alignment horizontal="center" vertical="center" wrapText="1"/>
    </xf>
    <xf numFmtId="164" fontId="10" fillId="2" borderId="0" xfId="0" applyNumberFormat="1" applyFont="1" applyFill="1" applyBorder="1" applyAlignment="1">
      <alignment horizontal="center" vertical="center" wrapText="1"/>
    </xf>
    <xf numFmtId="164" fontId="1" fillId="2" borderId="53"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164" fontId="1" fillId="2" borderId="57" xfId="0" applyNumberFormat="1" applyFont="1" applyFill="1" applyBorder="1" applyAlignment="1">
      <alignment horizontal="center" vertical="center"/>
    </xf>
    <xf numFmtId="164" fontId="17" fillId="2" borderId="0" xfId="0" applyNumberFormat="1" applyFont="1" applyFill="1" applyBorder="1" applyAlignment="1">
      <alignment horizontal="center" vertical="center"/>
    </xf>
    <xf numFmtId="164" fontId="15" fillId="2" borderId="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22" fillId="2" borderId="0" xfId="0" applyNumberFormat="1" applyFont="1" applyFill="1" applyBorder="1" applyAlignment="1">
      <alignment horizontal="left" vertical="center" wrapText="1"/>
    </xf>
    <xf numFmtId="164" fontId="1" fillId="2" borderId="39" xfId="0" applyNumberFormat="1" applyFont="1" applyFill="1" applyBorder="1" applyAlignment="1">
      <alignment horizontal="left" vertical="center"/>
    </xf>
    <xf numFmtId="164" fontId="1" fillId="2" borderId="40" xfId="0" applyNumberFormat="1" applyFont="1" applyFill="1" applyBorder="1" applyAlignment="1">
      <alignment horizontal="left" vertical="center"/>
    </xf>
    <xf numFmtId="164" fontId="1" fillId="2" borderId="41"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32" xfId="0" applyNumberFormat="1" applyFont="1" applyFill="1" applyBorder="1" applyAlignment="1">
      <alignment horizontal="left" vertical="center" wrapText="1"/>
    </xf>
    <xf numFmtId="164" fontId="1" fillId="2" borderId="50" xfId="0" applyNumberFormat="1" applyFont="1" applyFill="1" applyBorder="1" applyAlignment="1">
      <alignment horizontal="left" vertical="center" wrapText="1"/>
    </xf>
    <xf numFmtId="164" fontId="1" fillId="2" borderId="33" xfId="0" applyNumberFormat="1" applyFont="1" applyFill="1" applyBorder="1" applyAlignment="1">
      <alignment horizontal="left" vertical="center" wrapText="1"/>
    </xf>
    <xf numFmtId="4" fontId="1" fillId="2" borderId="50" xfId="0" applyNumberFormat="1" applyFont="1" applyFill="1" applyBorder="1" applyAlignment="1">
      <alignment horizontal="center" vertical="center"/>
    </xf>
    <xf numFmtId="4" fontId="1" fillId="2" borderId="33"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wrapText="1"/>
    </xf>
    <xf numFmtId="164" fontId="1" fillId="2" borderId="27" xfId="0" applyNumberFormat="1" applyFont="1" applyFill="1" applyBorder="1" applyAlignment="1">
      <alignment horizontal="center" vertical="center" wrapText="1"/>
    </xf>
    <xf numFmtId="164" fontId="1" fillId="2" borderId="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2" borderId="31" xfId="0" applyNumberFormat="1" applyFont="1" applyFill="1" applyBorder="1" applyAlignment="1">
      <alignment horizontal="left" vertical="center" wrapText="1"/>
    </xf>
    <xf numFmtId="164" fontId="1" fillId="2" borderId="26" xfId="0" applyNumberFormat="1" applyFont="1" applyFill="1" applyBorder="1" applyAlignment="1">
      <alignment horizontal="left" vertical="center" wrapText="1"/>
    </xf>
    <xf numFmtId="164" fontId="1" fillId="2" borderId="27" xfId="0" applyNumberFormat="1" applyFont="1" applyFill="1" applyBorder="1" applyAlignment="1">
      <alignment horizontal="left" vertical="center" wrapText="1"/>
    </xf>
    <xf numFmtId="4" fontId="1" fillId="2" borderId="26" xfId="0" applyNumberFormat="1" applyFont="1" applyFill="1" applyBorder="1" applyAlignment="1">
      <alignment horizontal="center" vertical="center"/>
    </xf>
    <xf numFmtId="4" fontId="1" fillId="2" borderId="27" xfId="0" applyNumberFormat="1" applyFont="1" applyFill="1" applyBorder="1" applyAlignment="1">
      <alignment horizontal="center" vertical="center"/>
    </xf>
    <xf numFmtId="4" fontId="1" fillId="2" borderId="32" xfId="0" applyNumberFormat="1" applyFont="1" applyFill="1" applyBorder="1" applyAlignment="1">
      <alignment horizontal="center" vertical="center"/>
    </xf>
    <xf numFmtId="164" fontId="1" fillId="2" borderId="52" xfId="0" applyNumberFormat="1" applyFont="1" applyFill="1" applyBorder="1" applyAlignment="1">
      <alignment horizontal="center" vertical="center"/>
    </xf>
    <xf numFmtId="164" fontId="1" fillId="2" borderId="34" xfId="0" applyNumberFormat="1" applyFont="1" applyFill="1" applyBorder="1" applyAlignment="1">
      <alignment horizontal="left" vertical="center" wrapText="1"/>
    </xf>
    <xf numFmtId="164" fontId="1" fillId="2" borderId="25" xfId="0" applyNumberFormat="1" applyFont="1" applyFill="1" applyBorder="1" applyAlignment="1">
      <alignment horizontal="left" vertical="center" wrapText="1"/>
    </xf>
    <xf numFmtId="4" fontId="1" fillId="2" borderId="34"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164" fontId="1" fillId="2" borderId="63" xfId="0" applyNumberFormat="1" applyFont="1" applyFill="1" applyBorder="1" applyAlignment="1">
      <alignment horizontal="left" vertical="center"/>
    </xf>
    <xf numFmtId="164" fontId="1" fillId="2" borderId="64" xfId="0" applyNumberFormat="1" applyFont="1" applyFill="1" applyBorder="1" applyAlignment="1">
      <alignment horizontal="left" vertical="center"/>
    </xf>
    <xf numFmtId="164" fontId="1" fillId="2" borderId="65" xfId="0" applyNumberFormat="1" applyFont="1" applyFill="1" applyBorder="1" applyAlignment="1">
      <alignment horizontal="left" vertical="center"/>
    </xf>
    <xf numFmtId="4" fontId="1" fillId="2" borderId="63" xfId="0" applyNumberFormat="1" applyFont="1" applyFill="1" applyBorder="1" applyAlignment="1">
      <alignment horizontal="center" vertical="center"/>
    </xf>
    <xf numFmtId="4" fontId="1" fillId="2" borderId="64" xfId="0" applyNumberFormat="1" applyFont="1" applyFill="1" applyBorder="1" applyAlignment="1">
      <alignment horizontal="center" vertical="center"/>
    </xf>
    <xf numFmtId="4" fontId="1" fillId="2" borderId="52" xfId="0" applyNumberFormat="1" applyFont="1" applyFill="1" applyBorder="1" applyAlignment="1">
      <alignment horizontal="center" vertical="center"/>
    </xf>
    <xf numFmtId="4" fontId="1" fillId="2" borderId="62" xfId="0" applyNumberFormat="1" applyFont="1" applyFill="1" applyBorder="1" applyAlignment="1">
      <alignment horizontal="center" vertical="center"/>
    </xf>
    <xf numFmtId="4" fontId="1" fillId="2" borderId="65" xfId="0" applyNumberFormat="1" applyFont="1" applyFill="1" applyBorder="1" applyAlignment="1">
      <alignment horizontal="center" vertical="center"/>
    </xf>
    <xf numFmtId="164" fontId="1" fillId="2" borderId="59" xfId="0" applyNumberFormat="1" applyFont="1" applyFill="1" applyBorder="1" applyAlignment="1">
      <alignment horizontal="center" vertical="center"/>
    </xf>
    <xf numFmtId="164" fontId="1" fillId="2" borderId="22" xfId="0" applyNumberFormat="1" applyFont="1" applyFill="1" applyBorder="1" applyAlignment="1">
      <alignment horizontal="center" vertical="center"/>
    </xf>
    <xf numFmtId="164" fontId="1" fillId="2" borderId="60" xfId="0" applyNumberFormat="1" applyFont="1" applyFill="1" applyBorder="1" applyAlignment="1">
      <alignment horizontal="center" vertical="center"/>
    </xf>
    <xf numFmtId="164" fontId="1" fillId="2" borderId="39" xfId="0" applyNumberFormat="1" applyFont="1" applyFill="1" applyBorder="1" applyAlignment="1">
      <alignment horizontal="center" vertical="center"/>
    </xf>
    <xf numFmtId="164" fontId="1" fillId="2" borderId="40" xfId="0" applyNumberFormat="1" applyFont="1" applyFill="1" applyBorder="1" applyAlignment="1">
      <alignment horizontal="center" vertical="center"/>
    </xf>
    <xf numFmtId="164" fontId="1" fillId="2" borderId="41" xfId="0" applyNumberFormat="1" applyFont="1" applyFill="1" applyBorder="1" applyAlignment="1">
      <alignment horizontal="center" vertical="center"/>
    </xf>
    <xf numFmtId="164" fontId="1" fillId="2" borderId="31"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 fillId="2" borderId="27" xfId="0" applyNumberFormat="1" applyFont="1" applyFill="1" applyBorder="1" applyAlignment="1">
      <alignment horizontal="center" vertical="center"/>
    </xf>
    <xf numFmtId="164" fontId="1" fillId="2" borderId="32" xfId="0" applyNumberFormat="1" applyFont="1" applyFill="1" applyBorder="1" applyAlignment="1">
      <alignment horizontal="center" vertical="center"/>
    </xf>
    <xf numFmtId="164" fontId="1" fillId="2" borderId="55"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164" fontId="1" fillId="2" borderId="54" xfId="0" applyNumberFormat="1" applyFont="1" applyFill="1" applyBorder="1" applyAlignment="1">
      <alignment horizontal="center" vertical="center"/>
    </xf>
    <xf numFmtId="4" fontId="1" fillId="2" borderId="31" xfId="0" applyNumberFormat="1" applyFont="1" applyFill="1" applyBorder="1" applyAlignment="1">
      <alignment horizontal="center" vertical="center"/>
    </xf>
    <xf numFmtId="164" fontId="1" fillId="2" borderId="24" xfId="0" applyNumberFormat="1" applyFont="1" applyFill="1" applyBorder="1" applyAlignment="1">
      <alignment horizontal="left" vertical="center" wrapText="1"/>
    </xf>
    <xf numFmtId="9" fontId="1" fillId="2" borderId="18" xfId="5" applyFont="1" applyFill="1" applyBorder="1" applyAlignment="1">
      <alignment horizontal="center" vertical="center"/>
    </xf>
    <xf numFmtId="9" fontId="1" fillId="2" borderId="20" xfId="5" applyFont="1" applyFill="1" applyBorder="1" applyAlignment="1">
      <alignment horizontal="center" vertical="center"/>
    </xf>
  </cellXfs>
  <cellStyles count="6">
    <cellStyle name="Обычный" xfId="0" builtinId="0"/>
    <cellStyle name="Обычный 2" xfId="3" xr:uid="{00000000-0005-0000-0000-000001000000}"/>
    <cellStyle name="Обычный 2 2" xfId="1" xr:uid="{00000000-0005-0000-0000-000002000000}"/>
    <cellStyle name="Процентный" xfId="5" builtinId="5"/>
    <cellStyle name="Стиль 1" xfId="2" xr:uid="{00000000-0005-0000-0000-000003000000}"/>
    <cellStyle name="Финансовый 2" xfId="4" xr:uid="{00000000-0005-0000-0000-000004000000}"/>
  </cellStyles>
  <dxfs count="3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Medium9"/>
  <colors>
    <mruColors>
      <color rgb="FFFFFF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CC"/>
  </sheetPr>
  <dimension ref="A1:F735"/>
  <sheetViews>
    <sheetView tabSelected="1" zoomScale="70" zoomScaleNormal="70" workbookViewId="0">
      <selection activeCell="A9" sqref="A9"/>
    </sheetView>
  </sheetViews>
  <sheetFormatPr defaultRowHeight="14.25" x14ac:dyDescent="0.2"/>
  <cols>
    <col min="1" max="1" width="76.85546875" style="2" customWidth="1"/>
    <col min="2" max="2" width="52.42578125" style="2" customWidth="1"/>
    <col min="3" max="3" width="26.85546875" style="2" customWidth="1"/>
    <col min="4" max="5" width="34" style="2" customWidth="1"/>
    <col min="6" max="6" width="28.7109375" style="2" customWidth="1"/>
    <col min="7" max="256" width="9.140625" style="2"/>
    <col min="257" max="257" width="76.85546875" style="2" customWidth="1"/>
    <col min="258" max="258" width="52.42578125" style="2" customWidth="1"/>
    <col min="259" max="259" width="26.85546875" style="2" customWidth="1"/>
    <col min="260" max="261" width="34" style="2" customWidth="1"/>
    <col min="262" max="262" width="28.7109375" style="2" customWidth="1"/>
    <col min="263" max="512" width="9.140625" style="2"/>
    <col min="513" max="513" width="76.85546875" style="2" customWidth="1"/>
    <col min="514" max="514" width="52.42578125" style="2" customWidth="1"/>
    <col min="515" max="515" width="26.85546875" style="2" customWidth="1"/>
    <col min="516" max="517" width="34" style="2" customWidth="1"/>
    <col min="518" max="518" width="28.7109375" style="2" customWidth="1"/>
    <col min="519" max="768" width="9.140625" style="2"/>
    <col min="769" max="769" width="76.85546875" style="2" customWidth="1"/>
    <col min="770" max="770" width="52.42578125" style="2" customWidth="1"/>
    <col min="771" max="771" width="26.85546875" style="2" customWidth="1"/>
    <col min="772" max="773" width="34" style="2" customWidth="1"/>
    <col min="774" max="774" width="28.7109375" style="2" customWidth="1"/>
    <col min="775" max="1024" width="9.140625" style="2"/>
    <col min="1025" max="1025" width="76.85546875" style="2" customWidth="1"/>
    <col min="1026" max="1026" width="52.42578125" style="2" customWidth="1"/>
    <col min="1027" max="1027" width="26.85546875" style="2" customWidth="1"/>
    <col min="1028" max="1029" width="34" style="2" customWidth="1"/>
    <col min="1030" max="1030" width="28.7109375" style="2" customWidth="1"/>
    <col min="1031" max="1280" width="9.140625" style="2"/>
    <col min="1281" max="1281" width="76.85546875" style="2" customWidth="1"/>
    <col min="1282" max="1282" width="52.42578125" style="2" customWidth="1"/>
    <col min="1283" max="1283" width="26.85546875" style="2" customWidth="1"/>
    <col min="1284" max="1285" width="34" style="2" customWidth="1"/>
    <col min="1286" max="1286" width="28.7109375" style="2" customWidth="1"/>
    <col min="1287" max="1536" width="9.140625" style="2"/>
    <col min="1537" max="1537" width="76.85546875" style="2" customWidth="1"/>
    <col min="1538" max="1538" width="52.42578125" style="2" customWidth="1"/>
    <col min="1539" max="1539" width="26.85546875" style="2" customWidth="1"/>
    <col min="1540" max="1541" width="34" style="2" customWidth="1"/>
    <col min="1542" max="1542" width="28.7109375" style="2" customWidth="1"/>
    <col min="1543" max="1792" width="9.140625" style="2"/>
    <col min="1793" max="1793" width="76.85546875" style="2" customWidth="1"/>
    <col min="1794" max="1794" width="52.42578125" style="2" customWidth="1"/>
    <col min="1795" max="1795" width="26.85546875" style="2" customWidth="1"/>
    <col min="1796" max="1797" width="34" style="2" customWidth="1"/>
    <col min="1798" max="1798" width="28.7109375" style="2" customWidth="1"/>
    <col min="1799" max="2048" width="9.140625" style="2"/>
    <col min="2049" max="2049" width="76.85546875" style="2" customWidth="1"/>
    <col min="2050" max="2050" width="52.42578125" style="2" customWidth="1"/>
    <col min="2051" max="2051" width="26.85546875" style="2" customWidth="1"/>
    <col min="2052" max="2053" width="34" style="2" customWidth="1"/>
    <col min="2054" max="2054" width="28.7109375" style="2" customWidth="1"/>
    <col min="2055" max="2304" width="9.140625" style="2"/>
    <col min="2305" max="2305" width="76.85546875" style="2" customWidth="1"/>
    <col min="2306" max="2306" width="52.42578125" style="2" customWidth="1"/>
    <col min="2307" max="2307" width="26.85546875" style="2" customWidth="1"/>
    <col min="2308" max="2309" width="34" style="2" customWidth="1"/>
    <col min="2310" max="2310" width="28.7109375" style="2" customWidth="1"/>
    <col min="2311" max="2560" width="9.140625" style="2"/>
    <col min="2561" max="2561" width="76.85546875" style="2" customWidth="1"/>
    <col min="2562" max="2562" width="52.42578125" style="2" customWidth="1"/>
    <col min="2563" max="2563" width="26.85546875" style="2" customWidth="1"/>
    <col min="2564" max="2565" width="34" style="2" customWidth="1"/>
    <col min="2566" max="2566" width="28.7109375" style="2" customWidth="1"/>
    <col min="2567" max="2816" width="9.140625" style="2"/>
    <col min="2817" max="2817" width="76.85546875" style="2" customWidth="1"/>
    <col min="2818" max="2818" width="52.42578125" style="2" customWidth="1"/>
    <col min="2819" max="2819" width="26.85546875" style="2" customWidth="1"/>
    <col min="2820" max="2821" width="34" style="2" customWidth="1"/>
    <col min="2822" max="2822" width="28.7109375" style="2" customWidth="1"/>
    <col min="2823" max="3072" width="9.140625" style="2"/>
    <col min="3073" max="3073" width="76.85546875" style="2" customWidth="1"/>
    <col min="3074" max="3074" width="52.42578125" style="2" customWidth="1"/>
    <col min="3075" max="3075" width="26.85546875" style="2" customWidth="1"/>
    <col min="3076" max="3077" width="34" style="2" customWidth="1"/>
    <col min="3078" max="3078" width="28.7109375" style="2" customWidth="1"/>
    <col min="3079" max="3328" width="9.140625" style="2"/>
    <col min="3329" max="3329" width="76.85546875" style="2" customWidth="1"/>
    <col min="3330" max="3330" width="52.42578125" style="2" customWidth="1"/>
    <col min="3331" max="3331" width="26.85546875" style="2" customWidth="1"/>
    <col min="3332" max="3333" width="34" style="2" customWidth="1"/>
    <col min="3334" max="3334" width="28.7109375" style="2" customWidth="1"/>
    <col min="3335" max="3584" width="9.140625" style="2"/>
    <col min="3585" max="3585" width="76.85546875" style="2" customWidth="1"/>
    <col min="3586" max="3586" width="52.42578125" style="2" customWidth="1"/>
    <col min="3587" max="3587" width="26.85546875" style="2" customWidth="1"/>
    <col min="3588" max="3589" width="34" style="2" customWidth="1"/>
    <col min="3590" max="3590" width="28.7109375" style="2" customWidth="1"/>
    <col min="3591" max="3840" width="9.140625" style="2"/>
    <col min="3841" max="3841" width="76.85546875" style="2" customWidth="1"/>
    <col min="3842" max="3842" width="52.42578125" style="2" customWidth="1"/>
    <col min="3843" max="3843" width="26.85546875" style="2" customWidth="1"/>
    <col min="3844" max="3845" width="34" style="2" customWidth="1"/>
    <col min="3846" max="3846" width="28.7109375" style="2" customWidth="1"/>
    <col min="3847" max="4096" width="9.140625" style="2"/>
    <col min="4097" max="4097" width="76.85546875" style="2" customWidth="1"/>
    <col min="4098" max="4098" width="52.42578125" style="2" customWidth="1"/>
    <col min="4099" max="4099" width="26.85546875" style="2" customWidth="1"/>
    <col min="4100" max="4101" width="34" style="2" customWidth="1"/>
    <col min="4102" max="4102" width="28.7109375" style="2" customWidth="1"/>
    <col min="4103" max="4352" width="9.140625" style="2"/>
    <col min="4353" max="4353" width="76.85546875" style="2" customWidth="1"/>
    <col min="4354" max="4354" width="52.42578125" style="2" customWidth="1"/>
    <col min="4355" max="4355" width="26.85546875" style="2" customWidth="1"/>
    <col min="4356" max="4357" width="34" style="2" customWidth="1"/>
    <col min="4358" max="4358" width="28.7109375" style="2" customWidth="1"/>
    <col min="4359" max="4608" width="9.140625" style="2"/>
    <col min="4609" max="4609" width="76.85546875" style="2" customWidth="1"/>
    <col min="4610" max="4610" width="52.42578125" style="2" customWidth="1"/>
    <col min="4611" max="4611" width="26.85546875" style="2" customWidth="1"/>
    <col min="4612" max="4613" width="34" style="2" customWidth="1"/>
    <col min="4614" max="4614" width="28.7109375" style="2" customWidth="1"/>
    <col min="4615" max="4864" width="9.140625" style="2"/>
    <col min="4865" max="4865" width="76.85546875" style="2" customWidth="1"/>
    <col min="4866" max="4866" width="52.42578125" style="2" customWidth="1"/>
    <col min="4867" max="4867" width="26.85546875" style="2" customWidth="1"/>
    <col min="4868" max="4869" width="34" style="2" customWidth="1"/>
    <col min="4870" max="4870" width="28.7109375" style="2" customWidth="1"/>
    <col min="4871" max="5120" width="9.140625" style="2"/>
    <col min="5121" max="5121" width="76.85546875" style="2" customWidth="1"/>
    <col min="5122" max="5122" width="52.42578125" style="2" customWidth="1"/>
    <col min="5123" max="5123" width="26.85546875" style="2" customWidth="1"/>
    <col min="5124" max="5125" width="34" style="2" customWidth="1"/>
    <col min="5126" max="5126" width="28.7109375" style="2" customWidth="1"/>
    <col min="5127" max="5376" width="9.140625" style="2"/>
    <col min="5377" max="5377" width="76.85546875" style="2" customWidth="1"/>
    <col min="5378" max="5378" width="52.42578125" style="2" customWidth="1"/>
    <col min="5379" max="5379" width="26.85546875" style="2" customWidth="1"/>
    <col min="5380" max="5381" width="34" style="2" customWidth="1"/>
    <col min="5382" max="5382" width="28.7109375" style="2" customWidth="1"/>
    <col min="5383" max="5632" width="9.140625" style="2"/>
    <col min="5633" max="5633" width="76.85546875" style="2" customWidth="1"/>
    <col min="5634" max="5634" width="52.42578125" style="2" customWidth="1"/>
    <col min="5635" max="5635" width="26.85546875" style="2" customWidth="1"/>
    <col min="5636" max="5637" width="34" style="2" customWidth="1"/>
    <col min="5638" max="5638" width="28.7109375" style="2" customWidth="1"/>
    <col min="5639" max="5888" width="9.140625" style="2"/>
    <col min="5889" max="5889" width="76.85546875" style="2" customWidth="1"/>
    <col min="5890" max="5890" width="52.42578125" style="2" customWidth="1"/>
    <col min="5891" max="5891" width="26.85546875" style="2" customWidth="1"/>
    <col min="5892" max="5893" width="34" style="2" customWidth="1"/>
    <col min="5894" max="5894" width="28.7109375" style="2" customWidth="1"/>
    <col min="5895" max="6144" width="9.140625" style="2"/>
    <col min="6145" max="6145" width="76.85546875" style="2" customWidth="1"/>
    <col min="6146" max="6146" width="52.42578125" style="2" customWidth="1"/>
    <col min="6147" max="6147" width="26.85546875" style="2" customWidth="1"/>
    <col min="6148" max="6149" width="34" style="2" customWidth="1"/>
    <col min="6150" max="6150" width="28.7109375" style="2" customWidth="1"/>
    <col min="6151" max="6400" width="9.140625" style="2"/>
    <col min="6401" max="6401" width="76.85546875" style="2" customWidth="1"/>
    <col min="6402" max="6402" width="52.42578125" style="2" customWidth="1"/>
    <col min="6403" max="6403" width="26.85546875" style="2" customWidth="1"/>
    <col min="6404" max="6405" width="34" style="2" customWidth="1"/>
    <col min="6406" max="6406" width="28.7109375" style="2" customWidth="1"/>
    <col min="6407" max="6656" width="9.140625" style="2"/>
    <col min="6657" max="6657" width="76.85546875" style="2" customWidth="1"/>
    <col min="6658" max="6658" width="52.42578125" style="2" customWidth="1"/>
    <col min="6659" max="6659" width="26.85546875" style="2" customWidth="1"/>
    <col min="6660" max="6661" width="34" style="2" customWidth="1"/>
    <col min="6662" max="6662" width="28.7109375" style="2" customWidth="1"/>
    <col min="6663" max="6912" width="9.140625" style="2"/>
    <col min="6913" max="6913" width="76.85546875" style="2" customWidth="1"/>
    <col min="6914" max="6914" width="52.42578125" style="2" customWidth="1"/>
    <col min="6915" max="6915" width="26.85546875" style="2" customWidth="1"/>
    <col min="6916" max="6917" width="34" style="2" customWidth="1"/>
    <col min="6918" max="6918" width="28.7109375" style="2" customWidth="1"/>
    <col min="6919" max="7168" width="9.140625" style="2"/>
    <col min="7169" max="7169" width="76.85546875" style="2" customWidth="1"/>
    <col min="7170" max="7170" width="52.42578125" style="2" customWidth="1"/>
    <col min="7171" max="7171" width="26.85546875" style="2" customWidth="1"/>
    <col min="7172" max="7173" width="34" style="2" customWidth="1"/>
    <col min="7174" max="7174" width="28.7109375" style="2" customWidth="1"/>
    <col min="7175" max="7424" width="9.140625" style="2"/>
    <col min="7425" max="7425" width="76.85546875" style="2" customWidth="1"/>
    <col min="7426" max="7426" width="52.42578125" style="2" customWidth="1"/>
    <col min="7427" max="7427" width="26.85546875" style="2" customWidth="1"/>
    <col min="7428" max="7429" width="34" style="2" customWidth="1"/>
    <col min="7430" max="7430" width="28.7109375" style="2" customWidth="1"/>
    <col min="7431" max="7680" width="9.140625" style="2"/>
    <col min="7681" max="7681" width="76.85546875" style="2" customWidth="1"/>
    <col min="7682" max="7682" width="52.42578125" style="2" customWidth="1"/>
    <col min="7683" max="7683" width="26.85546875" style="2" customWidth="1"/>
    <col min="7684" max="7685" width="34" style="2" customWidth="1"/>
    <col min="7686" max="7686" width="28.7109375" style="2" customWidth="1"/>
    <col min="7687" max="7936" width="9.140625" style="2"/>
    <col min="7937" max="7937" width="76.85546875" style="2" customWidth="1"/>
    <col min="7938" max="7938" width="52.42578125" style="2" customWidth="1"/>
    <col min="7939" max="7939" width="26.85546875" style="2" customWidth="1"/>
    <col min="7940" max="7941" width="34" style="2" customWidth="1"/>
    <col min="7942" max="7942" width="28.7109375" style="2" customWidth="1"/>
    <col min="7943" max="8192" width="9.140625" style="2"/>
    <col min="8193" max="8193" width="76.85546875" style="2" customWidth="1"/>
    <col min="8194" max="8194" width="52.42578125" style="2" customWidth="1"/>
    <col min="8195" max="8195" width="26.85546875" style="2" customWidth="1"/>
    <col min="8196" max="8197" width="34" style="2" customWidth="1"/>
    <col min="8198" max="8198" width="28.7109375" style="2" customWidth="1"/>
    <col min="8199" max="8448" width="9.140625" style="2"/>
    <col min="8449" max="8449" width="76.85546875" style="2" customWidth="1"/>
    <col min="8450" max="8450" width="52.42578125" style="2" customWidth="1"/>
    <col min="8451" max="8451" width="26.85546875" style="2" customWidth="1"/>
    <col min="8452" max="8453" width="34" style="2" customWidth="1"/>
    <col min="8454" max="8454" width="28.7109375" style="2" customWidth="1"/>
    <col min="8455" max="8704" width="9.140625" style="2"/>
    <col min="8705" max="8705" width="76.85546875" style="2" customWidth="1"/>
    <col min="8706" max="8706" width="52.42578125" style="2" customWidth="1"/>
    <col min="8707" max="8707" width="26.85546875" style="2" customWidth="1"/>
    <col min="8708" max="8709" width="34" style="2" customWidth="1"/>
    <col min="8710" max="8710" width="28.7109375" style="2" customWidth="1"/>
    <col min="8711" max="8960" width="9.140625" style="2"/>
    <col min="8961" max="8961" width="76.85546875" style="2" customWidth="1"/>
    <col min="8962" max="8962" width="52.42578125" style="2" customWidth="1"/>
    <col min="8963" max="8963" width="26.85546875" style="2" customWidth="1"/>
    <col min="8964" max="8965" width="34" style="2" customWidth="1"/>
    <col min="8966" max="8966" width="28.7109375" style="2" customWidth="1"/>
    <col min="8967" max="9216" width="9.140625" style="2"/>
    <col min="9217" max="9217" width="76.85546875" style="2" customWidth="1"/>
    <col min="9218" max="9218" width="52.42578125" style="2" customWidth="1"/>
    <col min="9219" max="9219" width="26.85546875" style="2" customWidth="1"/>
    <col min="9220" max="9221" width="34" style="2" customWidth="1"/>
    <col min="9222" max="9222" width="28.7109375" style="2" customWidth="1"/>
    <col min="9223" max="9472" width="9.140625" style="2"/>
    <col min="9473" max="9473" width="76.85546875" style="2" customWidth="1"/>
    <col min="9474" max="9474" width="52.42578125" style="2" customWidth="1"/>
    <col min="9475" max="9475" width="26.85546875" style="2" customWidth="1"/>
    <col min="9476" max="9477" width="34" style="2" customWidth="1"/>
    <col min="9478" max="9478" width="28.7109375" style="2" customWidth="1"/>
    <col min="9479" max="9728" width="9.140625" style="2"/>
    <col min="9729" max="9729" width="76.85546875" style="2" customWidth="1"/>
    <col min="9730" max="9730" width="52.42578125" style="2" customWidth="1"/>
    <col min="9731" max="9731" width="26.85546875" style="2" customWidth="1"/>
    <col min="9732" max="9733" width="34" style="2" customWidth="1"/>
    <col min="9734" max="9734" width="28.7109375" style="2" customWidth="1"/>
    <col min="9735" max="9984" width="9.140625" style="2"/>
    <col min="9985" max="9985" width="76.85546875" style="2" customWidth="1"/>
    <col min="9986" max="9986" width="52.42578125" style="2" customWidth="1"/>
    <col min="9987" max="9987" width="26.85546875" style="2" customWidth="1"/>
    <col min="9988" max="9989" width="34" style="2" customWidth="1"/>
    <col min="9990" max="9990" width="28.7109375" style="2" customWidth="1"/>
    <col min="9991" max="10240" width="9.140625" style="2"/>
    <col min="10241" max="10241" width="76.85546875" style="2" customWidth="1"/>
    <col min="10242" max="10242" width="52.42578125" style="2" customWidth="1"/>
    <col min="10243" max="10243" width="26.85546875" style="2" customWidth="1"/>
    <col min="10244" max="10245" width="34" style="2" customWidth="1"/>
    <col min="10246" max="10246" width="28.7109375" style="2" customWidth="1"/>
    <col min="10247" max="10496" width="9.140625" style="2"/>
    <col min="10497" max="10497" width="76.85546875" style="2" customWidth="1"/>
    <col min="10498" max="10498" width="52.42578125" style="2" customWidth="1"/>
    <col min="10499" max="10499" width="26.85546875" style="2" customWidth="1"/>
    <col min="10500" max="10501" width="34" style="2" customWidth="1"/>
    <col min="10502" max="10502" width="28.7109375" style="2" customWidth="1"/>
    <col min="10503" max="10752" width="9.140625" style="2"/>
    <col min="10753" max="10753" width="76.85546875" style="2" customWidth="1"/>
    <col min="10754" max="10754" width="52.42578125" style="2" customWidth="1"/>
    <col min="10755" max="10755" width="26.85546875" style="2" customWidth="1"/>
    <col min="10756" max="10757" width="34" style="2" customWidth="1"/>
    <col min="10758" max="10758" width="28.7109375" style="2" customWidth="1"/>
    <col min="10759" max="11008" width="9.140625" style="2"/>
    <col min="11009" max="11009" width="76.85546875" style="2" customWidth="1"/>
    <col min="11010" max="11010" width="52.42578125" style="2" customWidth="1"/>
    <col min="11011" max="11011" width="26.85546875" style="2" customWidth="1"/>
    <col min="11012" max="11013" width="34" style="2" customWidth="1"/>
    <col min="11014" max="11014" width="28.7109375" style="2" customWidth="1"/>
    <col min="11015" max="11264" width="9.140625" style="2"/>
    <col min="11265" max="11265" width="76.85546875" style="2" customWidth="1"/>
    <col min="11266" max="11266" width="52.42578125" style="2" customWidth="1"/>
    <col min="11267" max="11267" width="26.85546875" style="2" customWidth="1"/>
    <col min="11268" max="11269" width="34" style="2" customWidth="1"/>
    <col min="11270" max="11270" width="28.7109375" style="2" customWidth="1"/>
    <col min="11271" max="11520" width="9.140625" style="2"/>
    <col min="11521" max="11521" width="76.85546875" style="2" customWidth="1"/>
    <col min="11522" max="11522" width="52.42578125" style="2" customWidth="1"/>
    <col min="11523" max="11523" width="26.85546875" style="2" customWidth="1"/>
    <col min="11524" max="11525" width="34" style="2" customWidth="1"/>
    <col min="11526" max="11526" width="28.7109375" style="2" customWidth="1"/>
    <col min="11527" max="11776" width="9.140625" style="2"/>
    <col min="11777" max="11777" width="76.85546875" style="2" customWidth="1"/>
    <col min="11778" max="11778" width="52.42578125" style="2" customWidth="1"/>
    <col min="11779" max="11779" width="26.85546875" style="2" customWidth="1"/>
    <col min="11780" max="11781" width="34" style="2" customWidth="1"/>
    <col min="11782" max="11782" width="28.7109375" style="2" customWidth="1"/>
    <col min="11783" max="12032" width="9.140625" style="2"/>
    <col min="12033" max="12033" width="76.85546875" style="2" customWidth="1"/>
    <col min="12034" max="12034" width="52.42578125" style="2" customWidth="1"/>
    <col min="12035" max="12035" width="26.85546875" style="2" customWidth="1"/>
    <col min="12036" max="12037" width="34" style="2" customWidth="1"/>
    <col min="12038" max="12038" width="28.7109375" style="2" customWidth="1"/>
    <col min="12039" max="12288" width="9.140625" style="2"/>
    <col min="12289" max="12289" width="76.85546875" style="2" customWidth="1"/>
    <col min="12290" max="12290" width="52.42578125" style="2" customWidth="1"/>
    <col min="12291" max="12291" width="26.85546875" style="2" customWidth="1"/>
    <col min="12292" max="12293" width="34" style="2" customWidth="1"/>
    <col min="12294" max="12294" width="28.7109375" style="2" customWidth="1"/>
    <col min="12295" max="12544" width="9.140625" style="2"/>
    <col min="12545" max="12545" width="76.85546875" style="2" customWidth="1"/>
    <col min="12546" max="12546" width="52.42578125" style="2" customWidth="1"/>
    <col min="12547" max="12547" width="26.85546875" style="2" customWidth="1"/>
    <col min="12548" max="12549" width="34" style="2" customWidth="1"/>
    <col min="12550" max="12550" width="28.7109375" style="2" customWidth="1"/>
    <col min="12551" max="12800" width="9.140625" style="2"/>
    <col min="12801" max="12801" width="76.85546875" style="2" customWidth="1"/>
    <col min="12802" max="12802" width="52.42578125" style="2" customWidth="1"/>
    <col min="12803" max="12803" width="26.85546875" style="2" customWidth="1"/>
    <col min="12804" max="12805" width="34" style="2" customWidth="1"/>
    <col min="12806" max="12806" width="28.7109375" style="2" customWidth="1"/>
    <col min="12807" max="13056" width="9.140625" style="2"/>
    <col min="13057" max="13057" width="76.85546875" style="2" customWidth="1"/>
    <col min="13058" max="13058" width="52.42578125" style="2" customWidth="1"/>
    <col min="13059" max="13059" width="26.85546875" style="2" customWidth="1"/>
    <col min="13060" max="13061" width="34" style="2" customWidth="1"/>
    <col min="13062" max="13062" width="28.7109375" style="2" customWidth="1"/>
    <col min="13063" max="13312" width="9.140625" style="2"/>
    <col min="13313" max="13313" width="76.85546875" style="2" customWidth="1"/>
    <col min="13314" max="13314" width="52.42578125" style="2" customWidth="1"/>
    <col min="13315" max="13315" width="26.85546875" style="2" customWidth="1"/>
    <col min="13316" max="13317" width="34" style="2" customWidth="1"/>
    <col min="13318" max="13318" width="28.7109375" style="2" customWidth="1"/>
    <col min="13319" max="13568" width="9.140625" style="2"/>
    <col min="13569" max="13569" width="76.85546875" style="2" customWidth="1"/>
    <col min="13570" max="13570" width="52.42578125" style="2" customWidth="1"/>
    <col min="13571" max="13571" width="26.85546875" style="2" customWidth="1"/>
    <col min="13572" max="13573" width="34" style="2" customWidth="1"/>
    <col min="13574" max="13574" width="28.7109375" style="2" customWidth="1"/>
    <col min="13575" max="13824" width="9.140625" style="2"/>
    <col min="13825" max="13825" width="76.85546875" style="2" customWidth="1"/>
    <col min="13826" max="13826" width="52.42578125" style="2" customWidth="1"/>
    <col min="13827" max="13827" width="26.85546875" style="2" customWidth="1"/>
    <col min="13828" max="13829" width="34" style="2" customWidth="1"/>
    <col min="13830" max="13830" width="28.7109375" style="2" customWidth="1"/>
    <col min="13831" max="14080" width="9.140625" style="2"/>
    <col min="14081" max="14081" width="76.85546875" style="2" customWidth="1"/>
    <col min="14082" max="14082" width="52.42578125" style="2" customWidth="1"/>
    <col min="14083" max="14083" width="26.85546875" style="2" customWidth="1"/>
    <col min="14084" max="14085" width="34" style="2" customWidth="1"/>
    <col min="14086" max="14086" width="28.7109375" style="2" customWidth="1"/>
    <col min="14087" max="14336" width="9.140625" style="2"/>
    <col min="14337" max="14337" width="76.85546875" style="2" customWidth="1"/>
    <col min="14338" max="14338" width="52.42578125" style="2" customWidth="1"/>
    <col min="14339" max="14339" width="26.85546875" style="2" customWidth="1"/>
    <col min="14340" max="14341" width="34" style="2" customWidth="1"/>
    <col min="14342" max="14342" width="28.7109375" style="2" customWidth="1"/>
    <col min="14343" max="14592" width="9.140625" style="2"/>
    <col min="14593" max="14593" width="76.85546875" style="2" customWidth="1"/>
    <col min="14594" max="14594" width="52.42578125" style="2" customWidth="1"/>
    <col min="14595" max="14595" width="26.85546875" style="2" customWidth="1"/>
    <col min="14596" max="14597" width="34" style="2" customWidth="1"/>
    <col min="14598" max="14598" width="28.7109375" style="2" customWidth="1"/>
    <col min="14599" max="14848" width="9.140625" style="2"/>
    <col min="14849" max="14849" width="76.85546875" style="2" customWidth="1"/>
    <col min="14850" max="14850" width="52.42578125" style="2" customWidth="1"/>
    <col min="14851" max="14851" width="26.85546875" style="2" customWidth="1"/>
    <col min="14852" max="14853" width="34" style="2" customWidth="1"/>
    <col min="14854" max="14854" width="28.7109375" style="2" customWidth="1"/>
    <col min="14855" max="15104" width="9.140625" style="2"/>
    <col min="15105" max="15105" width="76.85546875" style="2" customWidth="1"/>
    <col min="15106" max="15106" width="52.42578125" style="2" customWidth="1"/>
    <col min="15107" max="15107" width="26.85546875" style="2" customWidth="1"/>
    <col min="15108" max="15109" width="34" style="2" customWidth="1"/>
    <col min="15110" max="15110" width="28.7109375" style="2" customWidth="1"/>
    <col min="15111" max="15360" width="9.140625" style="2"/>
    <col min="15361" max="15361" width="76.85546875" style="2" customWidth="1"/>
    <col min="15362" max="15362" width="52.42578125" style="2" customWidth="1"/>
    <col min="15363" max="15363" width="26.85546875" style="2" customWidth="1"/>
    <col min="15364" max="15365" width="34" style="2" customWidth="1"/>
    <col min="15366" max="15366" width="28.7109375" style="2" customWidth="1"/>
    <col min="15367" max="15616" width="9.140625" style="2"/>
    <col min="15617" max="15617" width="76.85546875" style="2" customWidth="1"/>
    <col min="15618" max="15618" width="52.42578125" style="2" customWidth="1"/>
    <col min="15619" max="15619" width="26.85546875" style="2" customWidth="1"/>
    <col min="15620" max="15621" width="34" style="2" customWidth="1"/>
    <col min="15622" max="15622" width="28.7109375" style="2" customWidth="1"/>
    <col min="15623" max="15872" width="9.140625" style="2"/>
    <col min="15873" max="15873" width="76.85546875" style="2" customWidth="1"/>
    <col min="15874" max="15874" width="52.42578125" style="2" customWidth="1"/>
    <col min="15875" max="15875" width="26.85546875" style="2" customWidth="1"/>
    <col min="15876" max="15877" width="34" style="2" customWidth="1"/>
    <col min="15878" max="15878" width="28.7109375" style="2" customWidth="1"/>
    <col min="15879" max="16128" width="9.140625" style="2"/>
    <col min="16129" max="16129" width="76.85546875" style="2" customWidth="1"/>
    <col min="16130" max="16130" width="52.42578125" style="2" customWidth="1"/>
    <col min="16131" max="16131" width="26.85546875" style="2" customWidth="1"/>
    <col min="16132" max="16133" width="34" style="2" customWidth="1"/>
    <col min="16134" max="16134" width="28.7109375" style="2" customWidth="1"/>
    <col min="16135" max="16384" width="9.140625" style="2"/>
  </cols>
  <sheetData>
    <row r="1" spans="1:3" ht="12.75" customHeight="1" x14ac:dyDescent="0.2">
      <c r="A1" s="162"/>
    </row>
    <row r="2" spans="1:3" ht="15.75" x14ac:dyDescent="0.2">
      <c r="A2" s="162" t="s">
        <v>180</v>
      </c>
    </row>
    <row r="3" spans="1:3" ht="15.75" x14ac:dyDescent="0.2">
      <c r="A3" s="162" t="s">
        <v>181</v>
      </c>
      <c r="B3" s="163" t="s">
        <v>248</v>
      </c>
    </row>
    <row r="4" spans="1:3" ht="15.75" x14ac:dyDescent="0.2">
      <c r="A4" s="162" t="s">
        <v>182</v>
      </c>
      <c r="B4" s="163" t="s">
        <v>183</v>
      </c>
    </row>
    <row r="5" spans="1:3" ht="15.75" x14ac:dyDescent="0.25">
      <c r="A5" s="162" t="s">
        <v>0</v>
      </c>
      <c r="B5" s="163" t="s">
        <v>184</v>
      </c>
      <c r="C5" s="182" t="s">
        <v>198</v>
      </c>
    </row>
    <row r="6" spans="1:3" ht="15.75" x14ac:dyDescent="0.2">
      <c r="A6" s="162"/>
      <c r="B6" s="163"/>
    </row>
    <row r="7" spans="1:3" ht="15" x14ac:dyDescent="0.25">
      <c r="A7" s="133"/>
    </row>
    <row r="8" spans="1:3" ht="15.75" x14ac:dyDescent="0.2">
      <c r="A8" s="164"/>
    </row>
    <row r="9" spans="1:3" ht="51" customHeight="1" x14ac:dyDescent="0.2">
      <c r="A9" s="3" t="s">
        <v>205</v>
      </c>
      <c r="B9" s="4"/>
    </row>
    <row r="10" spans="1:3" ht="38.25" customHeight="1" x14ac:dyDescent="0.2">
      <c r="A10" s="165" t="s">
        <v>1</v>
      </c>
      <c r="B10" s="166"/>
    </row>
    <row r="11" spans="1:3" ht="12.75" customHeight="1" x14ac:dyDescent="0.2">
      <c r="A11" s="134" t="s">
        <v>2</v>
      </c>
      <c r="B11" s="166">
        <v>1449.87</v>
      </c>
    </row>
    <row r="12" spans="1:3" ht="12.75" customHeight="1" x14ac:dyDescent="0.2">
      <c r="A12" s="134" t="s">
        <v>3</v>
      </c>
      <c r="B12" s="166">
        <v>3153.88</v>
      </c>
    </row>
    <row r="13" spans="1:3" ht="12.75" customHeight="1" x14ac:dyDescent="0.2">
      <c r="A13" s="134" t="s">
        <v>4</v>
      </c>
      <c r="B13" s="166">
        <v>11157.25</v>
      </c>
    </row>
    <row r="14" spans="1:3" ht="38.25" customHeight="1" x14ac:dyDescent="0.2">
      <c r="A14" s="165" t="s">
        <v>5</v>
      </c>
      <c r="B14" s="166"/>
    </row>
    <row r="15" spans="1:3" ht="12.75" customHeight="1" x14ac:dyDescent="0.2">
      <c r="A15" s="134" t="s">
        <v>2</v>
      </c>
      <c r="B15" s="166">
        <v>1449.87</v>
      </c>
    </row>
    <row r="16" spans="1:3" ht="12.75" customHeight="1" x14ac:dyDescent="0.2">
      <c r="A16" s="134" t="s">
        <v>6</v>
      </c>
      <c r="B16" s="166">
        <v>5398.8</v>
      </c>
    </row>
    <row r="17" spans="1:2" ht="25.5" customHeight="1" x14ac:dyDescent="0.2">
      <c r="A17" s="165" t="s">
        <v>7</v>
      </c>
      <c r="B17" s="167"/>
    </row>
    <row r="18" spans="1:2" ht="12.75" customHeight="1" x14ac:dyDescent="0.2">
      <c r="A18" s="135" t="s">
        <v>2</v>
      </c>
      <c r="B18" s="168">
        <v>1449.87</v>
      </c>
    </row>
    <row r="19" spans="1:2" ht="12.75" customHeight="1" x14ac:dyDescent="0.2">
      <c r="A19" s="135" t="s">
        <v>3</v>
      </c>
      <c r="B19" s="168">
        <v>1732.72</v>
      </c>
    </row>
    <row r="20" spans="1:2" ht="12.75" customHeight="1" x14ac:dyDescent="0.2">
      <c r="A20" s="135" t="s">
        <v>4</v>
      </c>
      <c r="B20" s="168">
        <v>1743.75</v>
      </c>
    </row>
    <row r="21" spans="1:2" ht="25.5" customHeight="1" x14ac:dyDescent="0.2">
      <c r="A21" s="165" t="s">
        <v>7</v>
      </c>
      <c r="B21" s="167"/>
    </row>
    <row r="22" spans="1:2" ht="12.75" customHeight="1" x14ac:dyDescent="0.2">
      <c r="A22" s="135" t="s">
        <v>2</v>
      </c>
      <c r="B22" s="167">
        <v>1449.87</v>
      </c>
    </row>
    <row r="23" spans="1:2" ht="12.75" customHeight="1" x14ac:dyDescent="0.2">
      <c r="A23" s="135" t="s">
        <v>6</v>
      </c>
      <c r="B23" s="167">
        <v>1735.82</v>
      </c>
    </row>
    <row r="24" spans="1:2" ht="51" customHeight="1" x14ac:dyDescent="0.2">
      <c r="A24" s="3" t="s">
        <v>194</v>
      </c>
      <c r="B24" s="4"/>
    </row>
    <row r="25" spans="1:2" ht="51" customHeight="1" x14ac:dyDescent="0.2">
      <c r="A25" s="165" t="s">
        <v>195</v>
      </c>
      <c r="B25" s="166"/>
    </row>
    <row r="26" spans="1:2" ht="12.75" customHeight="1" x14ac:dyDescent="0.2">
      <c r="A26" s="134" t="s">
        <v>2</v>
      </c>
      <c r="B26" s="166">
        <v>1409.61</v>
      </c>
    </row>
    <row r="27" spans="1:2" ht="12.75" customHeight="1" x14ac:dyDescent="0.2">
      <c r="A27" s="134" t="s">
        <v>3</v>
      </c>
      <c r="B27" s="166">
        <v>1692.46</v>
      </c>
    </row>
    <row r="28" spans="1:2" ht="12.75" customHeight="1" x14ac:dyDescent="0.2">
      <c r="A28" s="134" t="s">
        <v>4</v>
      </c>
      <c r="B28" s="166">
        <v>1703.49</v>
      </c>
    </row>
    <row r="29" spans="1:2" ht="51" customHeight="1" x14ac:dyDescent="0.2">
      <c r="A29" s="165" t="s">
        <v>196</v>
      </c>
      <c r="B29" s="166"/>
    </row>
    <row r="30" spans="1:2" ht="12.75" customHeight="1" x14ac:dyDescent="0.2">
      <c r="A30" s="134" t="s">
        <v>2</v>
      </c>
      <c r="B30" s="166">
        <v>1409.61</v>
      </c>
    </row>
    <row r="31" spans="1:2" ht="12.75" customHeight="1" x14ac:dyDescent="0.2">
      <c r="A31" s="134" t="s">
        <v>6</v>
      </c>
      <c r="B31" s="166">
        <v>1695.56</v>
      </c>
    </row>
    <row r="32" spans="1:2" ht="14.25" customHeight="1" x14ac:dyDescent="0.2">
      <c r="A32" s="5" t="s">
        <v>8</v>
      </c>
      <c r="B32" s="4">
        <v>891237.79</v>
      </c>
    </row>
    <row r="33" spans="1:2" ht="38.25" customHeight="1" x14ac:dyDescent="0.2">
      <c r="A33" s="5" t="s">
        <v>9</v>
      </c>
      <c r="B33" s="4">
        <v>1634.66</v>
      </c>
    </row>
    <row r="34" spans="1:2" ht="38.25" customHeight="1" x14ac:dyDescent="0.2">
      <c r="A34" s="5" t="s">
        <v>197</v>
      </c>
      <c r="B34" s="4">
        <v>1594.4</v>
      </c>
    </row>
    <row r="35" spans="1:2" ht="25.5" customHeight="1" x14ac:dyDescent="0.2">
      <c r="A35" s="5" t="s">
        <v>212</v>
      </c>
      <c r="B35" s="4">
        <v>535.08000000000004</v>
      </c>
    </row>
    <row r="36" spans="1:2" ht="12.75" customHeight="1" x14ac:dyDescent="0.25">
      <c r="A36" s="169"/>
      <c r="B36" s="170"/>
    </row>
    <row r="37" spans="1:2" ht="12.75" customHeight="1" x14ac:dyDescent="0.25">
      <c r="A37" s="133"/>
      <c r="B37" s="170"/>
    </row>
    <row r="38" spans="1:2" ht="12.75" customHeight="1" x14ac:dyDescent="0.25">
      <c r="A38"/>
      <c r="B38" s="163"/>
    </row>
    <row r="39" spans="1:2" ht="25.5" customHeight="1" x14ac:dyDescent="0.2">
      <c r="A39" s="3" t="s">
        <v>10</v>
      </c>
      <c r="B39" s="4">
        <v>35840</v>
      </c>
    </row>
    <row r="40" spans="1:2" ht="76.5" customHeight="1" x14ac:dyDescent="0.2">
      <c r="A40" s="3" t="s">
        <v>224</v>
      </c>
      <c r="B40" s="4">
        <v>0</v>
      </c>
    </row>
    <row r="41" spans="1:2" ht="38.25" customHeight="1" x14ac:dyDescent="0.2">
      <c r="A41" s="3" t="s">
        <v>11</v>
      </c>
      <c r="B41" s="4">
        <v>35732.548999999999</v>
      </c>
    </row>
    <row r="42" spans="1:2" ht="12.75" customHeight="1" x14ac:dyDescent="0.25">
      <c r="A42" s="136"/>
      <c r="B42" s="137"/>
    </row>
    <row r="43" spans="1:2" ht="12.75" customHeight="1" x14ac:dyDescent="0.25">
      <c r="A43" s="169"/>
      <c r="B43" s="171"/>
    </row>
    <row r="44" spans="1:2" ht="12.75" customHeight="1" x14ac:dyDescent="0.25">
      <c r="A44" s="138"/>
      <c r="B44"/>
    </row>
    <row r="45" spans="1:2" ht="38.25" customHeight="1" x14ac:dyDescent="0.2">
      <c r="A45" s="3" t="s">
        <v>12</v>
      </c>
      <c r="B45" s="4">
        <v>10.33</v>
      </c>
    </row>
    <row r="46" spans="1:2" ht="38.25" customHeight="1" x14ac:dyDescent="0.2">
      <c r="A46" s="3" t="s">
        <v>13</v>
      </c>
      <c r="B46" s="4">
        <v>493.25</v>
      </c>
    </row>
    <row r="47" spans="1:2" ht="12.75" customHeight="1" x14ac:dyDescent="0.25">
      <c r="A47" s="133"/>
      <c r="B47" s="170"/>
    </row>
    <row r="48" spans="1:2" ht="12.75" customHeight="1" x14ac:dyDescent="0.25">
      <c r="A48" s="133"/>
      <c r="B48" s="170"/>
    </row>
    <row r="49" spans="1:6" ht="12.75" customHeight="1" x14ac:dyDescent="0.25">
      <c r="A49" s="133"/>
      <c r="B49" s="170"/>
    </row>
    <row r="50" spans="1:6" ht="38.25" customHeight="1" x14ac:dyDescent="0.2">
      <c r="A50" s="214" t="s">
        <v>213</v>
      </c>
      <c r="B50" s="4">
        <v>345303.34</v>
      </c>
    </row>
    <row r="51" spans="1:6" ht="76.5" customHeight="1" x14ac:dyDescent="0.2">
      <c r="A51" s="215" t="s">
        <v>214</v>
      </c>
      <c r="B51" s="4">
        <v>170677.89</v>
      </c>
    </row>
    <row r="52" spans="1:6" ht="63.75" customHeight="1" x14ac:dyDescent="0.2">
      <c r="A52" s="215" t="s">
        <v>215</v>
      </c>
      <c r="B52" s="4">
        <v>140820.03</v>
      </c>
    </row>
    <row r="53" spans="1:6" ht="43.5" customHeight="1" x14ac:dyDescent="0.2">
      <c r="A53" s="215" t="s">
        <v>216</v>
      </c>
      <c r="B53" s="4">
        <v>33805.42</v>
      </c>
    </row>
    <row r="54" spans="1:6" ht="12.75" customHeight="1" x14ac:dyDescent="0.25">
      <c r="A54" s="133"/>
      <c r="B54" s="170"/>
    </row>
    <row r="55" spans="1:6" ht="12.75" customHeight="1" x14ac:dyDescent="0.25">
      <c r="A55" s="133"/>
      <c r="B55" s="170"/>
    </row>
    <row r="56" spans="1:6" ht="13.5" customHeight="1" x14ac:dyDescent="0.25">
      <c r="A56" s="133"/>
      <c r="B56" s="170"/>
    </row>
    <row r="57" spans="1:6" ht="147.75" customHeight="1" x14ac:dyDescent="0.2">
      <c r="A57" s="6" t="s">
        <v>14</v>
      </c>
      <c r="B57" s="6" t="s">
        <v>15</v>
      </c>
      <c r="C57" s="4" t="s">
        <v>16</v>
      </c>
      <c r="D57" s="4" t="s">
        <v>17</v>
      </c>
      <c r="E57" s="4" t="s">
        <v>18</v>
      </c>
      <c r="F57" s="4" t="s">
        <v>19</v>
      </c>
    </row>
    <row r="58" spans="1:6" ht="14.25" customHeight="1" x14ac:dyDescent="0.2">
      <c r="A58" s="139" t="s">
        <v>249</v>
      </c>
      <c r="B58" s="139">
        <v>0</v>
      </c>
      <c r="C58" s="139">
        <v>1410.2</v>
      </c>
      <c r="D58" s="139">
        <v>72.260000000000005</v>
      </c>
      <c r="E58" s="139">
        <v>0</v>
      </c>
      <c r="F58" s="139">
        <v>1450.46</v>
      </c>
    </row>
    <row r="59" spans="1:6" ht="14.25" customHeight="1" x14ac:dyDescent="0.2">
      <c r="A59" s="139" t="s">
        <v>249</v>
      </c>
      <c r="B59" s="139">
        <v>1</v>
      </c>
      <c r="C59" s="139">
        <v>1357.53</v>
      </c>
      <c r="D59" s="139">
        <v>90.93</v>
      </c>
      <c r="E59" s="139">
        <v>0</v>
      </c>
      <c r="F59" s="139">
        <v>1397.79</v>
      </c>
    </row>
    <row r="60" spans="1:6" ht="14.25" customHeight="1" x14ac:dyDescent="0.2">
      <c r="A60" s="139" t="s">
        <v>249</v>
      </c>
      <c r="B60" s="139">
        <v>2</v>
      </c>
      <c r="C60" s="139">
        <v>1346.36</v>
      </c>
      <c r="D60" s="139">
        <v>34.99</v>
      </c>
      <c r="E60" s="139">
        <v>0</v>
      </c>
      <c r="F60" s="139">
        <v>1386.62</v>
      </c>
    </row>
    <row r="61" spans="1:6" ht="14.25" customHeight="1" x14ac:dyDescent="0.2">
      <c r="A61" s="139" t="s">
        <v>249</v>
      </c>
      <c r="B61" s="139">
        <v>3</v>
      </c>
      <c r="C61" s="139">
        <v>1349.69</v>
      </c>
      <c r="D61" s="139">
        <v>111.2</v>
      </c>
      <c r="E61" s="139">
        <v>0</v>
      </c>
      <c r="F61" s="139">
        <v>1389.95</v>
      </c>
    </row>
    <row r="62" spans="1:6" ht="14.25" customHeight="1" x14ac:dyDescent="0.2">
      <c r="A62" s="139" t="s">
        <v>249</v>
      </c>
      <c r="B62" s="139">
        <v>4</v>
      </c>
      <c r="C62" s="139">
        <v>1362.24</v>
      </c>
      <c r="D62" s="139">
        <v>114.98</v>
      </c>
      <c r="E62" s="139">
        <v>0</v>
      </c>
      <c r="F62" s="139">
        <v>1402.5</v>
      </c>
    </row>
    <row r="63" spans="1:6" ht="14.25" customHeight="1" x14ac:dyDescent="0.2">
      <c r="A63" s="139" t="s">
        <v>249</v>
      </c>
      <c r="B63" s="139">
        <v>5</v>
      </c>
      <c r="C63" s="139">
        <v>1449.06</v>
      </c>
      <c r="D63" s="139">
        <v>93</v>
      </c>
      <c r="E63" s="139">
        <v>0</v>
      </c>
      <c r="F63" s="139">
        <v>1489.32</v>
      </c>
    </row>
    <row r="64" spans="1:6" ht="14.25" customHeight="1" x14ac:dyDescent="0.2">
      <c r="A64" s="139" t="s">
        <v>249</v>
      </c>
      <c r="B64" s="139">
        <v>6</v>
      </c>
      <c r="C64" s="139">
        <v>1514.53</v>
      </c>
      <c r="D64" s="139">
        <v>151.80000000000001</v>
      </c>
      <c r="E64" s="139">
        <v>0</v>
      </c>
      <c r="F64" s="139">
        <v>1554.79</v>
      </c>
    </row>
    <row r="65" spans="1:6" ht="14.25" customHeight="1" x14ac:dyDescent="0.2">
      <c r="A65" s="139" t="s">
        <v>249</v>
      </c>
      <c r="B65" s="139">
        <v>7</v>
      </c>
      <c r="C65" s="139">
        <v>1651.02</v>
      </c>
      <c r="D65" s="139">
        <v>285.35000000000002</v>
      </c>
      <c r="E65" s="139">
        <v>0</v>
      </c>
      <c r="F65" s="139">
        <v>1691.28</v>
      </c>
    </row>
    <row r="66" spans="1:6" ht="14.25" customHeight="1" x14ac:dyDescent="0.2">
      <c r="A66" s="139" t="s">
        <v>249</v>
      </c>
      <c r="B66" s="139">
        <v>8</v>
      </c>
      <c r="C66" s="139">
        <v>1790.23</v>
      </c>
      <c r="D66" s="139">
        <v>232.02</v>
      </c>
      <c r="E66" s="139">
        <v>0</v>
      </c>
      <c r="F66" s="139">
        <v>1830.49</v>
      </c>
    </row>
    <row r="67" spans="1:6" ht="14.25" customHeight="1" x14ac:dyDescent="0.2">
      <c r="A67" s="139" t="s">
        <v>249</v>
      </c>
      <c r="B67" s="139">
        <v>9</v>
      </c>
      <c r="C67" s="139">
        <v>1843.52</v>
      </c>
      <c r="D67" s="139">
        <v>207.87</v>
      </c>
      <c r="E67" s="139">
        <v>0</v>
      </c>
      <c r="F67" s="139">
        <v>1883.78</v>
      </c>
    </row>
    <row r="68" spans="1:6" ht="14.25" customHeight="1" x14ac:dyDescent="0.2">
      <c r="A68" s="139" t="s">
        <v>249</v>
      </c>
      <c r="B68" s="139">
        <v>10</v>
      </c>
      <c r="C68" s="139">
        <v>1831.19</v>
      </c>
      <c r="D68" s="139">
        <v>216.33</v>
      </c>
      <c r="E68" s="139">
        <v>0</v>
      </c>
      <c r="F68" s="139">
        <v>1871.45</v>
      </c>
    </row>
    <row r="69" spans="1:6" ht="14.25" customHeight="1" x14ac:dyDescent="0.2">
      <c r="A69" s="139" t="s">
        <v>249</v>
      </c>
      <c r="B69" s="139">
        <v>11</v>
      </c>
      <c r="C69" s="139">
        <v>1777.45</v>
      </c>
      <c r="D69" s="139">
        <v>126.23</v>
      </c>
      <c r="E69" s="139">
        <v>0</v>
      </c>
      <c r="F69" s="139">
        <v>1817.71</v>
      </c>
    </row>
    <row r="70" spans="1:6" ht="14.25" customHeight="1" x14ac:dyDescent="0.2">
      <c r="A70" s="139" t="s">
        <v>249</v>
      </c>
      <c r="B70" s="139">
        <v>12</v>
      </c>
      <c r="C70" s="139">
        <v>1769.01</v>
      </c>
      <c r="D70" s="139">
        <v>132.72</v>
      </c>
      <c r="E70" s="139">
        <v>0</v>
      </c>
      <c r="F70" s="139">
        <v>1809.27</v>
      </c>
    </row>
    <row r="71" spans="1:6" ht="14.25" customHeight="1" x14ac:dyDescent="0.2">
      <c r="A71" s="139" t="s">
        <v>249</v>
      </c>
      <c r="B71" s="139">
        <v>13</v>
      </c>
      <c r="C71" s="139">
        <v>1730.77</v>
      </c>
      <c r="D71" s="139">
        <v>213.19</v>
      </c>
      <c r="E71" s="139">
        <v>0</v>
      </c>
      <c r="F71" s="139">
        <v>1771.03</v>
      </c>
    </row>
    <row r="72" spans="1:6" ht="14.25" customHeight="1" x14ac:dyDescent="0.2">
      <c r="A72" s="139" t="s">
        <v>249</v>
      </c>
      <c r="B72" s="139">
        <v>14</v>
      </c>
      <c r="C72" s="139">
        <v>1747.16</v>
      </c>
      <c r="D72" s="139">
        <v>210.02</v>
      </c>
      <c r="E72" s="139">
        <v>0</v>
      </c>
      <c r="F72" s="139">
        <v>1787.42</v>
      </c>
    </row>
    <row r="73" spans="1:6" ht="14.25" customHeight="1" x14ac:dyDescent="0.2">
      <c r="A73" s="139" t="s">
        <v>249</v>
      </c>
      <c r="B73" s="139">
        <v>15</v>
      </c>
      <c r="C73" s="139">
        <v>1783.88</v>
      </c>
      <c r="D73" s="139">
        <v>252.51</v>
      </c>
      <c r="E73" s="139">
        <v>0</v>
      </c>
      <c r="F73" s="139">
        <v>1824.14</v>
      </c>
    </row>
    <row r="74" spans="1:6" ht="14.25" customHeight="1" x14ac:dyDescent="0.2">
      <c r="A74" s="139" t="s">
        <v>249</v>
      </c>
      <c r="B74" s="139">
        <v>16</v>
      </c>
      <c r="C74" s="139">
        <v>1778.55</v>
      </c>
      <c r="D74" s="139">
        <v>381.21</v>
      </c>
      <c r="E74" s="139">
        <v>0</v>
      </c>
      <c r="F74" s="139">
        <v>1818.81</v>
      </c>
    </row>
    <row r="75" spans="1:6" ht="14.25" customHeight="1" x14ac:dyDescent="0.2">
      <c r="A75" s="139" t="s">
        <v>249</v>
      </c>
      <c r="B75" s="139">
        <v>17</v>
      </c>
      <c r="C75" s="139">
        <v>1755</v>
      </c>
      <c r="D75" s="139">
        <v>260.02999999999997</v>
      </c>
      <c r="E75" s="139">
        <v>0</v>
      </c>
      <c r="F75" s="139">
        <v>1795.26</v>
      </c>
    </row>
    <row r="76" spans="1:6" ht="14.25" customHeight="1" x14ac:dyDescent="0.2">
      <c r="A76" s="139" t="s">
        <v>249</v>
      </c>
      <c r="B76" s="139">
        <v>18</v>
      </c>
      <c r="C76" s="139">
        <v>1725.33</v>
      </c>
      <c r="D76" s="139">
        <v>226.94</v>
      </c>
      <c r="E76" s="139">
        <v>0</v>
      </c>
      <c r="F76" s="139">
        <v>1765.59</v>
      </c>
    </row>
    <row r="77" spans="1:6" ht="14.25" customHeight="1" x14ac:dyDescent="0.2">
      <c r="A77" s="139" t="s">
        <v>249</v>
      </c>
      <c r="B77" s="139">
        <v>19</v>
      </c>
      <c r="C77" s="139">
        <v>1733.08</v>
      </c>
      <c r="D77" s="139">
        <v>208.52</v>
      </c>
      <c r="E77" s="139">
        <v>0</v>
      </c>
      <c r="F77" s="139">
        <v>1773.34</v>
      </c>
    </row>
    <row r="78" spans="1:6" ht="14.25" customHeight="1" x14ac:dyDescent="0.2">
      <c r="A78" s="139" t="s">
        <v>249</v>
      </c>
      <c r="B78" s="139">
        <v>20</v>
      </c>
      <c r="C78" s="139">
        <v>1659.92</v>
      </c>
      <c r="D78" s="139">
        <v>160.85</v>
      </c>
      <c r="E78" s="139">
        <v>0</v>
      </c>
      <c r="F78" s="139">
        <v>1700.18</v>
      </c>
    </row>
    <row r="79" spans="1:6" ht="14.25" customHeight="1" x14ac:dyDescent="0.2">
      <c r="A79" s="139" t="s">
        <v>249</v>
      </c>
      <c r="B79" s="139">
        <v>21</v>
      </c>
      <c r="C79" s="139">
        <v>1418.66</v>
      </c>
      <c r="D79" s="139">
        <v>277.58999999999997</v>
      </c>
      <c r="E79" s="139">
        <v>0</v>
      </c>
      <c r="F79" s="139">
        <v>1458.92</v>
      </c>
    </row>
    <row r="80" spans="1:6" ht="14.25" customHeight="1" x14ac:dyDescent="0.2">
      <c r="A80" s="139" t="s">
        <v>249</v>
      </c>
      <c r="B80" s="139">
        <v>22</v>
      </c>
      <c r="C80" s="139">
        <v>1339</v>
      </c>
      <c r="D80" s="139">
        <v>249.46</v>
      </c>
      <c r="E80" s="139">
        <v>0</v>
      </c>
      <c r="F80" s="139">
        <v>1379.26</v>
      </c>
    </row>
    <row r="81" spans="1:6" ht="14.25" customHeight="1" x14ac:dyDescent="0.2">
      <c r="A81" s="139" t="s">
        <v>249</v>
      </c>
      <c r="B81" s="139">
        <v>23</v>
      </c>
      <c r="C81" s="139">
        <v>1379.21</v>
      </c>
      <c r="D81" s="139">
        <v>1.6</v>
      </c>
      <c r="E81" s="139">
        <v>40.24</v>
      </c>
      <c r="F81" s="139">
        <v>1419.47</v>
      </c>
    </row>
    <row r="82" spans="1:6" ht="14.25" customHeight="1" x14ac:dyDescent="0.2">
      <c r="A82" s="139" t="s">
        <v>250</v>
      </c>
      <c r="B82" s="139">
        <v>0</v>
      </c>
      <c r="C82" s="139">
        <v>1338.57</v>
      </c>
      <c r="D82" s="139">
        <v>27.82</v>
      </c>
      <c r="E82" s="139">
        <v>0</v>
      </c>
      <c r="F82" s="139">
        <v>1378.83</v>
      </c>
    </row>
    <row r="83" spans="1:6" ht="14.25" customHeight="1" x14ac:dyDescent="0.2">
      <c r="A83" s="139" t="s">
        <v>250</v>
      </c>
      <c r="B83" s="139">
        <v>1</v>
      </c>
      <c r="C83" s="139">
        <v>1331.83</v>
      </c>
      <c r="D83" s="139">
        <v>18.39</v>
      </c>
      <c r="E83" s="139">
        <v>0</v>
      </c>
      <c r="F83" s="139">
        <v>1372.09</v>
      </c>
    </row>
    <row r="84" spans="1:6" ht="14.25" customHeight="1" x14ac:dyDescent="0.2">
      <c r="A84" s="139" t="s">
        <v>250</v>
      </c>
      <c r="B84" s="139">
        <v>2</v>
      </c>
      <c r="C84" s="139">
        <v>1294.3</v>
      </c>
      <c r="D84" s="139">
        <v>13.78</v>
      </c>
      <c r="E84" s="139">
        <v>0</v>
      </c>
      <c r="F84" s="139">
        <v>1334.56</v>
      </c>
    </row>
    <row r="85" spans="1:6" ht="14.25" customHeight="1" x14ac:dyDescent="0.2">
      <c r="A85" s="139" t="s">
        <v>250</v>
      </c>
      <c r="B85" s="139">
        <v>3</v>
      </c>
      <c r="C85" s="139">
        <v>1286.0899999999999</v>
      </c>
      <c r="D85" s="139">
        <v>39.520000000000003</v>
      </c>
      <c r="E85" s="139">
        <v>0</v>
      </c>
      <c r="F85" s="139">
        <v>1326.35</v>
      </c>
    </row>
    <row r="86" spans="1:6" ht="14.25" customHeight="1" x14ac:dyDescent="0.2">
      <c r="A86" s="139" t="s">
        <v>250</v>
      </c>
      <c r="B86" s="139">
        <v>4</v>
      </c>
      <c r="C86" s="139">
        <v>1307.97</v>
      </c>
      <c r="D86" s="139">
        <v>50.09</v>
      </c>
      <c r="E86" s="139">
        <v>0</v>
      </c>
      <c r="F86" s="139">
        <v>1348.23</v>
      </c>
    </row>
    <row r="87" spans="1:6" ht="14.25" customHeight="1" x14ac:dyDescent="0.2">
      <c r="A87" s="139" t="s">
        <v>250</v>
      </c>
      <c r="B87" s="139">
        <v>5</v>
      </c>
      <c r="C87" s="139">
        <v>1372.26</v>
      </c>
      <c r="D87" s="139">
        <v>84.43</v>
      </c>
      <c r="E87" s="139">
        <v>0</v>
      </c>
      <c r="F87" s="139">
        <v>1412.52</v>
      </c>
    </row>
    <row r="88" spans="1:6" ht="14.25" customHeight="1" x14ac:dyDescent="0.2">
      <c r="A88" s="139" t="s">
        <v>250</v>
      </c>
      <c r="B88" s="139">
        <v>6</v>
      </c>
      <c r="C88" s="139">
        <v>1443.62</v>
      </c>
      <c r="D88" s="139">
        <v>30.44</v>
      </c>
      <c r="E88" s="139">
        <v>0</v>
      </c>
      <c r="F88" s="139">
        <v>1483.88</v>
      </c>
    </row>
    <row r="89" spans="1:6" ht="14.25" customHeight="1" x14ac:dyDescent="0.2">
      <c r="A89" s="139" t="s">
        <v>250</v>
      </c>
      <c r="B89" s="139">
        <v>7</v>
      </c>
      <c r="C89" s="139">
        <v>1537.18</v>
      </c>
      <c r="D89" s="139">
        <v>38.04</v>
      </c>
      <c r="E89" s="139">
        <v>0</v>
      </c>
      <c r="F89" s="139">
        <v>1577.44</v>
      </c>
    </row>
    <row r="90" spans="1:6" ht="14.25" customHeight="1" x14ac:dyDescent="0.2">
      <c r="A90" s="139" t="s">
        <v>250</v>
      </c>
      <c r="B90" s="139">
        <v>8</v>
      </c>
      <c r="C90" s="139">
        <v>1627.29</v>
      </c>
      <c r="D90" s="139">
        <v>145.76</v>
      </c>
      <c r="E90" s="139">
        <v>0</v>
      </c>
      <c r="F90" s="139">
        <v>1667.55</v>
      </c>
    </row>
    <row r="91" spans="1:6" ht="14.25" customHeight="1" x14ac:dyDescent="0.2">
      <c r="A91" s="139" t="s">
        <v>250</v>
      </c>
      <c r="B91" s="139">
        <v>9</v>
      </c>
      <c r="C91" s="139">
        <v>1720.92</v>
      </c>
      <c r="D91" s="139">
        <v>161.18</v>
      </c>
      <c r="E91" s="139">
        <v>0</v>
      </c>
      <c r="F91" s="139">
        <v>1761.18</v>
      </c>
    </row>
    <row r="92" spans="1:6" ht="14.25" customHeight="1" x14ac:dyDescent="0.2">
      <c r="A92" s="139" t="s">
        <v>250</v>
      </c>
      <c r="B92" s="139">
        <v>10</v>
      </c>
      <c r="C92" s="139">
        <v>1753.58</v>
      </c>
      <c r="D92" s="139">
        <v>135.43</v>
      </c>
      <c r="E92" s="139">
        <v>0</v>
      </c>
      <c r="F92" s="139">
        <v>1793.84</v>
      </c>
    </row>
    <row r="93" spans="1:6" ht="14.25" customHeight="1" x14ac:dyDescent="0.2">
      <c r="A93" s="139" t="s">
        <v>250</v>
      </c>
      <c r="B93" s="139">
        <v>11</v>
      </c>
      <c r="C93" s="139">
        <v>1768.92</v>
      </c>
      <c r="D93" s="139">
        <v>132.97999999999999</v>
      </c>
      <c r="E93" s="139">
        <v>0</v>
      </c>
      <c r="F93" s="139">
        <v>1809.18</v>
      </c>
    </row>
    <row r="94" spans="1:6" ht="14.25" customHeight="1" x14ac:dyDescent="0.2">
      <c r="A94" s="139" t="s">
        <v>250</v>
      </c>
      <c r="B94" s="139">
        <v>12</v>
      </c>
      <c r="C94" s="139">
        <v>1769.78</v>
      </c>
      <c r="D94" s="139">
        <v>75.430000000000007</v>
      </c>
      <c r="E94" s="139">
        <v>0</v>
      </c>
      <c r="F94" s="139">
        <v>1810.04</v>
      </c>
    </row>
    <row r="95" spans="1:6" ht="14.25" customHeight="1" x14ac:dyDescent="0.2">
      <c r="A95" s="139" t="s">
        <v>250</v>
      </c>
      <c r="B95" s="139">
        <v>13</v>
      </c>
      <c r="C95" s="139">
        <v>1772.88</v>
      </c>
      <c r="D95" s="139">
        <v>93.22</v>
      </c>
      <c r="E95" s="139">
        <v>0</v>
      </c>
      <c r="F95" s="139">
        <v>1813.14</v>
      </c>
    </row>
    <row r="96" spans="1:6" ht="14.25" customHeight="1" x14ac:dyDescent="0.2">
      <c r="A96" s="139" t="s">
        <v>250</v>
      </c>
      <c r="B96" s="139">
        <v>14</v>
      </c>
      <c r="C96" s="139">
        <v>1788.65</v>
      </c>
      <c r="D96" s="139">
        <v>132.08000000000001</v>
      </c>
      <c r="E96" s="139">
        <v>0</v>
      </c>
      <c r="F96" s="139">
        <v>1828.91</v>
      </c>
    </row>
    <row r="97" spans="1:6" ht="14.25" customHeight="1" x14ac:dyDescent="0.2">
      <c r="A97" s="139" t="s">
        <v>250</v>
      </c>
      <c r="B97" s="139">
        <v>15</v>
      </c>
      <c r="C97" s="139">
        <v>1828.89</v>
      </c>
      <c r="D97" s="139">
        <v>105.06</v>
      </c>
      <c r="E97" s="139">
        <v>0</v>
      </c>
      <c r="F97" s="139">
        <v>1869.15</v>
      </c>
    </row>
    <row r="98" spans="1:6" ht="14.25" customHeight="1" x14ac:dyDescent="0.2">
      <c r="A98" s="139" t="s">
        <v>250</v>
      </c>
      <c r="B98" s="139">
        <v>16</v>
      </c>
      <c r="C98" s="139">
        <v>1836.24</v>
      </c>
      <c r="D98" s="139">
        <v>87.99</v>
      </c>
      <c r="E98" s="139">
        <v>0</v>
      </c>
      <c r="F98" s="139">
        <v>1876.5</v>
      </c>
    </row>
    <row r="99" spans="1:6" ht="14.25" customHeight="1" x14ac:dyDescent="0.2">
      <c r="A99" s="139" t="s">
        <v>250</v>
      </c>
      <c r="B99" s="139">
        <v>17</v>
      </c>
      <c r="C99" s="139">
        <v>1793.71</v>
      </c>
      <c r="D99" s="139">
        <v>0</v>
      </c>
      <c r="E99" s="139">
        <v>5.95</v>
      </c>
      <c r="F99" s="139">
        <v>1833.97</v>
      </c>
    </row>
    <row r="100" spans="1:6" ht="14.25" customHeight="1" x14ac:dyDescent="0.2">
      <c r="A100" s="139" t="s">
        <v>250</v>
      </c>
      <c r="B100" s="139">
        <v>18</v>
      </c>
      <c r="C100" s="139">
        <v>1741.7</v>
      </c>
      <c r="D100" s="139">
        <v>28.7</v>
      </c>
      <c r="E100" s="139">
        <v>0.22</v>
      </c>
      <c r="F100" s="139">
        <v>1781.96</v>
      </c>
    </row>
    <row r="101" spans="1:6" ht="14.25" customHeight="1" x14ac:dyDescent="0.2">
      <c r="A101" s="139" t="s">
        <v>250</v>
      </c>
      <c r="B101" s="139">
        <v>19</v>
      </c>
      <c r="C101" s="139">
        <v>1718.92</v>
      </c>
      <c r="D101" s="139">
        <v>38.79</v>
      </c>
      <c r="E101" s="139">
        <v>0.32</v>
      </c>
      <c r="F101" s="139">
        <v>1759.18</v>
      </c>
    </row>
    <row r="102" spans="1:6" ht="14.25" customHeight="1" x14ac:dyDescent="0.2">
      <c r="A102" s="139" t="s">
        <v>250</v>
      </c>
      <c r="B102" s="139">
        <v>20</v>
      </c>
      <c r="C102" s="139">
        <v>1701.41</v>
      </c>
      <c r="D102" s="139">
        <v>110.75</v>
      </c>
      <c r="E102" s="139">
        <v>0</v>
      </c>
      <c r="F102" s="139">
        <v>1741.67</v>
      </c>
    </row>
    <row r="103" spans="1:6" ht="14.25" customHeight="1" x14ac:dyDescent="0.2">
      <c r="A103" s="139" t="s">
        <v>250</v>
      </c>
      <c r="B103" s="139">
        <v>21</v>
      </c>
      <c r="C103" s="139">
        <v>1561.42</v>
      </c>
      <c r="D103" s="139">
        <v>14</v>
      </c>
      <c r="E103" s="139">
        <v>0</v>
      </c>
      <c r="F103" s="139">
        <v>1601.68</v>
      </c>
    </row>
    <row r="104" spans="1:6" ht="14.25" customHeight="1" x14ac:dyDescent="0.2">
      <c r="A104" s="139" t="s">
        <v>250</v>
      </c>
      <c r="B104" s="139">
        <v>22</v>
      </c>
      <c r="C104" s="139">
        <v>1475.49</v>
      </c>
      <c r="D104" s="139">
        <v>0</v>
      </c>
      <c r="E104" s="139">
        <v>160.37</v>
      </c>
      <c r="F104" s="139">
        <v>1515.75</v>
      </c>
    </row>
    <row r="105" spans="1:6" ht="14.25" customHeight="1" x14ac:dyDescent="0.2">
      <c r="A105" s="139" t="s">
        <v>250</v>
      </c>
      <c r="B105" s="139">
        <v>23</v>
      </c>
      <c r="C105" s="139">
        <v>1406.12</v>
      </c>
      <c r="D105" s="139">
        <v>0</v>
      </c>
      <c r="E105" s="139">
        <v>66.52</v>
      </c>
      <c r="F105" s="139">
        <v>1446.38</v>
      </c>
    </row>
    <row r="106" spans="1:6" ht="14.25" customHeight="1" x14ac:dyDescent="0.2">
      <c r="A106" s="139" t="s">
        <v>251</v>
      </c>
      <c r="B106" s="139">
        <v>0</v>
      </c>
      <c r="C106" s="139">
        <v>1331.16</v>
      </c>
      <c r="D106" s="139">
        <v>34.1</v>
      </c>
      <c r="E106" s="139">
        <v>0</v>
      </c>
      <c r="F106" s="139">
        <v>1371.42</v>
      </c>
    </row>
    <row r="107" spans="1:6" ht="14.25" customHeight="1" x14ac:dyDescent="0.2">
      <c r="A107" s="139" t="s">
        <v>251</v>
      </c>
      <c r="B107" s="139">
        <v>1</v>
      </c>
      <c r="C107" s="139">
        <v>1326.75</v>
      </c>
      <c r="D107" s="139">
        <v>19.66</v>
      </c>
      <c r="E107" s="139">
        <v>0</v>
      </c>
      <c r="F107" s="139">
        <v>1367.01</v>
      </c>
    </row>
    <row r="108" spans="1:6" ht="14.25" customHeight="1" x14ac:dyDescent="0.2">
      <c r="A108" s="139" t="s">
        <v>251</v>
      </c>
      <c r="B108" s="139">
        <v>2</v>
      </c>
      <c r="C108" s="139">
        <v>1318.68</v>
      </c>
      <c r="D108" s="139">
        <v>32.31</v>
      </c>
      <c r="E108" s="139">
        <v>0</v>
      </c>
      <c r="F108" s="139">
        <v>1358.94</v>
      </c>
    </row>
    <row r="109" spans="1:6" ht="14.25" customHeight="1" x14ac:dyDescent="0.2">
      <c r="A109" s="139" t="s">
        <v>251</v>
      </c>
      <c r="B109" s="139">
        <v>3</v>
      </c>
      <c r="C109" s="139">
        <v>1359.45</v>
      </c>
      <c r="D109" s="139">
        <v>25.09</v>
      </c>
      <c r="E109" s="139">
        <v>0</v>
      </c>
      <c r="F109" s="139">
        <v>1399.71</v>
      </c>
    </row>
    <row r="110" spans="1:6" ht="14.25" customHeight="1" x14ac:dyDescent="0.2">
      <c r="A110" s="139" t="s">
        <v>251</v>
      </c>
      <c r="B110" s="139">
        <v>4</v>
      </c>
      <c r="C110" s="139">
        <v>1384.93</v>
      </c>
      <c r="D110" s="139">
        <v>98.92</v>
      </c>
      <c r="E110" s="139">
        <v>0</v>
      </c>
      <c r="F110" s="139">
        <v>1425.19</v>
      </c>
    </row>
    <row r="111" spans="1:6" ht="14.25" customHeight="1" x14ac:dyDescent="0.2">
      <c r="A111" s="139" t="s">
        <v>251</v>
      </c>
      <c r="B111" s="139">
        <v>5</v>
      </c>
      <c r="C111" s="139">
        <v>1495.87</v>
      </c>
      <c r="D111" s="139">
        <v>76.510000000000005</v>
      </c>
      <c r="E111" s="139">
        <v>0</v>
      </c>
      <c r="F111" s="139">
        <v>1536.13</v>
      </c>
    </row>
    <row r="112" spans="1:6" ht="14.25" customHeight="1" x14ac:dyDescent="0.2">
      <c r="A112" s="139" t="s">
        <v>251</v>
      </c>
      <c r="B112" s="139">
        <v>6</v>
      </c>
      <c r="C112" s="139">
        <v>1649.99</v>
      </c>
      <c r="D112" s="139">
        <v>302.20999999999998</v>
      </c>
      <c r="E112" s="139">
        <v>0</v>
      </c>
      <c r="F112" s="139">
        <v>1690.25</v>
      </c>
    </row>
    <row r="113" spans="1:6" ht="14.25" customHeight="1" x14ac:dyDescent="0.2">
      <c r="A113" s="139" t="s">
        <v>251</v>
      </c>
      <c r="B113" s="139">
        <v>7</v>
      </c>
      <c r="C113" s="139">
        <v>1806.64</v>
      </c>
      <c r="D113" s="139">
        <v>222.18</v>
      </c>
      <c r="E113" s="139">
        <v>0</v>
      </c>
      <c r="F113" s="139">
        <v>1846.9</v>
      </c>
    </row>
    <row r="114" spans="1:6" ht="14.25" customHeight="1" x14ac:dyDescent="0.2">
      <c r="A114" s="139" t="s">
        <v>251</v>
      </c>
      <c r="B114" s="139">
        <v>8</v>
      </c>
      <c r="C114" s="139">
        <v>1838.29</v>
      </c>
      <c r="D114" s="139">
        <v>228.67</v>
      </c>
      <c r="E114" s="139">
        <v>0</v>
      </c>
      <c r="F114" s="139">
        <v>1878.55</v>
      </c>
    </row>
    <row r="115" spans="1:6" ht="14.25" customHeight="1" x14ac:dyDescent="0.2">
      <c r="A115" s="139" t="s">
        <v>251</v>
      </c>
      <c r="B115" s="139">
        <v>9</v>
      </c>
      <c r="C115" s="139">
        <v>1822.14</v>
      </c>
      <c r="D115" s="139">
        <v>207.4</v>
      </c>
      <c r="E115" s="139">
        <v>0</v>
      </c>
      <c r="F115" s="139">
        <v>1862.4</v>
      </c>
    </row>
    <row r="116" spans="1:6" ht="14.25" customHeight="1" x14ac:dyDescent="0.2">
      <c r="A116" s="139" t="s">
        <v>251</v>
      </c>
      <c r="B116" s="139">
        <v>10</v>
      </c>
      <c r="C116" s="139">
        <v>1801.92</v>
      </c>
      <c r="D116" s="139">
        <v>180.98</v>
      </c>
      <c r="E116" s="139">
        <v>0</v>
      </c>
      <c r="F116" s="139">
        <v>1842.18</v>
      </c>
    </row>
    <row r="117" spans="1:6" ht="14.25" customHeight="1" x14ac:dyDescent="0.2">
      <c r="A117" s="139" t="s">
        <v>251</v>
      </c>
      <c r="B117" s="139">
        <v>11</v>
      </c>
      <c r="C117" s="139">
        <v>1799.88</v>
      </c>
      <c r="D117" s="139">
        <v>173.55</v>
      </c>
      <c r="E117" s="139">
        <v>0</v>
      </c>
      <c r="F117" s="139">
        <v>1840.14</v>
      </c>
    </row>
    <row r="118" spans="1:6" ht="14.25" customHeight="1" x14ac:dyDescent="0.2">
      <c r="A118" s="139" t="s">
        <v>251</v>
      </c>
      <c r="B118" s="139">
        <v>12</v>
      </c>
      <c r="C118" s="139">
        <v>1798.88</v>
      </c>
      <c r="D118" s="139">
        <v>184.52</v>
      </c>
      <c r="E118" s="139">
        <v>0</v>
      </c>
      <c r="F118" s="139">
        <v>1839.14</v>
      </c>
    </row>
    <row r="119" spans="1:6" ht="14.25" customHeight="1" x14ac:dyDescent="0.2">
      <c r="A119" s="139" t="s">
        <v>251</v>
      </c>
      <c r="B119" s="139">
        <v>13</v>
      </c>
      <c r="C119" s="139">
        <v>1803.04</v>
      </c>
      <c r="D119" s="139">
        <v>181.91</v>
      </c>
      <c r="E119" s="139">
        <v>0</v>
      </c>
      <c r="F119" s="139">
        <v>1843.3</v>
      </c>
    </row>
    <row r="120" spans="1:6" ht="14.25" customHeight="1" x14ac:dyDescent="0.2">
      <c r="A120" s="139" t="s">
        <v>251</v>
      </c>
      <c r="B120" s="139">
        <v>14</v>
      </c>
      <c r="C120" s="139">
        <v>1830.23</v>
      </c>
      <c r="D120" s="139">
        <v>150.79</v>
      </c>
      <c r="E120" s="139">
        <v>0</v>
      </c>
      <c r="F120" s="139">
        <v>1870.49</v>
      </c>
    </row>
    <row r="121" spans="1:6" ht="14.25" customHeight="1" x14ac:dyDescent="0.2">
      <c r="A121" s="139" t="s">
        <v>251</v>
      </c>
      <c r="B121" s="139">
        <v>15</v>
      </c>
      <c r="C121" s="139">
        <v>1876</v>
      </c>
      <c r="D121" s="139">
        <v>134.54</v>
      </c>
      <c r="E121" s="139">
        <v>0</v>
      </c>
      <c r="F121" s="139">
        <v>1916.26</v>
      </c>
    </row>
    <row r="122" spans="1:6" ht="14.25" customHeight="1" x14ac:dyDescent="0.2">
      <c r="A122" s="139" t="s">
        <v>251</v>
      </c>
      <c r="B122" s="139">
        <v>16</v>
      </c>
      <c r="C122" s="139">
        <v>1860.48</v>
      </c>
      <c r="D122" s="139">
        <v>167.22</v>
      </c>
      <c r="E122" s="139">
        <v>0</v>
      </c>
      <c r="F122" s="139">
        <v>1900.74</v>
      </c>
    </row>
    <row r="123" spans="1:6" ht="14.25" customHeight="1" x14ac:dyDescent="0.2">
      <c r="A123" s="139" t="s">
        <v>251</v>
      </c>
      <c r="B123" s="139">
        <v>17</v>
      </c>
      <c r="C123" s="139">
        <v>1827.84</v>
      </c>
      <c r="D123" s="139">
        <v>160.68</v>
      </c>
      <c r="E123" s="139">
        <v>0</v>
      </c>
      <c r="F123" s="139">
        <v>1868.1</v>
      </c>
    </row>
    <row r="124" spans="1:6" ht="14.25" customHeight="1" x14ac:dyDescent="0.2">
      <c r="A124" s="139" t="s">
        <v>251</v>
      </c>
      <c r="B124" s="139">
        <v>18</v>
      </c>
      <c r="C124" s="139">
        <v>1799.91</v>
      </c>
      <c r="D124" s="139">
        <v>149.32</v>
      </c>
      <c r="E124" s="139">
        <v>0</v>
      </c>
      <c r="F124" s="139">
        <v>1840.17</v>
      </c>
    </row>
    <row r="125" spans="1:6" ht="14.25" customHeight="1" x14ac:dyDescent="0.2">
      <c r="A125" s="139" t="s">
        <v>251</v>
      </c>
      <c r="B125" s="139">
        <v>19</v>
      </c>
      <c r="C125" s="139">
        <v>1842.67</v>
      </c>
      <c r="D125" s="139">
        <v>56.38</v>
      </c>
      <c r="E125" s="139">
        <v>0</v>
      </c>
      <c r="F125" s="139">
        <v>1882.93</v>
      </c>
    </row>
    <row r="126" spans="1:6" ht="14.25" customHeight="1" x14ac:dyDescent="0.2">
      <c r="A126" s="139" t="s">
        <v>251</v>
      </c>
      <c r="B126" s="139">
        <v>20</v>
      </c>
      <c r="C126" s="139">
        <v>1772.48</v>
      </c>
      <c r="D126" s="139">
        <v>0</v>
      </c>
      <c r="E126" s="139">
        <v>49.61</v>
      </c>
      <c r="F126" s="139">
        <v>1812.74</v>
      </c>
    </row>
    <row r="127" spans="1:6" ht="14.25" customHeight="1" x14ac:dyDescent="0.2">
      <c r="A127" s="139" t="s">
        <v>251</v>
      </c>
      <c r="B127" s="139">
        <v>21</v>
      </c>
      <c r="C127" s="139">
        <v>1560.09</v>
      </c>
      <c r="D127" s="139">
        <v>0</v>
      </c>
      <c r="E127" s="139">
        <v>195.54</v>
      </c>
      <c r="F127" s="139">
        <v>1600.35</v>
      </c>
    </row>
    <row r="128" spans="1:6" ht="14.25" customHeight="1" x14ac:dyDescent="0.2">
      <c r="A128" s="139" t="s">
        <v>251</v>
      </c>
      <c r="B128" s="139">
        <v>22</v>
      </c>
      <c r="C128" s="139">
        <v>1410.59</v>
      </c>
      <c r="D128" s="139">
        <v>0</v>
      </c>
      <c r="E128" s="139">
        <v>80.23</v>
      </c>
      <c r="F128" s="139">
        <v>1450.85</v>
      </c>
    </row>
    <row r="129" spans="1:6" ht="14.25" customHeight="1" x14ac:dyDescent="0.2">
      <c r="A129" s="139" t="s">
        <v>251</v>
      </c>
      <c r="B129" s="139">
        <v>23</v>
      </c>
      <c r="C129" s="139">
        <v>1341.73</v>
      </c>
      <c r="D129" s="139">
        <v>0</v>
      </c>
      <c r="E129" s="139">
        <v>76.75</v>
      </c>
      <c r="F129" s="139">
        <v>1381.99</v>
      </c>
    </row>
    <row r="130" spans="1:6" ht="14.25" customHeight="1" x14ac:dyDescent="0.2">
      <c r="A130" s="139" t="s">
        <v>252</v>
      </c>
      <c r="B130" s="139">
        <v>0</v>
      </c>
      <c r="C130" s="139">
        <v>1357.1</v>
      </c>
      <c r="D130" s="139">
        <v>0</v>
      </c>
      <c r="E130" s="139">
        <v>68.02</v>
      </c>
      <c r="F130" s="139">
        <v>1397.36</v>
      </c>
    </row>
    <row r="131" spans="1:6" ht="14.25" customHeight="1" x14ac:dyDescent="0.2">
      <c r="A131" s="139" t="s">
        <v>252</v>
      </c>
      <c r="B131" s="139">
        <v>1</v>
      </c>
      <c r="C131" s="139">
        <v>1289.78</v>
      </c>
      <c r="D131" s="139">
        <v>0</v>
      </c>
      <c r="E131" s="139">
        <v>1.74</v>
      </c>
      <c r="F131" s="139">
        <v>1330.04</v>
      </c>
    </row>
    <row r="132" spans="1:6" ht="14.25" customHeight="1" x14ac:dyDescent="0.2">
      <c r="A132" s="139" t="s">
        <v>252</v>
      </c>
      <c r="B132" s="139">
        <v>2</v>
      </c>
      <c r="C132" s="139">
        <v>1286.4100000000001</v>
      </c>
      <c r="D132" s="139">
        <v>0</v>
      </c>
      <c r="E132" s="139">
        <v>1.36</v>
      </c>
      <c r="F132" s="139">
        <v>1326.67</v>
      </c>
    </row>
    <row r="133" spans="1:6" ht="14.25" customHeight="1" x14ac:dyDescent="0.2">
      <c r="A133" s="139" t="s">
        <v>252</v>
      </c>
      <c r="B133" s="139">
        <v>3</v>
      </c>
      <c r="C133" s="139">
        <v>1288.93</v>
      </c>
      <c r="D133" s="139">
        <v>3.11</v>
      </c>
      <c r="E133" s="139">
        <v>0</v>
      </c>
      <c r="F133" s="139">
        <v>1329.19</v>
      </c>
    </row>
    <row r="134" spans="1:6" ht="14.25" customHeight="1" x14ac:dyDescent="0.2">
      <c r="A134" s="139" t="s">
        <v>252</v>
      </c>
      <c r="B134" s="139">
        <v>4</v>
      </c>
      <c r="C134" s="139">
        <v>1333.01</v>
      </c>
      <c r="D134" s="139">
        <v>112.7</v>
      </c>
      <c r="E134" s="139">
        <v>0</v>
      </c>
      <c r="F134" s="139">
        <v>1373.27</v>
      </c>
    </row>
    <row r="135" spans="1:6" ht="14.25" customHeight="1" x14ac:dyDescent="0.2">
      <c r="A135" s="139" t="s">
        <v>252</v>
      </c>
      <c r="B135" s="139">
        <v>5</v>
      </c>
      <c r="C135" s="139">
        <v>1475.15</v>
      </c>
      <c r="D135" s="139">
        <v>135.33000000000001</v>
      </c>
      <c r="E135" s="139">
        <v>0</v>
      </c>
      <c r="F135" s="139">
        <v>1515.41</v>
      </c>
    </row>
    <row r="136" spans="1:6" ht="14.25" customHeight="1" x14ac:dyDescent="0.2">
      <c r="A136" s="139" t="s">
        <v>252</v>
      </c>
      <c r="B136" s="139">
        <v>6</v>
      </c>
      <c r="C136" s="139">
        <v>1575.35</v>
      </c>
      <c r="D136" s="139">
        <v>208.62</v>
      </c>
      <c r="E136" s="139">
        <v>0</v>
      </c>
      <c r="F136" s="139">
        <v>1615.61</v>
      </c>
    </row>
    <row r="137" spans="1:6" ht="14.25" customHeight="1" x14ac:dyDescent="0.2">
      <c r="A137" s="139" t="s">
        <v>252</v>
      </c>
      <c r="B137" s="139">
        <v>7</v>
      </c>
      <c r="C137" s="139">
        <v>1694.67</v>
      </c>
      <c r="D137" s="139">
        <v>186.3</v>
      </c>
      <c r="E137" s="139">
        <v>0</v>
      </c>
      <c r="F137" s="139">
        <v>1734.93</v>
      </c>
    </row>
    <row r="138" spans="1:6" ht="14.25" customHeight="1" x14ac:dyDescent="0.2">
      <c r="A138" s="139" t="s">
        <v>252</v>
      </c>
      <c r="B138" s="139">
        <v>8</v>
      </c>
      <c r="C138" s="139">
        <v>1720.1</v>
      </c>
      <c r="D138" s="139">
        <v>159.5</v>
      </c>
      <c r="E138" s="139">
        <v>0</v>
      </c>
      <c r="F138" s="139">
        <v>1760.36</v>
      </c>
    </row>
    <row r="139" spans="1:6" ht="14.25" customHeight="1" x14ac:dyDescent="0.2">
      <c r="A139" s="139" t="s">
        <v>252</v>
      </c>
      <c r="B139" s="139">
        <v>9</v>
      </c>
      <c r="C139" s="139">
        <v>1715.82</v>
      </c>
      <c r="D139" s="139">
        <v>100.68</v>
      </c>
      <c r="E139" s="139">
        <v>0</v>
      </c>
      <c r="F139" s="139">
        <v>1756.08</v>
      </c>
    </row>
    <row r="140" spans="1:6" ht="14.25" customHeight="1" x14ac:dyDescent="0.2">
      <c r="A140" s="139" t="s">
        <v>252</v>
      </c>
      <c r="B140" s="139">
        <v>10</v>
      </c>
      <c r="C140" s="139">
        <v>1706.08</v>
      </c>
      <c r="D140" s="139">
        <v>71.88</v>
      </c>
      <c r="E140" s="139">
        <v>0</v>
      </c>
      <c r="F140" s="139">
        <v>1746.34</v>
      </c>
    </row>
    <row r="141" spans="1:6" ht="14.25" customHeight="1" x14ac:dyDescent="0.2">
      <c r="A141" s="139" t="s">
        <v>252</v>
      </c>
      <c r="B141" s="139">
        <v>11</v>
      </c>
      <c r="C141" s="139">
        <v>1705.55</v>
      </c>
      <c r="D141" s="139">
        <v>98.86</v>
      </c>
      <c r="E141" s="139">
        <v>0</v>
      </c>
      <c r="F141" s="139">
        <v>1745.81</v>
      </c>
    </row>
    <row r="142" spans="1:6" ht="14.25" customHeight="1" x14ac:dyDescent="0.2">
      <c r="A142" s="139" t="s">
        <v>252</v>
      </c>
      <c r="B142" s="139">
        <v>12</v>
      </c>
      <c r="C142" s="139">
        <v>1709.84</v>
      </c>
      <c r="D142" s="139">
        <v>92.11</v>
      </c>
      <c r="E142" s="139">
        <v>0</v>
      </c>
      <c r="F142" s="139">
        <v>1750.1</v>
      </c>
    </row>
    <row r="143" spans="1:6" ht="14.25" customHeight="1" x14ac:dyDescent="0.2">
      <c r="A143" s="139" t="s">
        <v>252</v>
      </c>
      <c r="B143" s="139">
        <v>13</v>
      </c>
      <c r="C143" s="139">
        <v>1715.45</v>
      </c>
      <c r="D143" s="139">
        <v>134.30000000000001</v>
      </c>
      <c r="E143" s="139">
        <v>0</v>
      </c>
      <c r="F143" s="139">
        <v>1755.71</v>
      </c>
    </row>
    <row r="144" spans="1:6" ht="14.25" customHeight="1" x14ac:dyDescent="0.2">
      <c r="A144" s="139" t="s">
        <v>252</v>
      </c>
      <c r="B144" s="139">
        <v>14</v>
      </c>
      <c r="C144" s="139">
        <v>1726.13</v>
      </c>
      <c r="D144" s="139">
        <v>124.67</v>
      </c>
      <c r="E144" s="139">
        <v>0</v>
      </c>
      <c r="F144" s="139">
        <v>1766.39</v>
      </c>
    </row>
    <row r="145" spans="1:6" ht="14.25" customHeight="1" x14ac:dyDescent="0.2">
      <c r="A145" s="139" t="s">
        <v>252</v>
      </c>
      <c r="B145" s="139">
        <v>15</v>
      </c>
      <c r="C145" s="139">
        <v>1743.95</v>
      </c>
      <c r="D145" s="139">
        <v>150.19999999999999</v>
      </c>
      <c r="E145" s="139">
        <v>0</v>
      </c>
      <c r="F145" s="139">
        <v>1784.21</v>
      </c>
    </row>
    <row r="146" spans="1:6" ht="14.25" customHeight="1" x14ac:dyDescent="0.2">
      <c r="A146" s="139" t="s">
        <v>252</v>
      </c>
      <c r="B146" s="139">
        <v>16</v>
      </c>
      <c r="C146" s="139">
        <v>1733.4</v>
      </c>
      <c r="D146" s="139">
        <v>124.65</v>
      </c>
      <c r="E146" s="139">
        <v>0</v>
      </c>
      <c r="F146" s="139">
        <v>1773.66</v>
      </c>
    </row>
    <row r="147" spans="1:6" ht="14.25" customHeight="1" x14ac:dyDescent="0.2">
      <c r="A147" s="139" t="s">
        <v>252</v>
      </c>
      <c r="B147" s="139">
        <v>17</v>
      </c>
      <c r="C147" s="139">
        <v>1720.99</v>
      </c>
      <c r="D147" s="139">
        <v>1.67</v>
      </c>
      <c r="E147" s="139">
        <v>0.14000000000000001</v>
      </c>
      <c r="F147" s="139">
        <v>1761.25</v>
      </c>
    </row>
    <row r="148" spans="1:6" ht="14.25" customHeight="1" x14ac:dyDescent="0.2">
      <c r="A148" s="139" t="s">
        <v>252</v>
      </c>
      <c r="B148" s="139">
        <v>18</v>
      </c>
      <c r="C148" s="139">
        <v>1698.53</v>
      </c>
      <c r="D148" s="139">
        <v>0</v>
      </c>
      <c r="E148" s="139">
        <v>180.83</v>
      </c>
      <c r="F148" s="139">
        <v>1738.79</v>
      </c>
    </row>
    <row r="149" spans="1:6" ht="14.25" customHeight="1" x14ac:dyDescent="0.2">
      <c r="A149" s="139" t="s">
        <v>252</v>
      </c>
      <c r="B149" s="139">
        <v>19</v>
      </c>
      <c r="C149" s="139">
        <v>1680.2</v>
      </c>
      <c r="D149" s="139">
        <v>0</v>
      </c>
      <c r="E149" s="139">
        <v>137.22</v>
      </c>
      <c r="F149" s="139">
        <v>1720.46</v>
      </c>
    </row>
    <row r="150" spans="1:6" ht="14.25" customHeight="1" x14ac:dyDescent="0.2">
      <c r="A150" s="139" t="s">
        <v>252</v>
      </c>
      <c r="B150" s="139">
        <v>20</v>
      </c>
      <c r="C150" s="139">
        <v>1624.57</v>
      </c>
      <c r="D150" s="139">
        <v>0</v>
      </c>
      <c r="E150" s="139">
        <v>165.34</v>
      </c>
      <c r="F150" s="139">
        <v>1664.83</v>
      </c>
    </row>
    <row r="151" spans="1:6" ht="14.25" customHeight="1" x14ac:dyDescent="0.2">
      <c r="A151" s="139" t="s">
        <v>252</v>
      </c>
      <c r="B151" s="139">
        <v>21</v>
      </c>
      <c r="C151" s="139">
        <v>1548.78</v>
      </c>
      <c r="D151" s="139">
        <v>0</v>
      </c>
      <c r="E151" s="139">
        <v>99.06</v>
      </c>
      <c r="F151" s="139">
        <v>1589.04</v>
      </c>
    </row>
    <row r="152" spans="1:6" ht="14.25" customHeight="1" x14ac:dyDescent="0.2">
      <c r="A152" s="139" t="s">
        <v>252</v>
      </c>
      <c r="B152" s="139">
        <v>22</v>
      </c>
      <c r="C152" s="139">
        <v>1460.96</v>
      </c>
      <c r="D152" s="139">
        <v>0</v>
      </c>
      <c r="E152" s="139">
        <v>181.76</v>
      </c>
      <c r="F152" s="139">
        <v>1501.22</v>
      </c>
    </row>
    <row r="153" spans="1:6" ht="14.25" customHeight="1" x14ac:dyDescent="0.2">
      <c r="A153" s="139" t="s">
        <v>252</v>
      </c>
      <c r="B153" s="139">
        <v>23</v>
      </c>
      <c r="C153" s="139">
        <v>1395.93</v>
      </c>
      <c r="D153" s="139">
        <v>0</v>
      </c>
      <c r="E153" s="139">
        <v>116.7</v>
      </c>
      <c r="F153" s="139">
        <v>1436.19</v>
      </c>
    </row>
    <row r="154" spans="1:6" ht="14.25" customHeight="1" x14ac:dyDescent="0.2">
      <c r="A154" s="139" t="s">
        <v>253</v>
      </c>
      <c r="B154" s="139">
        <v>0</v>
      </c>
      <c r="C154" s="139">
        <v>1350.14</v>
      </c>
      <c r="D154" s="139">
        <v>0</v>
      </c>
      <c r="E154" s="139">
        <v>47.67</v>
      </c>
      <c r="F154" s="139">
        <v>1390.4</v>
      </c>
    </row>
    <row r="155" spans="1:6" ht="14.25" customHeight="1" x14ac:dyDescent="0.2">
      <c r="A155" s="139" t="s">
        <v>253</v>
      </c>
      <c r="B155" s="139">
        <v>1</v>
      </c>
      <c r="C155" s="139">
        <v>1280.71</v>
      </c>
      <c r="D155" s="139">
        <v>16.32</v>
      </c>
      <c r="E155" s="139">
        <v>0</v>
      </c>
      <c r="F155" s="139">
        <v>1320.97</v>
      </c>
    </row>
    <row r="156" spans="1:6" ht="14.25" customHeight="1" x14ac:dyDescent="0.2">
      <c r="A156" s="139" t="s">
        <v>253</v>
      </c>
      <c r="B156" s="139">
        <v>2</v>
      </c>
      <c r="C156" s="139">
        <v>1278.49</v>
      </c>
      <c r="D156" s="139">
        <v>1.81</v>
      </c>
      <c r="E156" s="139">
        <v>0</v>
      </c>
      <c r="F156" s="139">
        <v>1318.75</v>
      </c>
    </row>
    <row r="157" spans="1:6" ht="14.25" customHeight="1" x14ac:dyDescent="0.2">
      <c r="A157" s="139" t="s">
        <v>253</v>
      </c>
      <c r="B157" s="139">
        <v>3</v>
      </c>
      <c r="C157" s="139">
        <v>1280.24</v>
      </c>
      <c r="D157" s="139">
        <v>90.81</v>
      </c>
      <c r="E157" s="139">
        <v>0</v>
      </c>
      <c r="F157" s="139">
        <v>1320.5</v>
      </c>
    </row>
    <row r="158" spans="1:6" ht="14.25" customHeight="1" x14ac:dyDescent="0.2">
      <c r="A158" s="139" t="s">
        <v>253</v>
      </c>
      <c r="B158" s="139">
        <v>4</v>
      </c>
      <c r="C158" s="139">
        <v>1385.43</v>
      </c>
      <c r="D158" s="139">
        <v>82.46</v>
      </c>
      <c r="E158" s="139">
        <v>0</v>
      </c>
      <c r="F158" s="139">
        <v>1425.69</v>
      </c>
    </row>
    <row r="159" spans="1:6" ht="14.25" customHeight="1" x14ac:dyDescent="0.2">
      <c r="A159" s="139" t="s">
        <v>253</v>
      </c>
      <c r="B159" s="139">
        <v>5</v>
      </c>
      <c r="C159" s="139">
        <v>1468.97</v>
      </c>
      <c r="D159" s="139">
        <v>55.67</v>
      </c>
      <c r="E159" s="139">
        <v>0</v>
      </c>
      <c r="F159" s="139">
        <v>1509.23</v>
      </c>
    </row>
    <row r="160" spans="1:6" ht="14.25" customHeight="1" x14ac:dyDescent="0.2">
      <c r="A160" s="139" t="s">
        <v>253</v>
      </c>
      <c r="B160" s="139">
        <v>6</v>
      </c>
      <c r="C160" s="139">
        <v>1561.54</v>
      </c>
      <c r="D160" s="139">
        <v>195.67</v>
      </c>
      <c r="E160" s="139">
        <v>0</v>
      </c>
      <c r="F160" s="139">
        <v>1601.8</v>
      </c>
    </row>
    <row r="161" spans="1:6" ht="14.25" customHeight="1" x14ac:dyDescent="0.2">
      <c r="A161" s="139" t="s">
        <v>253</v>
      </c>
      <c r="B161" s="139">
        <v>7</v>
      </c>
      <c r="C161" s="139">
        <v>1689.8</v>
      </c>
      <c r="D161" s="139">
        <v>233.2</v>
      </c>
      <c r="E161" s="139">
        <v>0</v>
      </c>
      <c r="F161" s="139">
        <v>1730.06</v>
      </c>
    </row>
    <row r="162" spans="1:6" ht="14.25" customHeight="1" x14ac:dyDescent="0.2">
      <c r="A162" s="139" t="s">
        <v>253</v>
      </c>
      <c r="B162" s="139">
        <v>8</v>
      </c>
      <c r="C162" s="139">
        <v>1713.83</v>
      </c>
      <c r="D162" s="139">
        <v>207.29</v>
      </c>
      <c r="E162" s="139">
        <v>0</v>
      </c>
      <c r="F162" s="139">
        <v>1754.09</v>
      </c>
    </row>
    <row r="163" spans="1:6" ht="14.25" customHeight="1" x14ac:dyDescent="0.2">
      <c r="A163" s="139" t="s">
        <v>253</v>
      </c>
      <c r="B163" s="139">
        <v>9</v>
      </c>
      <c r="C163" s="139">
        <v>1705.27</v>
      </c>
      <c r="D163" s="139">
        <v>204.68</v>
      </c>
      <c r="E163" s="139">
        <v>0</v>
      </c>
      <c r="F163" s="139">
        <v>1745.53</v>
      </c>
    </row>
    <row r="164" spans="1:6" ht="14.25" customHeight="1" x14ac:dyDescent="0.2">
      <c r="A164" s="139" t="s">
        <v>253</v>
      </c>
      <c r="B164" s="139">
        <v>10</v>
      </c>
      <c r="C164" s="139">
        <v>1698.88</v>
      </c>
      <c r="D164" s="139">
        <v>222.22</v>
      </c>
      <c r="E164" s="139">
        <v>0</v>
      </c>
      <c r="F164" s="139">
        <v>1739.14</v>
      </c>
    </row>
    <row r="165" spans="1:6" ht="14.25" customHeight="1" x14ac:dyDescent="0.2">
      <c r="A165" s="139" t="s">
        <v>253</v>
      </c>
      <c r="B165" s="139">
        <v>11</v>
      </c>
      <c r="C165" s="139">
        <v>1698.72</v>
      </c>
      <c r="D165" s="139">
        <v>219.32</v>
      </c>
      <c r="E165" s="139">
        <v>0</v>
      </c>
      <c r="F165" s="139">
        <v>1738.98</v>
      </c>
    </row>
    <row r="166" spans="1:6" ht="14.25" customHeight="1" x14ac:dyDescent="0.2">
      <c r="A166" s="139" t="s">
        <v>253</v>
      </c>
      <c r="B166" s="139">
        <v>12</v>
      </c>
      <c r="C166" s="139">
        <v>1703.13</v>
      </c>
      <c r="D166" s="139">
        <v>289.55</v>
      </c>
      <c r="E166" s="139">
        <v>0</v>
      </c>
      <c r="F166" s="139">
        <v>1743.39</v>
      </c>
    </row>
    <row r="167" spans="1:6" ht="14.25" customHeight="1" x14ac:dyDescent="0.2">
      <c r="A167" s="139" t="s">
        <v>253</v>
      </c>
      <c r="B167" s="139">
        <v>13</v>
      </c>
      <c r="C167" s="139">
        <v>1705.43</v>
      </c>
      <c r="D167" s="139">
        <v>237.53</v>
      </c>
      <c r="E167" s="139">
        <v>0</v>
      </c>
      <c r="F167" s="139">
        <v>1745.69</v>
      </c>
    </row>
    <row r="168" spans="1:6" ht="14.25" customHeight="1" x14ac:dyDescent="0.2">
      <c r="A168" s="139" t="s">
        <v>253</v>
      </c>
      <c r="B168" s="139">
        <v>14</v>
      </c>
      <c r="C168" s="139">
        <v>1710.24</v>
      </c>
      <c r="D168" s="139">
        <v>205.83</v>
      </c>
      <c r="E168" s="139">
        <v>0</v>
      </c>
      <c r="F168" s="139">
        <v>1750.5</v>
      </c>
    </row>
    <row r="169" spans="1:6" ht="14.25" customHeight="1" x14ac:dyDescent="0.2">
      <c r="A169" s="139" t="s">
        <v>253</v>
      </c>
      <c r="B169" s="139">
        <v>15</v>
      </c>
      <c r="C169" s="139">
        <v>1723.51</v>
      </c>
      <c r="D169" s="139">
        <v>187.35</v>
      </c>
      <c r="E169" s="139">
        <v>0</v>
      </c>
      <c r="F169" s="139">
        <v>1763.77</v>
      </c>
    </row>
    <row r="170" spans="1:6" ht="14.25" customHeight="1" x14ac:dyDescent="0.2">
      <c r="A170" s="139" t="s">
        <v>253</v>
      </c>
      <c r="B170" s="139">
        <v>16</v>
      </c>
      <c r="C170" s="139">
        <v>1723.33</v>
      </c>
      <c r="D170" s="139">
        <v>136.91999999999999</v>
      </c>
      <c r="E170" s="139">
        <v>0</v>
      </c>
      <c r="F170" s="139">
        <v>1763.59</v>
      </c>
    </row>
    <row r="171" spans="1:6" ht="14.25" customHeight="1" x14ac:dyDescent="0.2">
      <c r="A171" s="139" t="s">
        <v>253</v>
      </c>
      <c r="B171" s="139">
        <v>17</v>
      </c>
      <c r="C171" s="139">
        <v>1710.7</v>
      </c>
      <c r="D171" s="139">
        <v>154.84</v>
      </c>
      <c r="E171" s="139">
        <v>0</v>
      </c>
      <c r="F171" s="139">
        <v>1750.96</v>
      </c>
    </row>
    <row r="172" spans="1:6" ht="14.25" customHeight="1" x14ac:dyDescent="0.2">
      <c r="A172" s="139" t="s">
        <v>253</v>
      </c>
      <c r="B172" s="139">
        <v>18</v>
      </c>
      <c r="C172" s="139">
        <v>1690.94</v>
      </c>
      <c r="D172" s="139">
        <v>131.31</v>
      </c>
      <c r="E172" s="139">
        <v>0</v>
      </c>
      <c r="F172" s="139">
        <v>1731.2</v>
      </c>
    </row>
    <row r="173" spans="1:6" ht="14.25" customHeight="1" x14ac:dyDescent="0.2">
      <c r="A173" s="139" t="s">
        <v>253</v>
      </c>
      <c r="B173" s="139">
        <v>19</v>
      </c>
      <c r="C173" s="139">
        <v>1669.53</v>
      </c>
      <c r="D173" s="139">
        <v>55.94</v>
      </c>
      <c r="E173" s="139">
        <v>0</v>
      </c>
      <c r="F173" s="139">
        <v>1709.79</v>
      </c>
    </row>
    <row r="174" spans="1:6" ht="14.25" customHeight="1" x14ac:dyDescent="0.2">
      <c r="A174" s="139" t="s">
        <v>253</v>
      </c>
      <c r="B174" s="139">
        <v>20</v>
      </c>
      <c r="C174" s="139">
        <v>1645.41</v>
      </c>
      <c r="D174" s="139">
        <v>34.590000000000003</v>
      </c>
      <c r="E174" s="139">
        <v>0</v>
      </c>
      <c r="F174" s="139">
        <v>1685.67</v>
      </c>
    </row>
    <row r="175" spans="1:6" ht="14.25" customHeight="1" x14ac:dyDescent="0.2">
      <c r="A175" s="139" t="s">
        <v>253</v>
      </c>
      <c r="B175" s="139">
        <v>21</v>
      </c>
      <c r="C175" s="139">
        <v>1563.05</v>
      </c>
      <c r="D175" s="139">
        <v>1.25</v>
      </c>
      <c r="E175" s="139">
        <v>9.0399999999999991</v>
      </c>
      <c r="F175" s="139">
        <v>1603.31</v>
      </c>
    </row>
    <row r="176" spans="1:6" ht="14.25" customHeight="1" x14ac:dyDescent="0.2">
      <c r="A176" s="139" t="s">
        <v>253</v>
      </c>
      <c r="B176" s="139">
        <v>22</v>
      </c>
      <c r="C176" s="139">
        <v>1455.15</v>
      </c>
      <c r="D176" s="139">
        <v>0.17</v>
      </c>
      <c r="E176" s="139">
        <v>14.23</v>
      </c>
      <c r="F176" s="139">
        <v>1495.41</v>
      </c>
    </row>
    <row r="177" spans="1:6" ht="14.25" customHeight="1" x14ac:dyDescent="0.2">
      <c r="A177" s="139" t="s">
        <v>253</v>
      </c>
      <c r="B177" s="139">
        <v>23</v>
      </c>
      <c r="C177" s="139">
        <v>1374.87</v>
      </c>
      <c r="D177" s="139">
        <v>0</v>
      </c>
      <c r="E177" s="139">
        <v>26.93</v>
      </c>
      <c r="F177" s="139">
        <v>1415.13</v>
      </c>
    </row>
    <row r="178" spans="1:6" ht="14.25" customHeight="1" x14ac:dyDescent="0.2">
      <c r="A178" s="139" t="s">
        <v>254</v>
      </c>
      <c r="B178" s="139">
        <v>0</v>
      </c>
      <c r="C178" s="139">
        <v>1288.1600000000001</v>
      </c>
      <c r="D178" s="139">
        <v>55.83</v>
      </c>
      <c r="E178" s="139">
        <v>0</v>
      </c>
      <c r="F178" s="139">
        <v>1328.42</v>
      </c>
    </row>
    <row r="179" spans="1:6" ht="14.25" customHeight="1" x14ac:dyDescent="0.2">
      <c r="A179" s="139" t="s">
        <v>254</v>
      </c>
      <c r="B179" s="139">
        <v>1</v>
      </c>
      <c r="C179" s="139">
        <v>1262.47</v>
      </c>
      <c r="D179" s="139">
        <v>11.4</v>
      </c>
      <c r="E179" s="139">
        <v>0</v>
      </c>
      <c r="F179" s="139">
        <v>1302.73</v>
      </c>
    </row>
    <row r="180" spans="1:6" ht="14.25" customHeight="1" x14ac:dyDescent="0.2">
      <c r="A180" s="139" t="s">
        <v>254</v>
      </c>
      <c r="B180" s="139">
        <v>2</v>
      </c>
      <c r="C180" s="139">
        <v>1259.06</v>
      </c>
      <c r="D180" s="139">
        <v>7.68</v>
      </c>
      <c r="E180" s="139">
        <v>0</v>
      </c>
      <c r="F180" s="139">
        <v>1299.32</v>
      </c>
    </row>
    <row r="181" spans="1:6" ht="14.25" customHeight="1" x14ac:dyDescent="0.2">
      <c r="A181" s="139" t="s">
        <v>254</v>
      </c>
      <c r="B181" s="139">
        <v>3</v>
      </c>
      <c r="C181" s="139">
        <v>1263.95</v>
      </c>
      <c r="D181" s="139">
        <v>11.66</v>
      </c>
      <c r="E181" s="139">
        <v>0</v>
      </c>
      <c r="F181" s="139">
        <v>1304.21</v>
      </c>
    </row>
    <row r="182" spans="1:6" ht="14.25" customHeight="1" x14ac:dyDescent="0.2">
      <c r="A182" s="139" t="s">
        <v>254</v>
      </c>
      <c r="B182" s="139">
        <v>4</v>
      </c>
      <c r="C182" s="139">
        <v>1284.28</v>
      </c>
      <c r="D182" s="139">
        <v>134.44999999999999</v>
      </c>
      <c r="E182" s="139">
        <v>0</v>
      </c>
      <c r="F182" s="139">
        <v>1324.54</v>
      </c>
    </row>
    <row r="183" spans="1:6" ht="14.25" customHeight="1" x14ac:dyDescent="0.2">
      <c r="A183" s="139" t="s">
        <v>254</v>
      </c>
      <c r="B183" s="139">
        <v>5</v>
      </c>
      <c r="C183" s="139">
        <v>1444.08</v>
      </c>
      <c r="D183" s="139">
        <v>134.36000000000001</v>
      </c>
      <c r="E183" s="139">
        <v>0</v>
      </c>
      <c r="F183" s="139">
        <v>1484.34</v>
      </c>
    </row>
    <row r="184" spans="1:6" ht="14.25" customHeight="1" x14ac:dyDescent="0.2">
      <c r="A184" s="139" t="s">
        <v>254</v>
      </c>
      <c r="B184" s="139">
        <v>6</v>
      </c>
      <c r="C184" s="139">
        <v>1588.8</v>
      </c>
      <c r="D184" s="139">
        <v>239</v>
      </c>
      <c r="E184" s="139">
        <v>0</v>
      </c>
      <c r="F184" s="139">
        <v>1629.06</v>
      </c>
    </row>
    <row r="185" spans="1:6" ht="14.25" customHeight="1" x14ac:dyDescent="0.2">
      <c r="A185" s="139" t="s">
        <v>254</v>
      </c>
      <c r="B185" s="139">
        <v>7</v>
      </c>
      <c r="C185" s="139">
        <v>1716.08</v>
      </c>
      <c r="D185" s="139">
        <v>252.95</v>
      </c>
      <c r="E185" s="139">
        <v>0</v>
      </c>
      <c r="F185" s="139">
        <v>1756.34</v>
      </c>
    </row>
    <row r="186" spans="1:6" ht="14.25" customHeight="1" x14ac:dyDescent="0.2">
      <c r="A186" s="139" t="s">
        <v>254</v>
      </c>
      <c r="B186" s="139">
        <v>8</v>
      </c>
      <c r="C186" s="139">
        <v>1728.62</v>
      </c>
      <c r="D186" s="139">
        <v>249.68</v>
      </c>
      <c r="E186" s="139">
        <v>0</v>
      </c>
      <c r="F186" s="139">
        <v>1768.88</v>
      </c>
    </row>
    <row r="187" spans="1:6" ht="14.25" customHeight="1" x14ac:dyDescent="0.2">
      <c r="A187" s="139" t="s">
        <v>254</v>
      </c>
      <c r="B187" s="139">
        <v>9</v>
      </c>
      <c r="C187" s="139">
        <v>1723</v>
      </c>
      <c r="D187" s="139">
        <v>207.83</v>
      </c>
      <c r="E187" s="139">
        <v>0</v>
      </c>
      <c r="F187" s="139">
        <v>1763.26</v>
      </c>
    </row>
    <row r="188" spans="1:6" ht="14.25" customHeight="1" x14ac:dyDescent="0.2">
      <c r="A188" s="139" t="s">
        <v>254</v>
      </c>
      <c r="B188" s="139">
        <v>10</v>
      </c>
      <c r="C188" s="139">
        <v>1719.05</v>
      </c>
      <c r="D188" s="139">
        <v>206.04</v>
      </c>
      <c r="E188" s="139">
        <v>0</v>
      </c>
      <c r="F188" s="139">
        <v>1759.31</v>
      </c>
    </row>
    <row r="189" spans="1:6" ht="14.25" customHeight="1" x14ac:dyDescent="0.2">
      <c r="A189" s="139" t="s">
        <v>254</v>
      </c>
      <c r="B189" s="139">
        <v>11</v>
      </c>
      <c r="C189" s="139">
        <v>1721.42</v>
      </c>
      <c r="D189" s="139">
        <v>108.95</v>
      </c>
      <c r="E189" s="139">
        <v>0</v>
      </c>
      <c r="F189" s="139">
        <v>1761.68</v>
      </c>
    </row>
    <row r="190" spans="1:6" ht="14.25" customHeight="1" x14ac:dyDescent="0.2">
      <c r="A190" s="139" t="s">
        <v>254</v>
      </c>
      <c r="B190" s="139">
        <v>12</v>
      </c>
      <c r="C190" s="139">
        <v>1724.81</v>
      </c>
      <c r="D190" s="139">
        <v>122.8</v>
      </c>
      <c r="E190" s="139">
        <v>0</v>
      </c>
      <c r="F190" s="139">
        <v>1765.07</v>
      </c>
    </row>
    <row r="191" spans="1:6" ht="14.25" customHeight="1" x14ac:dyDescent="0.2">
      <c r="A191" s="139" t="s">
        <v>254</v>
      </c>
      <c r="B191" s="139">
        <v>13</v>
      </c>
      <c r="C191" s="139">
        <v>1723.43</v>
      </c>
      <c r="D191" s="139">
        <v>95.52</v>
      </c>
      <c r="E191" s="139">
        <v>0</v>
      </c>
      <c r="F191" s="139">
        <v>1763.69</v>
      </c>
    </row>
    <row r="192" spans="1:6" ht="14.25" customHeight="1" x14ac:dyDescent="0.2">
      <c r="A192" s="139" t="s">
        <v>254</v>
      </c>
      <c r="B192" s="139">
        <v>14</v>
      </c>
      <c r="C192" s="139">
        <v>1723.17</v>
      </c>
      <c r="D192" s="139">
        <v>59.09</v>
      </c>
      <c r="E192" s="139">
        <v>0</v>
      </c>
      <c r="F192" s="139">
        <v>1763.43</v>
      </c>
    </row>
    <row r="193" spans="1:6" ht="14.25" customHeight="1" x14ac:dyDescent="0.2">
      <c r="A193" s="139" t="s">
        <v>254</v>
      </c>
      <c r="B193" s="139">
        <v>15</v>
      </c>
      <c r="C193" s="139">
        <v>1731.19</v>
      </c>
      <c r="D193" s="139">
        <v>78.040000000000006</v>
      </c>
      <c r="E193" s="139">
        <v>0</v>
      </c>
      <c r="F193" s="139">
        <v>1771.45</v>
      </c>
    </row>
    <row r="194" spans="1:6" ht="14.25" customHeight="1" x14ac:dyDescent="0.2">
      <c r="A194" s="139" t="s">
        <v>254</v>
      </c>
      <c r="B194" s="139">
        <v>16</v>
      </c>
      <c r="C194" s="139">
        <v>1730.12</v>
      </c>
      <c r="D194" s="139">
        <v>59.31</v>
      </c>
      <c r="E194" s="139">
        <v>0</v>
      </c>
      <c r="F194" s="139">
        <v>1770.38</v>
      </c>
    </row>
    <row r="195" spans="1:6" ht="14.25" customHeight="1" x14ac:dyDescent="0.2">
      <c r="A195" s="139" t="s">
        <v>254</v>
      </c>
      <c r="B195" s="139">
        <v>17</v>
      </c>
      <c r="C195" s="139">
        <v>1718.94</v>
      </c>
      <c r="D195" s="139">
        <v>131.85</v>
      </c>
      <c r="E195" s="139">
        <v>0</v>
      </c>
      <c r="F195" s="139">
        <v>1759.2</v>
      </c>
    </row>
    <row r="196" spans="1:6" ht="14.25" customHeight="1" x14ac:dyDescent="0.2">
      <c r="A196" s="139" t="s">
        <v>254</v>
      </c>
      <c r="B196" s="139">
        <v>18</v>
      </c>
      <c r="C196" s="139">
        <v>1699.76</v>
      </c>
      <c r="D196" s="139">
        <v>10.51</v>
      </c>
      <c r="E196" s="139">
        <v>0.05</v>
      </c>
      <c r="F196" s="139">
        <v>1740.02</v>
      </c>
    </row>
    <row r="197" spans="1:6" ht="14.25" customHeight="1" x14ac:dyDescent="0.2">
      <c r="A197" s="139" t="s">
        <v>254</v>
      </c>
      <c r="B197" s="139">
        <v>19</v>
      </c>
      <c r="C197" s="139">
        <v>1675.19</v>
      </c>
      <c r="D197" s="139">
        <v>0</v>
      </c>
      <c r="E197" s="139">
        <v>84.91</v>
      </c>
      <c r="F197" s="139">
        <v>1715.45</v>
      </c>
    </row>
    <row r="198" spans="1:6" ht="14.25" customHeight="1" x14ac:dyDescent="0.2">
      <c r="A198" s="139" t="s">
        <v>254</v>
      </c>
      <c r="B198" s="139">
        <v>20</v>
      </c>
      <c r="C198" s="139">
        <v>1704.91</v>
      </c>
      <c r="D198" s="139">
        <v>0.02</v>
      </c>
      <c r="E198" s="139">
        <v>61.26</v>
      </c>
      <c r="F198" s="139">
        <v>1745.17</v>
      </c>
    </row>
    <row r="199" spans="1:6" ht="14.25" customHeight="1" x14ac:dyDescent="0.2">
      <c r="A199" s="139" t="s">
        <v>254</v>
      </c>
      <c r="B199" s="139">
        <v>21</v>
      </c>
      <c r="C199" s="139">
        <v>1563.15</v>
      </c>
      <c r="D199" s="139">
        <v>46.88</v>
      </c>
      <c r="E199" s="139">
        <v>0</v>
      </c>
      <c r="F199" s="139">
        <v>1603.41</v>
      </c>
    </row>
    <row r="200" spans="1:6" ht="14.25" customHeight="1" x14ac:dyDescent="0.2">
      <c r="A200" s="139" t="s">
        <v>254</v>
      </c>
      <c r="B200" s="139">
        <v>22</v>
      </c>
      <c r="C200" s="139">
        <v>1457.24</v>
      </c>
      <c r="D200" s="139">
        <v>0</v>
      </c>
      <c r="E200" s="139">
        <v>88.2</v>
      </c>
      <c r="F200" s="139">
        <v>1497.5</v>
      </c>
    </row>
    <row r="201" spans="1:6" ht="14.25" customHeight="1" x14ac:dyDescent="0.2">
      <c r="A201" s="139" t="s">
        <v>254</v>
      </c>
      <c r="B201" s="139">
        <v>23</v>
      </c>
      <c r="C201" s="139">
        <v>1358.38</v>
      </c>
      <c r="D201" s="139">
        <v>0</v>
      </c>
      <c r="E201" s="139">
        <v>90.85</v>
      </c>
      <c r="F201" s="139">
        <v>1398.64</v>
      </c>
    </row>
    <row r="202" spans="1:6" ht="14.25" customHeight="1" x14ac:dyDescent="0.2">
      <c r="A202" s="139" t="s">
        <v>255</v>
      </c>
      <c r="B202" s="139">
        <v>0</v>
      </c>
      <c r="C202" s="139">
        <v>1336.56</v>
      </c>
      <c r="D202" s="139">
        <v>0</v>
      </c>
      <c r="E202" s="139">
        <v>58.9</v>
      </c>
      <c r="F202" s="139">
        <v>1376.82</v>
      </c>
    </row>
    <row r="203" spans="1:6" ht="14.25" customHeight="1" x14ac:dyDescent="0.2">
      <c r="A203" s="139" t="s">
        <v>255</v>
      </c>
      <c r="B203" s="139">
        <v>1</v>
      </c>
      <c r="C203" s="139">
        <v>1278.42</v>
      </c>
      <c r="D203" s="139">
        <v>0</v>
      </c>
      <c r="E203" s="139">
        <v>20.74</v>
      </c>
      <c r="F203" s="139">
        <v>1318.68</v>
      </c>
    </row>
    <row r="204" spans="1:6" ht="14.25" customHeight="1" x14ac:dyDescent="0.2">
      <c r="A204" s="139" t="s">
        <v>255</v>
      </c>
      <c r="B204" s="139">
        <v>2</v>
      </c>
      <c r="C204" s="139">
        <v>1276.8499999999999</v>
      </c>
      <c r="D204" s="139">
        <v>0.17</v>
      </c>
      <c r="E204" s="139">
        <v>0.02</v>
      </c>
      <c r="F204" s="139">
        <v>1317.11</v>
      </c>
    </row>
    <row r="205" spans="1:6" ht="14.25" customHeight="1" x14ac:dyDescent="0.2">
      <c r="A205" s="139" t="s">
        <v>255</v>
      </c>
      <c r="B205" s="139">
        <v>3</v>
      </c>
      <c r="C205" s="139">
        <v>1279.8599999999999</v>
      </c>
      <c r="D205" s="139">
        <v>17.010000000000002</v>
      </c>
      <c r="E205" s="139">
        <v>0</v>
      </c>
      <c r="F205" s="139">
        <v>1320.12</v>
      </c>
    </row>
    <row r="206" spans="1:6" ht="14.25" customHeight="1" x14ac:dyDescent="0.2">
      <c r="A206" s="139" t="s">
        <v>255</v>
      </c>
      <c r="B206" s="139">
        <v>4</v>
      </c>
      <c r="C206" s="139">
        <v>1337.46</v>
      </c>
      <c r="D206" s="139">
        <v>66.39</v>
      </c>
      <c r="E206" s="139">
        <v>0</v>
      </c>
      <c r="F206" s="139">
        <v>1377.72</v>
      </c>
    </row>
    <row r="207" spans="1:6" ht="14.25" customHeight="1" x14ac:dyDescent="0.2">
      <c r="A207" s="139" t="s">
        <v>255</v>
      </c>
      <c r="B207" s="139">
        <v>5</v>
      </c>
      <c r="C207" s="139">
        <v>1459.68</v>
      </c>
      <c r="D207" s="139">
        <v>150.97999999999999</v>
      </c>
      <c r="E207" s="139">
        <v>0</v>
      </c>
      <c r="F207" s="139">
        <v>1499.94</v>
      </c>
    </row>
    <row r="208" spans="1:6" ht="14.25" customHeight="1" x14ac:dyDescent="0.2">
      <c r="A208" s="139" t="s">
        <v>255</v>
      </c>
      <c r="B208" s="139">
        <v>6</v>
      </c>
      <c r="C208" s="139">
        <v>1629.97</v>
      </c>
      <c r="D208" s="139">
        <v>238.29</v>
      </c>
      <c r="E208" s="139">
        <v>0</v>
      </c>
      <c r="F208" s="139">
        <v>1670.23</v>
      </c>
    </row>
    <row r="209" spans="1:6" ht="14.25" customHeight="1" x14ac:dyDescent="0.2">
      <c r="A209" s="139" t="s">
        <v>255</v>
      </c>
      <c r="B209" s="139">
        <v>7</v>
      </c>
      <c r="C209" s="139">
        <v>1772.11</v>
      </c>
      <c r="D209" s="139">
        <v>198.99</v>
      </c>
      <c r="E209" s="139">
        <v>0</v>
      </c>
      <c r="F209" s="139">
        <v>1812.37</v>
      </c>
    </row>
    <row r="210" spans="1:6" ht="14.25" customHeight="1" x14ac:dyDescent="0.2">
      <c r="A210" s="139" t="s">
        <v>255</v>
      </c>
      <c r="B210" s="139">
        <v>8</v>
      </c>
      <c r="C210" s="139">
        <v>1775.14</v>
      </c>
      <c r="D210" s="139">
        <v>183.94</v>
      </c>
      <c r="E210" s="139">
        <v>0</v>
      </c>
      <c r="F210" s="139">
        <v>1815.4</v>
      </c>
    </row>
    <row r="211" spans="1:6" ht="14.25" customHeight="1" x14ac:dyDescent="0.2">
      <c r="A211" s="139" t="s">
        <v>255</v>
      </c>
      <c r="B211" s="139">
        <v>9</v>
      </c>
      <c r="C211" s="139">
        <v>1769.73</v>
      </c>
      <c r="D211" s="139">
        <v>135.25</v>
      </c>
      <c r="E211" s="139">
        <v>0</v>
      </c>
      <c r="F211" s="139">
        <v>1809.99</v>
      </c>
    </row>
    <row r="212" spans="1:6" ht="14.25" customHeight="1" x14ac:dyDescent="0.2">
      <c r="A212" s="139" t="s">
        <v>255</v>
      </c>
      <c r="B212" s="139">
        <v>10</v>
      </c>
      <c r="C212" s="139">
        <v>1764.96</v>
      </c>
      <c r="D212" s="139">
        <v>98.22</v>
      </c>
      <c r="E212" s="139">
        <v>0</v>
      </c>
      <c r="F212" s="139">
        <v>1805.22</v>
      </c>
    </row>
    <row r="213" spans="1:6" ht="14.25" customHeight="1" x14ac:dyDescent="0.2">
      <c r="A213" s="139" t="s">
        <v>255</v>
      </c>
      <c r="B213" s="139">
        <v>11</v>
      </c>
      <c r="C213" s="139">
        <v>1767.88</v>
      </c>
      <c r="D213" s="139">
        <v>126</v>
      </c>
      <c r="E213" s="139">
        <v>0</v>
      </c>
      <c r="F213" s="139">
        <v>1808.14</v>
      </c>
    </row>
    <row r="214" spans="1:6" ht="14.25" customHeight="1" x14ac:dyDescent="0.2">
      <c r="A214" s="139" t="s">
        <v>255</v>
      </c>
      <c r="B214" s="139">
        <v>12</v>
      </c>
      <c r="C214" s="139">
        <v>1764.76</v>
      </c>
      <c r="D214" s="139">
        <v>146.31</v>
      </c>
      <c r="E214" s="139">
        <v>0</v>
      </c>
      <c r="F214" s="139">
        <v>1805.02</v>
      </c>
    </row>
    <row r="215" spans="1:6" ht="14.25" customHeight="1" x14ac:dyDescent="0.2">
      <c r="A215" s="139" t="s">
        <v>255</v>
      </c>
      <c r="B215" s="139">
        <v>13</v>
      </c>
      <c r="C215" s="139">
        <v>1755.99</v>
      </c>
      <c r="D215" s="139">
        <v>136.44</v>
      </c>
      <c r="E215" s="139">
        <v>0</v>
      </c>
      <c r="F215" s="139">
        <v>1796.25</v>
      </c>
    </row>
    <row r="216" spans="1:6" ht="14.25" customHeight="1" x14ac:dyDescent="0.2">
      <c r="A216" s="139" t="s">
        <v>255</v>
      </c>
      <c r="B216" s="139">
        <v>14</v>
      </c>
      <c r="C216" s="139">
        <v>1731.91</v>
      </c>
      <c r="D216" s="139">
        <v>108.46</v>
      </c>
      <c r="E216" s="139">
        <v>0</v>
      </c>
      <c r="F216" s="139">
        <v>1772.17</v>
      </c>
    </row>
    <row r="217" spans="1:6" ht="14.25" customHeight="1" x14ac:dyDescent="0.2">
      <c r="A217" s="139" t="s">
        <v>255</v>
      </c>
      <c r="B217" s="139">
        <v>15</v>
      </c>
      <c r="C217" s="139">
        <v>1764.93</v>
      </c>
      <c r="D217" s="139">
        <v>37.409999999999997</v>
      </c>
      <c r="E217" s="139">
        <v>0</v>
      </c>
      <c r="F217" s="139">
        <v>1805.19</v>
      </c>
    </row>
    <row r="218" spans="1:6" ht="14.25" customHeight="1" x14ac:dyDescent="0.2">
      <c r="A218" s="139" t="s">
        <v>255</v>
      </c>
      <c r="B218" s="139">
        <v>16</v>
      </c>
      <c r="C218" s="139">
        <v>1769.97</v>
      </c>
      <c r="D218" s="139">
        <v>0</v>
      </c>
      <c r="E218" s="139">
        <v>4.83</v>
      </c>
      <c r="F218" s="139">
        <v>1810.23</v>
      </c>
    </row>
    <row r="219" spans="1:6" ht="14.25" customHeight="1" x14ac:dyDescent="0.2">
      <c r="A219" s="139" t="s">
        <v>255</v>
      </c>
      <c r="B219" s="139">
        <v>17</v>
      </c>
      <c r="C219" s="139">
        <v>1756.56</v>
      </c>
      <c r="D219" s="139">
        <v>13.74</v>
      </c>
      <c r="E219" s="139">
        <v>0</v>
      </c>
      <c r="F219" s="139">
        <v>1796.82</v>
      </c>
    </row>
    <row r="220" spans="1:6" ht="14.25" customHeight="1" x14ac:dyDescent="0.2">
      <c r="A220" s="139" t="s">
        <v>255</v>
      </c>
      <c r="B220" s="139">
        <v>18</v>
      </c>
      <c r="C220" s="139">
        <v>1750.42</v>
      </c>
      <c r="D220" s="139">
        <v>0.35</v>
      </c>
      <c r="E220" s="139">
        <v>0.01</v>
      </c>
      <c r="F220" s="139">
        <v>1790.68</v>
      </c>
    </row>
    <row r="221" spans="1:6" ht="14.25" customHeight="1" x14ac:dyDescent="0.2">
      <c r="A221" s="139" t="s">
        <v>255</v>
      </c>
      <c r="B221" s="139">
        <v>19</v>
      </c>
      <c r="C221" s="139">
        <v>1721.9</v>
      </c>
      <c r="D221" s="139">
        <v>0</v>
      </c>
      <c r="E221" s="139">
        <v>82.02</v>
      </c>
      <c r="F221" s="139">
        <v>1762.16</v>
      </c>
    </row>
    <row r="222" spans="1:6" ht="14.25" customHeight="1" x14ac:dyDescent="0.2">
      <c r="A222" s="139" t="s">
        <v>255</v>
      </c>
      <c r="B222" s="139">
        <v>20</v>
      </c>
      <c r="C222" s="139">
        <v>1799.04</v>
      </c>
      <c r="D222" s="139">
        <v>0</v>
      </c>
      <c r="E222" s="139">
        <v>36.43</v>
      </c>
      <c r="F222" s="139">
        <v>1839.3</v>
      </c>
    </row>
    <row r="223" spans="1:6" ht="14.25" customHeight="1" x14ac:dyDescent="0.2">
      <c r="A223" s="139" t="s">
        <v>255</v>
      </c>
      <c r="B223" s="139">
        <v>21</v>
      </c>
      <c r="C223" s="139">
        <v>1704.86</v>
      </c>
      <c r="D223" s="139">
        <v>0</v>
      </c>
      <c r="E223" s="139">
        <v>54.93</v>
      </c>
      <c r="F223" s="139">
        <v>1745.12</v>
      </c>
    </row>
    <row r="224" spans="1:6" ht="14.25" customHeight="1" x14ac:dyDescent="0.2">
      <c r="A224" s="139" t="s">
        <v>255</v>
      </c>
      <c r="B224" s="139">
        <v>22</v>
      </c>
      <c r="C224" s="139">
        <v>1530.4</v>
      </c>
      <c r="D224" s="139">
        <v>0</v>
      </c>
      <c r="E224" s="139">
        <v>147.63</v>
      </c>
      <c r="F224" s="139">
        <v>1570.66</v>
      </c>
    </row>
    <row r="225" spans="1:6" ht="14.25" customHeight="1" x14ac:dyDescent="0.2">
      <c r="A225" s="139" t="s">
        <v>255</v>
      </c>
      <c r="B225" s="139">
        <v>23</v>
      </c>
      <c r="C225" s="139">
        <v>1480.63</v>
      </c>
      <c r="D225" s="139">
        <v>19.47</v>
      </c>
      <c r="E225" s="139">
        <v>0</v>
      </c>
      <c r="F225" s="139">
        <v>1520.89</v>
      </c>
    </row>
    <row r="226" spans="1:6" ht="14.25" customHeight="1" x14ac:dyDescent="0.2">
      <c r="A226" s="139" t="s">
        <v>256</v>
      </c>
      <c r="B226" s="139">
        <v>0</v>
      </c>
      <c r="C226" s="139">
        <v>1492.85</v>
      </c>
      <c r="D226" s="139">
        <v>79.510000000000005</v>
      </c>
      <c r="E226" s="139">
        <v>0</v>
      </c>
      <c r="F226" s="139">
        <v>1533.11</v>
      </c>
    </row>
    <row r="227" spans="1:6" ht="14.25" customHeight="1" x14ac:dyDescent="0.2">
      <c r="A227" s="139" t="s">
        <v>256</v>
      </c>
      <c r="B227" s="139">
        <v>1</v>
      </c>
      <c r="C227" s="139">
        <v>1390.53</v>
      </c>
      <c r="D227" s="139">
        <v>164.94</v>
      </c>
      <c r="E227" s="139">
        <v>0</v>
      </c>
      <c r="F227" s="139">
        <v>1430.79</v>
      </c>
    </row>
    <row r="228" spans="1:6" ht="14.25" customHeight="1" x14ac:dyDescent="0.2">
      <c r="A228" s="139" t="s">
        <v>256</v>
      </c>
      <c r="B228" s="139">
        <v>2</v>
      </c>
      <c r="C228" s="139">
        <v>1377.62</v>
      </c>
      <c r="D228" s="139">
        <v>128.68</v>
      </c>
      <c r="E228" s="139">
        <v>0</v>
      </c>
      <c r="F228" s="139">
        <v>1417.88</v>
      </c>
    </row>
    <row r="229" spans="1:6" ht="14.25" customHeight="1" x14ac:dyDescent="0.2">
      <c r="A229" s="139" t="s">
        <v>256</v>
      </c>
      <c r="B229" s="139">
        <v>3</v>
      </c>
      <c r="C229" s="139">
        <v>1364.53</v>
      </c>
      <c r="D229" s="139">
        <v>143.26</v>
      </c>
      <c r="E229" s="139">
        <v>0</v>
      </c>
      <c r="F229" s="139">
        <v>1404.79</v>
      </c>
    </row>
    <row r="230" spans="1:6" ht="14.25" customHeight="1" x14ac:dyDescent="0.2">
      <c r="A230" s="139" t="s">
        <v>256</v>
      </c>
      <c r="B230" s="139">
        <v>4</v>
      </c>
      <c r="C230" s="139">
        <v>1377.04</v>
      </c>
      <c r="D230" s="139">
        <v>175.96</v>
      </c>
      <c r="E230" s="139">
        <v>0</v>
      </c>
      <c r="F230" s="139">
        <v>1417.3</v>
      </c>
    </row>
    <row r="231" spans="1:6" ht="14.25" customHeight="1" x14ac:dyDescent="0.2">
      <c r="A231" s="139" t="s">
        <v>256</v>
      </c>
      <c r="B231" s="139">
        <v>5</v>
      </c>
      <c r="C231" s="139">
        <v>1407.27</v>
      </c>
      <c r="D231" s="139">
        <v>187.92</v>
      </c>
      <c r="E231" s="139">
        <v>0</v>
      </c>
      <c r="F231" s="139">
        <v>1447.53</v>
      </c>
    </row>
    <row r="232" spans="1:6" ht="14.25" customHeight="1" x14ac:dyDescent="0.2">
      <c r="A232" s="139" t="s">
        <v>256</v>
      </c>
      <c r="B232" s="139">
        <v>6</v>
      </c>
      <c r="C232" s="139">
        <v>1491.56</v>
      </c>
      <c r="D232" s="139">
        <v>171.78</v>
      </c>
      <c r="E232" s="139">
        <v>0</v>
      </c>
      <c r="F232" s="139">
        <v>1531.82</v>
      </c>
    </row>
    <row r="233" spans="1:6" ht="14.25" customHeight="1" x14ac:dyDescent="0.2">
      <c r="A233" s="139" t="s">
        <v>256</v>
      </c>
      <c r="B233" s="139">
        <v>7</v>
      </c>
      <c r="C233" s="139">
        <v>1578.66</v>
      </c>
      <c r="D233" s="139">
        <v>276.42</v>
      </c>
      <c r="E233" s="139">
        <v>0</v>
      </c>
      <c r="F233" s="139">
        <v>1618.92</v>
      </c>
    </row>
    <row r="234" spans="1:6" ht="14.25" customHeight="1" x14ac:dyDescent="0.2">
      <c r="A234" s="139" t="s">
        <v>256</v>
      </c>
      <c r="B234" s="139">
        <v>8</v>
      </c>
      <c r="C234" s="139">
        <v>1648.42</v>
      </c>
      <c r="D234" s="139">
        <v>332.92</v>
      </c>
      <c r="E234" s="139">
        <v>0</v>
      </c>
      <c r="F234" s="139">
        <v>1688.68</v>
      </c>
    </row>
    <row r="235" spans="1:6" ht="14.25" customHeight="1" x14ac:dyDescent="0.2">
      <c r="A235" s="139" t="s">
        <v>256</v>
      </c>
      <c r="B235" s="139">
        <v>9</v>
      </c>
      <c r="C235" s="139">
        <v>1677.41</v>
      </c>
      <c r="D235" s="139">
        <v>322.02</v>
      </c>
      <c r="E235" s="139">
        <v>0</v>
      </c>
      <c r="F235" s="139">
        <v>1717.67</v>
      </c>
    </row>
    <row r="236" spans="1:6" ht="14.25" customHeight="1" x14ac:dyDescent="0.2">
      <c r="A236" s="139" t="s">
        <v>256</v>
      </c>
      <c r="B236" s="139">
        <v>10</v>
      </c>
      <c r="C236" s="139">
        <v>1675.74</v>
      </c>
      <c r="D236" s="139">
        <v>336.48</v>
      </c>
      <c r="E236" s="139">
        <v>0</v>
      </c>
      <c r="F236" s="139">
        <v>1716</v>
      </c>
    </row>
    <row r="237" spans="1:6" ht="14.25" customHeight="1" x14ac:dyDescent="0.2">
      <c r="A237" s="139" t="s">
        <v>256</v>
      </c>
      <c r="B237" s="139">
        <v>11</v>
      </c>
      <c r="C237" s="139">
        <v>1672.64</v>
      </c>
      <c r="D237" s="139">
        <v>340.71</v>
      </c>
      <c r="E237" s="139">
        <v>0</v>
      </c>
      <c r="F237" s="139">
        <v>1712.9</v>
      </c>
    </row>
    <row r="238" spans="1:6" ht="14.25" customHeight="1" x14ac:dyDescent="0.2">
      <c r="A238" s="139" t="s">
        <v>256</v>
      </c>
      <c r="B238" s="139">
        <v>12</v>
      </c>
      <c r="C238" s="139">
        <v>1670.87</v>
      </c>
      <c r="D238" s="139">
        <v>349.45</v>
      </c>
      <c r="E238" s="139">
        <v>0</v>
      </c>
      <c r="F238" s="139">
        <v>1711.13</v>
      </c>
    </row>
    <row r="239" spans="1:6" ht="14.25" customHeight="1" x14ac:dyDescent="0.2">
      <c r="A239" s="139" t="s">
        <v>256</v>
      </c>
      <c r="B239" s="139">
        <v>13</v>
      </c>
      <c r="C239" s="139">
        <v>1672.8</v>
      </c>
      <c r="D239" s="139">
        <v>392.95</v>
      </c>
      <c r="E239" s="139">
        <v>0</v>
      </c>
      <c r="F239" s="139">
        <v>1713.06</v>
      </c>
    </row>
    <row r="240" spans="1:6" ht="14.25" customHeight="1" x14ac:dyDescent="0.2">
      <c r="A240" s="139" t="s">
        <v>256</v>
      </c>
      <c r="B240" s="139">
        <v>14</v>
      </c>
      <c r="C240" s="139">
        <v>1680.62</v>
      </c>
      <c r="D240" s="139">
        <v>374.08</v>
      </c>
      <c r="E240" s="139">
        <v>0</v>
      </c>
      <c r="F240" s="139">
        <v>1720.88</v>
      </c>
    </row>
    <row r="241" spans="1:6" ht="14.25" customHeight="1" x14ac:dyDescent="0.2">
      <c r="A241" s="139" t="s">
        <v>256</v>
      </c>
      <c r="B241" s="139">
        <v>15</v>
      </c>
      <c r="C241" s="139">
        <v>1698.99</v>
      </c>
      <c r="D241" s="139">
        <v>394.07</v>
      </c>
      <c r="E241" s="139">
        <v>0</v>
      </c>
      <c r="F241" s="139">
        <v>1739.25</v>
      </c>
    </row>
    <row r="242" spans="1:6" ht="14.25" customHeight="1" x14ac:dyDescent="0.2">
      <c r="A242" s="139" t="s">
        <v>256</v>
      </c>
      <c r="B242" s="139">
        <v>16</v>
      </c>
      <c r="C242" s="139">
        <v>1703.76</v>
      </c>
      <c r="D242" s="139">
        <v>348.05</v>
      </c>
      <c r="E242" s="139">
        <v>0</v>
      </c>
      <c r="F242" s="139">
        <v>1744.02</v>
      </c>
    </row>
    <row r="243" spans="1:6" ht="14.25" customHeight="1" x14ac:dyDescent="0.2">
      <c r="A243" s="139" t="s">
        <v>256</v>
      </c>
      <c r="B243" s="139">
        <v>17</v>
      </c>
      <c r="C243" s="139">
        <v>1709.85</v>
      </c>
      <c r="D243" s="139">
        <v>409.19</v>
      </c>
      <c r="E243" s="139">
        <v>0</v>
      </c>
      <c r="F243" s="139">
        <v>1750.11</v>
      </c>
    </row>
    <row r="244" spans="1:6" ht="14.25" customHeight="1" x14ac:dyDescent="0.2">
      <c r="A244" s="139" t="s">
        <v>256</v>
      </c>
      <c r="B244" s="139">
        <v>18</v>
      </c>
      <c r="C244" s="139">
        <v>1675.63</v>
      </c>
      <c r="D244" s="139">
        <v>300.33</v>
      </c>
      <c r="E244" s="139">
        <v>0</v>
      </c>
      <c r="F244" s="139">
        <v>1715.89</v>
      </c>
    </row>
    <row r="245" spans="1:6" ht="14.25" customHeight="1" x14ac:dyDescent="0.2">
      <c r="A245" s="139" t="s">
        <v>256</v>
      </c>
      <c r="B245" s="139">
        <v>19</v>
      </c>
      <c r="C245" s="139">
        <v>1645.46</v>
      </c>
      <c r="D245" s="139">
        <v>185.76</v>
      </c>
      <c r="E245" s="139">
        <v>0</v>
      </c>
      <c r="F245" s="139">
        <v>1685.72</v>
      </c>
    </row>
    <row r="246" spans="1:6" ht="14.25" customHeight="1" x14ac:dyDescent="0.2">
      <c r="A246" s="139" t="s">
        <v>256</v>
      </c>
      <c r="B246" s="139">
        <v>20</v>
      </c>
      <c r="C246" s="139">
        <v>1691.08</v>
      </c>
      <c r="D246" s="139">
        <v>159.93</v>
      </c>
      <c r="E246" s="139">
        <v>0</v>
      </c>
      <c r="F246" s="139">
        <v>1731.34</v>
      </c>
    </row>
    <row r="247" spans="1:6" ht="14.25" customHeight="1" x14ac:dyDescent="0.2">
      <c r="A247" s="139" t="s">
        <v>256</v>
      </c>
      <c r="B247" s="139">
        <v>21</v>
      </c>
      <c r="C247" s="139">
        <v>1617.82</v>
      </c>
      <c r="D247" s="139">
        <v>23</v>
      </c>
      <c r="E247" s="139">
        <v>0.22</v>
      </c>
      <c r="F247" s="139">
        <v>1658.08</v>
      </c>
    </row>
    <row r="248" spans="1:6" ht="14.25" customHeight="1" x14ac:dyDescent="0.2">
      <c r="A248" s="139" t="s">
        <v>256</v>
      </c>
      <c r="B248" s="139">
        <v>22</v>
      </c>
      <c r="C248" s="139">
        <v>1490.7</v>
      </c>
      <c r="D248" s="139">
        <v>56.39</v>
      </c>
      <c r="E248" s="139">
        <v>0</v>
      </c>
      <c r="F248" s="139">
        <v>1530.96</v>
      </c>
    </row>
    <row r="249" spans="1:6" ht="14.25" customHeight="1" x14ac:dyDescent="0.2">
      <c r="A249" s="139" t="s">
        <v>256</v>
      </c>
      <c r="B249" s="139">
        <v>23</v>
      </c>
      <c r="C249" s="139">
        <v>1382.51</v>
      </c>
      <c r="D249" s="139">
        <v>19.510000000000002</v>
      </c>
      <c r="E249" s="139">
        <v>0</v>
      </c>
      <c r="F249" s="139">
        <v>1422.77</v>
      </c>
    </row>
    <row r="250" spans="1:6" ht="14.25" customHeight="1" x14ac:dyDescent="0.2">
      <c r="A250" s="139" t="s">
        <v>257</v>
      </c>
      <c r="B250" s="139">
        <v>0</v>
      </c>
      <c r="C250" s="139">
        <v>1376.1</v>
      </c>
      <c r="D250" s="139">
        <v>25</v>
      </c>
      <c r="E250" s="139">
        <v>0</v>
      </c>
      <c r="F250" s="139">
        <v>1416.36</v>
      </c>
    </row>
    <row r="251" spans="1:6" ht="14.25" customHeight="1" x14ac:dyDescent="0.2">
      <c r="A251" s="139" t="s">
        <v>257</v>
      </c>
      <c r="B251" s="139">
        <v>1</v>
      </c>
      <c r="C251" s="139">
        <v>1288.7</v>
      </c>
      <c r="D251" s="139">
        <v>112.19</v>
      </c>
      <c r="E251" s="139">
        <v>0</v>
      </c>
      <c r="F251" s="139">
        <v>1328.96</v>
      </c>
    </row>
    <row r="252" spans="1:6" ht="14.25" customHeight="1" x14ac:dyDescent="0.2">
      <c r="A252" s="139" t="s">
        <v>257</v>
      </c>
      <c r="B252" s="139">
        <v>2</v>
      </c>
      <c r="C252" s="139">
        <v>1283.7</v>
      </c>
      <c r="D252" s="139">
        <v>113.65</v>
      </c>
      <c r="E252" s="139">
        <v>0</v>
      </c>
      <c r="F252" s="139">
        <v>1323.96</v>
      </c>
    </row>
    <row r="253" spans="1:6" ht="14.25" customHeight="1" x14ac:dyDescent="0.2">
      <c r="A253" s="139" t="s">
        <v>257</v>
      </c>
      <c r="B253" s="139">
        <v>3</v>
      </c>
      <c r="C253" s="139">
        <v>1272.04</v>
      </c>
      <c r="D253" s="139">
        <v>131.83000000000001</v>
      </c>
      <c r="E253" s="139">
        <v>0</v>
      </c>
      <c r="F253" s="139">
        <v>1312.3</v>
      </c>
    </row>
    <row r="254" spans="1:6" ht="14.25" customHeight="1" x14ac:dyDescent="0.2">
      <c r="A254" s="139" t="s">
        <v>257</v>
      </c>
      <c r="B254" s="139">
        <v>4</v>
      </c>
      <c r="C254" s="139">
        <v>1286.1400000000001</v>
      </c>
      <c r="D254" s="139">
        <v>132.29</v>
      </c>
      <c r="E254" s="139">
        <v>0</v>
      </c>
      <c r="F254" s="139">
        <v>1326.4</v>
      </c>
    </row>
    <row r="255" spans="1:6" ht="14.25" customHeight="1" x14ac:dyDescent="0.2">
      <c r="A255" s="139" t="s">
        <v>257</v>
      </c>
      <c r="B255" s="139">
        <v>5</v>
      </c>
      <c r="C255" s="139">
        <v>1308</v>
      </c>
      <c r="D255" s="139">
        <v>250.6</v>
      </c>
      <c r="E255" s="139">
        <v>0</v>
      </c>
      <c r="F255" s="139">
        <v>1348.26</v>
      </c>
    </row>
    <row r="256" spans="1:6" ht="14.25" customHeight="1" x14ac:dyDescent="0.2">
      <c r="A256" s="139" t="s">
        <v>257</v>
      </c>
      <c r="B256" s="139">
        <v>6</v>
      </c>
      <c r="C256" s="139">
        <v>1404.73</v>
      </c>
      <c r="D256" s="139">
        <v>169.41</v>
      </c>
      <c r="E256" s="139">
        <v>0</v>
      </c>
      <c r="F256" s="139">
        <v>1444.99</v>
      </c>
    </row>
    <row r="257" spans="1:6" ht="14.25" customHeight="1" x14ac:dyDescent="0.2">
      <c r="A257" s="139" t="s">
        <v>257</v>
      </c>
      <c r="B257" s="139">
        <v>7</v>
      </c>
      <c r="C257" s="139">
        <v>1474.3</v>
      </c>
      <c r="D257" s="139">
        <v>275.87</v>
      </c>
      <c r="E257" s="139">
        <v>0</v>
      </c>
      <c r="F257" s="139">
        <v>1514.56</v>
      </c>
    </row>
    <row r="258" spans="1:6" ht="14.25" customHeight="1" x14ac:dyDescent="0.2">
      <c r="A258" s="139" t="s">
        <v>257</v>
      </c>
      <c r="B258" s="139">
        <v>8</v>
      </c>
      <c r="C258" s="139">
        <v>1587.32</v>
      </c>
      <c r="D258" s="139">
        <v>197.97</v>
      </c>
      <c r="E258" s="139">
        <v>0</v>
      </c>
      <c r="F258" s="139">
        <v>1627.58</v>
      </c>
    </row>
    <row r="259" spans="1:6" ht="14.25" customHeight="1" x14ac:dyDescent="0.2">
      <c r="A259" s="139" t="s">
        <v>257</v>
      </c>
      <c r="B259" s="139">
        <v>9</v>
      </c>
      <c r="C259" s="139">
        <v>1654.76</v>
      </c>
      <c r="D259" s="139">
        <v>214.64</v>
      </c>
      <c r="E259" s="139">
        <v>0</v>
      </c>
      <c r="F259" s="139">
        <v>1695.02</v>
      </c>
    </row>
    <row r="260" spans="1:6" ht="14.25" customHeight="1" x14ac:dyDescent="0.2">
      <c r="A260" s="139" t="s">
        <v>257</v>
      </c>
      <c r="B260" s="139">
        <v>10</v>
      </c>
      <c r="C260" s="139">
        <v>1677.08</v>
      </c>
      <c r="D260" s="139">
        <v>248.39</v>
      </c>
      <c r="E260" s="139">
        <v>0</v>
      </c>
      <c r="F260" s="139">
        <v>1717.34</v>
      </c>
    </row>
    <row r="261" spans="1:6" ht="14.25" customHeight="1" x14ac:dyDescent="0.2">
      <c r="A261" s="139" t="s">
        <v>257</v>
      </c>
      <c r="B261" s="139">
        <v>11</v>
      </c>
      <c r="C261" s="139">
        <v>1676.23</v>
      </c>
      <c r="D261" s="139">
        <v>231.75</v>
      </c>
      <c r="E261" s="139">
        <v>0</v>
      </c>
      <c r="F261" s="139">
        <v>1716.49</v>
      </c>
    </row>
    <row r="262" spans="1:6" ht="14.25" customHeight="1" x14ac:dyDescent="0.2">
      <c r="A262" s="139" t="s">
        <v>257</v>
      </c>
      <c r="B262" s="139">
        <v>12</v>
      </c>
      <c r="C262" s="139">
        <v>1683.32</v>
      </c>
      <c r="D262" s="139">
        <v>246.59</v>
      </c>
      <c r="E262" s="139">
        <v>0</v>
      </c>
      <c r="F262" s="139">
        <v>1723.58</v>
      </c>
    </row>
    <row r="263" spans="1:6" ht="14.25" customHeight="1" x14ac:dyDescent="0.2">
      <c r="A263" s="139" t="s">
        <v>257</v>
      </c>
      <c r="B263" s="139">
        <v>13</v>
      </c>
      <c r="C263" s="139">
        <v>1689.32</v>
      </c>
      <c r="D263" s="139">
        <v>266.48</v>
      </c>
      <c r="E263" s="139">
        <v>0</v>
      </c>
      <c r="F263" s="139">
        <v>1729.58</v>
      </c>
    </row>
    <row r="264" spans="1:6" ht="14.25" customHeight="1" x14ac:dyDescent="0.2">
      <c r="A264" s="139" t="s">
        <v>257</v>
      </c>
      <c r="B264" s="139">
        <v>14</v>
      </c>
      <c r="C264" s="139">
        <v>1701.47</v>
      </c>
      <c r="D264" s="139">
        <v>279.79000000000002</v>
      </c>
      <c r="E264" s="139">
        <v>0</v>
      </c>
      <c r="F264" s="139">
        <v>1741.73</v>
      </c>
    </row>
    <row r="265" spans="1:6" ht="14.25" customHeight="1" x14ac:dyDescent="0.2">
      <c r="A265" s="139" t="s">
        <v>257</v>
      </c>
      <c r="B265" s="139">
        <v>15</v>
      </c>
      <c r="C265" s="139">
        <v>1728.96</v>
      </c>
      <c r="D265" s="139">
        <v>285.86</v>
      </c>
      <c r="E265" s="139">
        <v>0</v>
      </c>
      <c r="F265" s="139">
        <v>1769.22</v>
      </c>
    </row>
    <row r="266" spans="1:6" ht="14.25" customHeight="1" x14ac:dyDescent="0.2">
      <c r="A266" s="139" t="s">
        <v>257</v>
      </c>
      <c r="B266" s="139">
        <v>16</v>
      </c>
      <c r="C266" s="139">
        <v>1735.71</v>
      </c>
      <c r="D266" s="139">
        <v>294.85000000000002</v>
      </c>
      <c r="E266" s="139">
        <v>0</v>
      </c>
      <c r="F266" s="139">
        <v>1775.97</v>
      </c>
    </row>
    <row r="267" spans="1:6" ht="14.25" customHeight="1" x14ac:dyDescent="0.2">
      <c r="A267" s="139" t="s">
        <v>257</v>
      </c>
      <c r="B267" s="139">
        <v>17</v>
      </c>
      <c r="C267" s="139">
        <v>1726.18</v>
      </c>
      <c r="D267" s="139">
        <v>270.74</v>
      </c>
      <c r="E267" s="139">
        <v>0</v>
      </c>
      <c r="F267" s="139">
        <v>1766.44</v>
      </c>
    </row>
    <row r="268" spans="1:6" ht="14.25" customHeight="1" x14ac:dyDescent="0.2">
      <c r="A268" s="139" t="s">
        <v>257</v>
      </c>
      <c r="B268" s="139">
        <v>18</v>
      </c>
      <c r="C268" s="139">
        <v>1704.13</v>
      </c>
      <c r="D268" s="139">
        <v>263.89</v>
      </c>
      <c r="E268" s="139">
        <v>0</v>
      </c>
      <c r="F268" s="139">
        <v>1744.39</v>
      </c>
    </row>
    <row r="269" spans="1:6" ht="14.25" customHeight="1" x14ac:dyDescent="0.2">
      <c r="A269" s="139" t="s">
        <v>257</v>
      </c>
      <c r="B269" s="139">
        <v>19</v>
      </c>
      <c r="C269" s="139">
        <v>1662.26</v>
      </c>
      <c r="D269" s="139">
        <v>95.91</v>
      </c>
      <c r="E269" s="139">
        <v>0</v>
      </c>
      <c r="F269" s="139">
        <v>1702.52</v>
      </c>
    </row>
    <row r="270" spans="1:6" ht="14.25" customHeight="1" x14ac:dyDescent="0.2">
      <c r="A270" s="139" t="s">
        <v>257</v>
      </c>
      <c r="B270" s="139">
        <v>20</v>
      </c>
      <c r="C270" s="139">
        <v>1695.86</v>
      </c>
      <c r="D270" s="139">
        <v>145.56</v>
      </c>
      <c r="E270" s="139">
        <v>0</v>
      </c>
      <c r="F270" s="139">
        <v>1736.12</v>
      </c>
    </row>
    <row r="271" spans="1:6" ht="14.25" customHeight="1" x14ac:dyDescent="0.2">
      <c r="A271" s="139" t="s">
        <v>257</v>
      </c>
      <c r="B271" s="139">
        <v>21</v>
      </c>
      <c r="C271" s="139">
        <v>1626.57</v>
      </c>
      <c r="D271" s="139">
        <v>0</v>
      </c>
      <c r="E271" s="139">
        <v>260.64999999999998</v>
      </c>
      <c r="F271" s="139">
        <v>1666.83</v>
      </c>
    </row>
    <row r="272" spans="1:6" ht="14.25" customHeight="1" x14ac:dyDescent="0.2">
      <c r="A272" s="139" t="s">
        <v>257</v>
      </c>
      <c r="B272" s="139">
        <v>22</v>
      </c>
      <c r="C272" s="139">
        <v>1473.51</v>
      </c>
      <c r="D272" s="139">
        <v>0</v>
      </c>
      <c r="E272" s="139">
        <v>126.78</v>
      </c>
      <c r="F272" s="139">
        <v>1513.77</v>
      </c>
    </row>
    <row r="273" spans="1:6" ht="14.25" customHeight="1" x14ac:dyDescent="0.2">
      <c r="A273" s="139" t="s">
        <v>257</v>
      </c>
      <c r="B273" s="139">
        <v>23</v>
      </c>
      <c r="C273" s="139">
        <v>1363.55</v>
      </c>
      <c r="D273" s="139">
        <v>3.21</v>
      </c>
      <c r="E273" s="139">
        <v>0</v>
      </c>
      <c r="F273" s="139">
        <v>1403.81</v>
      </c>
    </row>
    <row r="274" spans="1:6" ht="14.25" customHeight="1" x14ac:dyDescent="0.2">
      <c r="A274" s="139" t="s">
        <v>258</v>
      </c>
      <c r="B274" s="139">
        <v>0</v>
      </c>
      <c r="C274" s="139">
        <v>1373.1</v>
      </c>
      <c r="D274" s="139">
        <v>0</v>
      </c>
      <c r="E274" s="139">
        <v>360.12</v>
      </c>
      <c r="F274" s="139">
        <v>1413.36</v>
      </c>
    </row>
    <row r="275" spans="1:6" ht="14.25" customHeight="1" x14ac:dyDescent="0.2">
      <c r="A275" s="139" t="s">
        <v>258</v>
      </c>
      <c r="B275" s="139">
        <v>1</v>
      </c>
      <c r="C275" s="139">
        <v>1294.55</v>
      </c>
      <c r="D275" s="139">
        <v>0</v>
      </c>
      <c r="E275" s="139">
        <v>78.72</v>
      </c>
      <c r="F275" s="139">
        <v>1334.81</v>
      </c>
    </row>
    <row r="276" spans="1:6" ht="14.25" customHeight="1" x14ac:dyDescent="0.2">
      <c r="A276" s="139" t="s">
        <v>258</v>
      </c>
      <c r="B276" s="139">
        <v>2</v>
      </c>
      <c r="C276" s="139">
        <v>1306.9000000000001</v>
      </c>
      <c r="D276" s="139">
        <v>0</v>
      </c>
      <c r="E276" s="139">
        <v>54.1</v>
      </c>
      <c r="F276" s="139">
        <v>1347.16</v>
      </c>
    </row>
    <row r="277" spans="1:6" ht="14.25" customHeight="1" x14ac:dyDescent="0.2">
      <c r="A277" s="139" t="s">
        <v>258</v>
      </c>
      <c r="B277" s="139">
        <v>3</v>
      </c>
      <c r="C277" s="139">
        <v>1323.55</v>
      </c>
      <c r="D277" s="139">
        <v>0</v>
      </c>
      <c r="E277" s="139">
        <v>22.64</v>
      </c>
      <c r="F277" s="139">
        <v>1363.81</v>
      </c>
    </row>
    <row r="278" spans="1:6" ht="14.25" customHeight="1" x14ac:dyDescent="0.2">
      <c r="A278" s="139" t="s">
        <v>258</v>
      </c>
      <c r="B278" s="139">
        <v>4</v>
      </c>
      <c r="C278" s="139">
        <v>1389.15</v>
      </c>
      <c r="D278" s="139">
        <v>0</v>
      </c>
      <c r="E278" s="139">
        <v>69.180000000000007</v>
      </c>
      <c r="F278" s="139">
        <v>1429.41</v>
      </c>
    </row>
    <row r="279" spans="1:6" ht="14.25" customHeight="1" x14ac:dyDescent="0.2">
      <c r="A279" s="139" t="s">
        <v>258</v>
      </c>
      <c r="B279" s="139">
        <v>5</v>
      </c>
      <c r="C279" s="139">
        <v>1468.67</v>
      </c>
      <c r="D279" s="139">
        <v>0</v>
      </c>
      <c r="E279" s="139">
        <v>92.86</v>
      </c>
      <c r="F279" s="139">
        <v>1508.93</v>
      </c>
    </row>
    <row r="280" spans="1:6" ht="14.25" customHeight="1" x14ac:dyDescent="0.2">
      <c r="A280" s="139" t="s">
        <v>258</v>
      </c>
      <c r="B280" s="139">
        <v>6</v>
      </c>
      <c r="C280" s="139">
        <v>1633.49</v>
      </c>
      <c r="D280" s="139">
        <v>118.55</v>
      </c>
      <c r="E280" s="139">
        <v>0</v>
      </c>
      <c r="F280" s="139">
        <v>1673.75</v>
      </c>
    </row>
    <row r="281" spans="1:6" ht="14.25" customHeight="1" x14ac:dyDescent="0.2">
      <c r="A281" s="139" t="s">
        <v>258</v>
      </c>
      <c r="B281" s="139">
        <v>7</v>
      </c>
      <c r="C281" s="139">
        <v>1720</v>
      </c>
      <c r="D281" s="139">
        <v>87.5</v>
      </c>
      <c r="E281" s="139">
        <v>0</v>
      </c>
      <c r="F281" s="139">
        <v>1760.26</v>
      </c>
    </row>
    <row r="282" spans="1:6" ht="14.25" customHeight="1" x14ac:dyDescent="0.2">
      <c r="A282" s="139" t="s">
        <v>258</v>
      </c>
      <c r="B282" s="139">
        <v>8</v>
      </c>
      <c r="C282" s="139">
        <v>1742.85</v>
      </c>
      <c r="D282" s="139">
        <v>90.6</v>
      </c>
      <c r="E282" s="139">
        <v>0</v>
      </c>
      <c r="F282" s="139">
        <v>1783.11</v>
      </c>
    </row>
    <row r="283" spans="1:6" ht="14.25" customHeight="1" x14ac:dyDescent="0.2">
      <c r="A283" s="139" t="s">
        <v>258</v>
      </c>
      <c r="B283" s="139">
        <v>9</v>
      </c>
      <c r="C283" s="139">
        <v>1736.33</v>
      </c>
      <c r="D283" s="139">
        <v>126.45</v>
      </c>
      <c r="E283" s="139">
        <v>0</v>
      </c>
      <c r="F283" s="139">
        <v>1776.59</v>
      </c>
    </row>
    <row r="284" spans="1:6" ht="14.25" customHeight="1" x14ac:dyDescent="0.2">
      <c r="A284" s="139" t="s">
        <v>258</v>
      </c>
      <c r="B284" s="139">
        <v>10</v>
      </c>
      <c r="C284" s="139">
        <v>1726.36</v>
      </c>
      <c r="D284" s="139">
        <v>136.34</v>
      </c>
      <c r="E284" s="139">
        <v>0</v>
      </c>
      <c r="F284" s="139">
        <v>1766.62</v>
      </c>
    </row>
    <row r="285" spans="1:6" ht="14.25" customHeight="1" x14ac:dyDescent="0.2">
      <c r="A285" s="139" t="s">
        <v>258</v>
      </c>
      <c r="B285" s="139">
        <v>11</v>
      </c>
      <c r="C285" s="139">
        <v>1721.1</v>
      </c>
      <c r="D285" s="139">
        <v>171.12</v>
      </c>
      <c r="E285" s="139">
        <v>0</v>
      </c>
      <c r="F285" s="139">
        <v>1761.36</v>
      </c>
    </row>
    <row r="286" spans="1:6" ht="14.25" customHeight="1" x14ac:dyDescent="0.2">
      <c r="A286" s="139" t="s">
        <v>258</v>
      </c>
      <c r="B286" s="139">
        <v>12</v>
      </c>
      <c r="C286" s="139">
        <v>1723.31</v>
      </c>
      <c r="D286" s="139">
        <v>160.21</v>
      </c>
      <c r="E286" s="139">
        <v>0</v>
      </c>
      <c r="F286" s="139">
        <v>1763.57</v>
      </c>
    </row>
    <row r="287" spans="1:6" ht="14.25" customHeight="1" x14ac:dyDescent="0.2">
      <c r="A287" s="139" t="s">
        <v>258</v>
      </c>
      <c r="B287" s="139">
        <v>13</v>
      </c>
      <c r="C287" s="139">
        <v>1724.13</v>
      </c>
      <c r="D287" s="139">
        <v>159.61000000000001</v>
      </c>
      <c r="E287" s="139">
        <v>0</v>
      </c>
      <c r="F287" s="139">
        <v>1764.39</v>
      </c>
    </row>
    <row r="288" spans="1:6" ht="14.25" customHeight="1" x14ac:dyDescent="0.2">
      <c r="A288" s="139" t="s">
        <v>258</v>
      </c>
      <c r="B288" s="139">
        <v>14</v>
      </c>
      <c r="C288" s="139">
        <v>1720.33</v>
      </c>
      <c r="D288" s="139">
        <v>173.34</v>
      </c>
      <c r="E288" s="139">
        <v>0</v>
      </c>
      <c r="F288" s="139">
        <v>1760.59</v>
      </c>
    </row>
    <row r="289" spans="1:6" ht="14.25" customHeight="1" x14ac:dyDescent="0.2">
      <c r="A289" s="139" t="s">
        <v>258</v>
      </c>
      <c r="B289" s="139">
        <v>15</v>
      </c>
      <c r="C289" s="139">
        <v>1741.04</v>
      </c>
      <c r="D289" s="139">
        <v>181.76</v>
      </c>
      <c r="E289" s="139">
        <v>0</v>
      </c>
      <c r="F289" s="139">
        <v>1781.3</v>
      </c>
    </row>
    <row r="290" spans="1:6" ht="14.25" customHeight="1" x14ac:dyDescent="0.2">
      <c r="A290" s="139" t="s">
        <v>258</v>
      </c>
      <c r="B290" s="139">
        <v>16</v>
      </c>
      <c r="C290" s="139">
        <v>1738.13</v>
      </c>
      <c r="D290" s="139">
        <v>172.97</v>
      </c>
      <c r="E290" s="139">
        <v>0</v>
      </c>
      <c r="F290" s="139">
        <v>1778.39</v>
      </c>
    </row>
    <row r="291" spans="1:6" ht="14.25" customHeight="1" x14ac:dyDescent="0.2">
      <c r="A291" s="139" t="s">
        <v>258</v>
      </c>
      <c r="B291" s="139">
        <v>17</v>
      </c>
      <c r="C291" s="139">
        <v>1732.18</v>
      </c>
      <c r="D291" s="139">
        <v>183.58</v>
      </c>
      <c r="E291" s="139">
        <v>0</v>
      </c>
      <c r="F291" s="139">
        <v>1772.44</v>
      </c>
    </row>
    <row r="292" spans="1:6" ht="14.25" customHeight="1" x14ac:dyDescent="0.2">
      <c r="A292" s="139" t="s">
        <v>258</v>
      </c>
      <c r="B292" s="139">
        <v>18</v>
      </c>
      <c r="C292" s="139">
        <v>1704.2</v>
      </c>
      <c r="D292" s="139">
        <v>102.02</v>
      </c>
      <c r="E292" s="139">
        <v>0</v>
      </c>
      <c r="F292" s="139">
        <v>1744.46</v>
      </c>
    </row>
    <row r="293" spans="1:6" ht="14.25" customHeight="1" x14ac:dyDescent="0.2">
      <c r="A293" s="139" t="s">
        <v>258</v>
      </c>
      <c r="B293" s="139">
        <v>19</v>
      </c>
      <c r="C293" s="139">
        <v>1684.42</v>
      </c>
      <c r="D293" s="139">
        <v>0</v>
      </c>
      <c r="E293" s="139">
        <v>35.06</v>
      </c>
      <c r="F293" s="139">
        <v>1724.68</v>
      </c>
    </row>
    <row r="294" spans="1:6" ht="14.25" customHeight="1" x14ac:dyDescent="0.2">
      <c r="A294" s="139" t="s">
        <v>258</v>
      </c>
      <c r="B294" s="139">
        <v>20</v>
      </c>
      <c r="C294" s="139">
        <v>1711.66</v>
      </c>
      <c r="D294" s="139">
        <v>0</v>
      </c>
      <c r="E294" s="139">
        <v>54.76</v>
      </c>
      <c r="F294" s="139">
        <v>1751.92</v>
      </c>
    </row>
    <row r="295" spans="1:6" ht="14.25" customHeight="1" x14ac:dyDescent="0.2">
      <c r="A295" s="139" t="s">
        <v>258</v>
      </c>
      <c r="B295" s="139">
        <v>21</v>
      </c>
      <c r="C295" s="139">
        <v>1628.91</v>
      </c>
      <c r="D295" s="139">
        <v>0</v>
      </c>
      <c r="E295" s="139">
        <v>51.14</v>
      </c>
      <c r="F295" s="139">
        <v>1669.17</v>
      </c>
    </row>
    <row r="296" spans="1:6" ht="14.25" customHeight="1" x14ac:dyDescent="0.2">
      <c r="A296" s="139" t="s">
        <v>258</v>
      </c>
      <c r="B296" s="139">
        <v>22</v>
      </c>
      <c r="C296" s="139">
        <v>1506.23</v>
      </c>
      <c r="D296" s="139">
        <v>0</v>
      </c>
      <c r="E296" s="139">
        <v>176.06</v>
      </c>
      <c r="F296" s="139">
        <v>1546.49</v>
      </c>
    </row>
    <row r="297" spans="1:6" ht="14.25" customHeight="1" x14ac:dyDescent="0.2">
      <c r="A297" s="139" t="s">
        <v>258</v>
      </c>
      <c r="B297" s="139">
        <v>23</v>
      </c>
      <c r="C297" s="139">
        <v>1410.72</v>
      </c>
      <c r="D297" s="139">
        <v>0</v>
      </c>
      <c r="E297" s="139">
        <v>73.989999999999995</v>
      </c>
      <c r="F297" s="139">
        <v>1450.98</v>
      </c>
    </row>
    <row r="298" spans="1:6" ht="14.25" customHeight="1" x14ac:dyDescent="0.2">
      <c r="A298" s="139" t="s">
        <v>259</v>
      </c>
      <c r="B298" s="139">
        <v>0</v>
      </c>
      <c r="C298" s="139">
        <v>1368.27</v>
      </c>
      <c r="D298" s="139">
        <v>0</v>
      </c>
      <c r="E298" s="139">
        <v>11</v>
      </c>
      <c r="F298" s="139">
        <v>1408.53</v>
      </c>
    </row>
    <row r="299" spans="1:6" ht="14.25" customHeight="1" x14ac:dyDescent="0.2">
      <c r="A299" s="139" t="s">
        <v>259</v>
      </c>
      <c r="B299" s="139">
        <v>1</v>
      </c>
      <c r="C299" s="139">
        <v>1310.42</v>
      </c>
      <c r="D299" s="139">
        <v>0</v>
      </c>
      <c r="E299" s="139">
        <v>43.95</v>
      </c>
      <c r="F299" s="139">
        <v>1350.68</v>
      </c>
    </row>
    <row r="300" spans="1:6" ht="14.25" customHeight="1" x14ac:dyDescent="0.2">
      <c r="A300" s="139" t="s">
        <v>259</v>
      </c>
      <c r="B300" s="139">
        <v>2</v>
      </c>
      <c r="C300" s="139">
        <v>1286.1600000000001</v>
      </c>
      <c r="D300" s="139">
        <v>0</v>
      </c>
      <c r="E300" s="139">
        <v>140</v>
      </c>
      <c r="F300" s="139">
        <v>1326.42</v>
      </c>
    </row>
    <row r="301" spans="1:6" ht="14.25" customHeight="1" x14ac:dyDescent="0.2">
      <c r="A301" s="139" t="s">
        <v>259</v>
      </c>
      <c r="B301" s="139">
        <v>3</v>
      </c>
      <c r="C301" s="139">
        <v>1287.1199999999999</v>
      </c>
      <c r="D301" s="139">
        <v>93.33</v>
      </c>
      <c r="E301" s="139">
        <v>0</v>
      </c>
      <c r="F301" s="139">
        <v>1327.38</v>
      </c>
    </row>
    <row r="302" spans="1:6" ht="14.25" customHeight="1" x14ac:dyDescent="0.2">
      <c r="A302" s="139" t="s">
        <v>259</v>
      </c>
      <c r="B302" s="139">
        <v>4</v>
      </c>
      <c r="C302" s="139">
        <v>1392.52</v>
      </c>
      <c r="D302" s="139">
        <v>131.91999999999999</v>
      </c>
      <c r="E302" s="139">
        <v>0</v>
      </c>
      <c r="F302" s="139">
        <v>1432.78</v>
      </c>
    </row>
    <row r="303" spans="1:6" ht="14.25" customHeight="1" x14ac:dyDescent="0.2">
      <c r="A303" s="139" t="s">
        <v>259</v>
      </c>
      <c r="B303" s="139">
        <v>5</v>
      </c>
      <c r="C303" s="139">
        <v>1496.2</v>
      </c>
      <c r="D303" s="139">
        <v>125.77</v>
      </c>
      <c r="E303" s="139">
        <v>0</v>
      </c>
      <c r="F303" s="139">
        <v>1536.46</v>
      </c>
    </row>
    <row r="304" spans="1:6" ht="14.25" customHeight="1" x14ac:dyDescent="0.2">
      <c r="A304" s="139" t="s">
        <v>259</v>
      </c>
      <c r="B304" s="139">
        <v>6</v>
      </c>
      <c r="C304" s="139">
        <v>1599.52</v>
      </c>
      <c r="D304" s="139">
        <v>134.68</v>
      </c>
      <c r="E304" s="139">
        <v>0</v>
      </c>
      <c r="F304" s="139">
        <v>1639.78</v>
      </c>
    </row>
    <row r="305" spans="1:6" ht="14.25" customHeight="1" x14ac:dyDescent="0.2">
      <c r="A305" s="139" t="s">
        <v>259</v>
      </c>
      <c r="B305" s="139">
        <v>7</v>
      </c>
      <c r="C305" s="139">
        <v>1666.86</v>
      </c>
      <c r="D305" s="139">
        <v>104.33</v>
      </c>
      <c r="E305" s="139">
        <v>0</v>
      </c>
      <c r="F305" s="139">
        <v>1707.12</v>
      </c>
    </row>
    <row r="306" spans="1:6" ht="14.25" customHeight="1" x14ac:dyDescent="0.2">
      <c r="A306" s="139" t="s">
        <v>259</v>
      </c>
      <c r="B306" s="139">
        <v>8</v>
      </c>
      <c r="C306" s="139">
        <v>1689.78</v>
      </c>
      <c r="D306" s="139">
        <v>60.69</v>
      </c>
      <c r="E306" s="139">
        <v>0</v>
      </c>
      <c r="F306" s="139">
        <v>1730.04</v>
      </c>
    </row>
    <row r="307" spans="1:6" ht="14.25" customHeight="1" x14ac:dyDescent="0.2">
      <c r="A307" s="139" t="s">
        <v>259</v>
      </c>
      <c r="B307" s="139">
        <v>9</v>
      </c>
      <c r="C307" s="139">
        <v>1687.44</v>
      </c>
      <c r="D307" s="139">
        <v>57.8</v>
      </c>
      <c r="E307" s="139">
        <v>0</v>
      </c>
      <c r="F307" s="139">
        <v>1727.7</v>
      </c>
    </row>
    <row r="308" spans="1:6" ht="14.25" customHeight="1" x14ac:dyDescent="0.2">
      <c r="A308" s="139" t="s">
        <v>259</v>
      </c>
      <c r="B308" s="139">
        <v>10</v>
      </c>
      <c r="C308" s="139">
        <v>1681.64</v>
      </c>
      <c r="D308" s="139">
        <v>47.05</v>
      </c>
      <c r="E308" s="139">
        <v>0</v>
      </c>
      <c r="F308" s="139">
        <v>1721.9</v>
      </c>
    </row>
    <row r="309" spans="1:6" ht="14.25" customHeight="1" x14ac:dyDescent="0.2">
      <c r="A309" s="139" t="s">
        <v>259</v>
      </c>
      <c r="B309" s="139">
        <v>11</v>
      </c>
      <c r="C309" s="139">
        <v>1684.01</v>
      </c>
      <c r="D309" s="139">
        <v>47.92</v>
      </c>
      <c r="E309" s="139">
        <v>0</v>
      </c>
      <c r="F309" s="139">
        <v>1724.27</v>
      </c>
    </row>
    <row r="310" spans="1:6" ht="14.25" customHeight="1" x14ac:dyDescent="0.2">
      <c r="A310" s="139" t="s">
        <v>259</v>
      </c>
      <c r="B310" s="139">
        <v>12</v>
      </c>
      <c r="C310" s="139">
        <v>1680.05</v>
      </c>
      <c r="D310" s="139">
        <v>65.239999999999995</v>
      </c>
      <c r="E310" s="139">
        <v>0</v>
      </c>
      <c r="F310" s="139">
        <v>1720.31</v>
      </c>
    </row>
    <row r="311" spans="1:6" ht="14.25" customHeight="1" x14ac:dyDescent="0.2">
      <c r="A311" s="139" t="s">
        <v>259</v>
      </c>
      <c r="B311" s="139">
        <v>13</v>
      </c>
      <c r="C311" s="139">
        <v>1674.25</v>
      </c>
      <c r="D311" s="139">
        <v>74.650000000000006</v>
      </c>
      <c r="E311" s="139">
        <v>0</v>
      </c>
      <c r="F311" s="139">
        <v>1714.51</v>
      </c>
    </row>
    <row r="312" spans="1:6" ht="14.25" customHeight="1" x14ac:dyDescent="0.2">
      <c r="A312" s="139" t="s">
        <v>259</v>
      </c>
      <c r="B312" s="139">
        <v>14</v>
      </c>
      <c r="C312" s="139">
        <v>1677.26</v>
      </c>
      <c r="D312" s="139">
        <v>29.78</v>
      </c>
      <c r="E312" s="139">
        <v>0</v>
      </c>
      <c r="F312" s="139">
        <v>1717.52</v>
      </c>
    </row>
    <row r="313" spans="1:6" ht="14.25" customHeight="1" x14ac:dyDescent="0.2">
      <c r="A313" s="139" t="s">
        <v>259</v>
      </c>
      <c r="B313" s="139">
        <v>15</v>
      </c>
      <c r="C313" s="139">
        <v>1686.93</v>
      </c>
      <c r="D313" s="139">
        <v>75.47</v>
      </c>
      <c r="E313" s="139">
        <v>0</v>
      </c>
      <c r="F313" s="139">
        <v>1727.19</v>
      </c>
    </row>
    <row r="314" spans="1:6" ht="14.25" customHeight="1" x14ac:dyDescent="0.2">
      <c r="A314" s="139" t="s">
        <v>259</v>
      </c>
      <c r="B314" s="139">
        <v>16</v>
      </c>
      <c r="C314" s="139">
        <v>1688.14</v>
      </c>
      <c r="D314" s="139">
        <v>90.78</v>
      </c>
      <c r="E314" s="139">
        <v>0</v>
      </c>
      <c r="F314" s="139">
        <v>1728.4</v>
      </c>
    </row>
    <row r="315" spans="1:6" ht="14.25" customHeight="1" x14ac:dyDescent="0.2">
      <c r="A315" s="139" t="s">
        <v>259</v>
      </c>
      <c r="B315" s="139">
        <v>17</v>
      </c>
      <c r="C315" s="139">
        <v>1680.33</v>
      </c>
      <c r="D315" s="139">
        <v>73.209999999999994</v>
      </c>
      <c r="E315" s="139">
        <v>0</v>
      </c>
      <c r="F315" s="139">
        <v>1720.59</v>
      </c>
    </row>
    <row r="316" spans="1:6" ht="14.25" customHeight="1" x14ac:dyDescent="0.2">
      <c r="A316" s="139" t="s">
        <v>259</v>
      </c>
      <c r="B316" s="139">
        <v>18</v>
      </c>
      <c r="C316" s="139">
        <v>1655.91</v>
      </c>
      <c r="D316" s="139">
        <v>41.04</v>
      </c>
      <c r="E316" s="139">
        <v>0</v>
      </c>
      <c r="F316" s="139">
        <v>1696.17</v>
      </c>
    </row>
    <row r="317" spans="1:6" ht="14.25" customHeight="1" x14ac:dyDescent="0.2">
      <c r="A317" s="139" t="s">
        <v>259</v>
      </c>
      <c r="B317" s="139">
        <v>19</v>
      </c>
      <c r="C317" s="139">
        <v>1642.54</v>
      </c>
      <c r="D317" s="139">
        <v>0</v>
      </c>
      <c r="E317" s="139">
        <v>63.39</v>
      </c>
      <c r="F317" s="139">
        <v>1682.8</v>
      </c>
    </row>
    <row r="318" spans="1:6" ht="14.25" customHeight="1" x14ac:dyDescent="0.2">
      <c r="A318" s="139" t="s">
        <v>259</v>
      </c>
      <c r="B318" s="139">
        <v>20</v>
      </c>
      <c r="C318" s="139">
        <v>1670.39</v>
      </c>
      <c r="D318" s="139">
        <v>0</v>
      </c>
      <c r="E318" s="139">
        <v>60.6</v>
      </c>
      <c r="F318" s="139">
        <v>1710.65</v>
      </c>
    </row>
    <row r="319" spans="1:6" ht="14.25" customHeight="1" x14ac:dyDescent="0.2">
      <c r="A319" s="139" t="s">
        <v>259</v>
      </c>
      <c r="B319" s="139">
        <v>21</v>
      </c>
      <c r="C319" s="139">
        <v>1601.74</v>
      </c>
      <c r="D319" s="139">
        <v>0</v>
      </c>
      <c r="E319" s="139">
        <v>27.05</v>
      </c>
      <c r="F319" s="139">
        <v>1642</v>
      </c>
    </row>
    <row r="320" spans="1:6" ht="14.25" customHeight="1" x14ac:dyDescent="0.2">
      <c r="A320" s="139" t="s">
        <v>259</v>
      </c>
      <c r="B320" s="139">
        <v>22</v>
      </c>
      <c r="C320" s="139">
        <v>1485.97</v>
      </c>
      <c r="D320" s="139">
        <v>0</v>
      </c>
      <c r="E320" s="139">
        <v>185.76</v>
      </c>
      <c r="F320" s="139">
        <v>1526.23</v>
      </c>
    </row>
    <row r="321" spans="1:6" ht="14.25" customHeight="1" x14ac:dyDescent="0.2">
      <c r="A321" s="139" t="s">
        <v>259</v>
      </c>
      <c r="B321" s="139">
        <v>23</v>
      </c>
      <c r="C321" s="139">
        <v>1402.68</v>
      </c>
      <c r="D321" s="139">
        <v>0</v>
      </c>
      <c r="E321" s="139">
        <v>141.83000000000001</v>
      </c>
      <c r="F321" s="139">
        <v>1442.94</v>
      </c>
    </row>
    <row r="322" spans="1:6" ht="14.25" customHeight="1" x14ac:dyDescent="0.2">
      <c r="A322" s="139" t="s">
        <v>260</v>
      </c>
      <c r="B322" s="139">
        <v>0</v>
      </c>
      <c r="C322" s="139">
        <v>1350.74</v>
      </c>
      <c r="D322" s="139">
        <v>0</v>
      </c>
      <c r="E322" s="139">
        <v>63.46</v>
      </c>
      <c r="F322" s="139">
        <v>1391</v>
      </c>
    </row>
    <row r="323" spans="1:6" ht="14.25" customHeight="1" x14ac:dyDescent="0.2">
      <c r="A323" s="139" t="s">
        <v>260</v>
      </c>
      <c r="B323" s="139">
        <v>1</v>
      </c>
      <c r="C323" s="139">
        <v>1287.28</v>
      </c>
      <c r="D323" s="139">
        <v>0</v>
      </c>
      <c r="E323" s="139">
        <v>59.72</v>
      </c>
      <c r="F323" s="139">
        <v>1327.54</v>
      </c>
    </row>
    <row r="324" spans="1:6" ht="14.25" customHeight="1" x14ac:dyDescent="0.2">
      <c r="A324" s="139" t="s">
        <v>260</v>
      </c>
      <c r="B324" s="139">
        <v>2</v>
      </c>
      <c r="C324" s="139">
        <v>1284.53</v>
      </c>
      <c r="D324" s="139">
        <v>0</v>
      </c>
      <c r="E324" s="139">
        <v>56.4</v>
      </c>
      <c r="F324" s="139">
        <v>1324.79</v>
      </c>
    </row>
    <row r="325" spans="1:6" ht="14.25" customHeight="1" x14ac:dyDescent="0.2">
      <c r="A325" s="139" t="s">
        <v>260</v>
      </c>
      <c r="B325" s="139">
        <v>3</v>
      </c>
      <c r="C325" s="139">
        <v>1290.33</v>
      </c>
      <c r="D325" s="139">
        <v>0</v>
      </c>
      <c r="E325" s="139">
        <v>10.5</v>
      </c>
      <c r="F325" s="139">
        <v>1330.59</v>
      </c>
    </row>
    <row r="326" spans="1:6" ht="14.25" customHeight="1" x14ac:dyDescent="0.2">
      <c r="A326" s="139" t="s">
        <v>260</v>
      </c>
      <c r="B326" s="139">
        <v>4</v>
      </c>
      <c r="C326" s="139">
        <v>1379.89</v>
      </c>
      <c r="D326" s="139">
        <v>60.99</v>
      </c>
      <c r="E326" s="139">
        <v>0</v>
      </c>
      <c r="F326" s="139">
        <v>1420.15</v>
      </c>
    </row>
    <row r="327" spans="1:6" ht="14.25" customHeight="1" x14ac:dyDescent="0.2">
      <c r="A327" s="139" t="s">
        <v>260</v>
      </c>
      <c r="B327" s="139">
        <v>5</v>
      </c>
      <c r="C327" s="139">
        <v>1494.58</v>
      </c>
      <c r="D327" s="139">
        <v>109.04</v>
      </c>
      <c r="E327" s="139">
        <v>0</v>
      </c>
      <c r="F327" s="139">
        <v>1534.84</v>
      </c>
    </row>
    <row r="328" spans="1:6" ht="14.25" customHeight="1" x14ac:dyDescent="0.2">
      <c r="A328" s="139" t="s">
        <v>260</v>
      </c>
      <c r="B328" s="139">
        <v>6</v>
      </c>
      <c r="C328" s="139">
        <v>1602.05</v>
      </c>
      <c r="D328" s="139">
        <v>141.58000000000001</v>
      </c>
      <c r="E328" s="139">
        <v>0</v>
      </c>
      <c r="F328" s="139">
        <v>1642.31</v>
      </c>
    </row>
    <row r="329" spans="1:6" ht="14.25" customHeight="1" x14ac:dyDescent="0.2">
      <c r="A329" s="139" t="s">
        <v>260</v>
      </c>
      <c r="B329" s="139">
        <v>7</v>
      </c>
      <c r="C329" s="139">
        <v>1680.43</v>
      </c>
      <c r="D329" s="139">
        <v>109.41</v>
      </c>
      <c r="E329" s="139">
        <v>0</v>
      </c>
      <c r="F329" s="139">
        <v>1720.69</v>
      </c>
    </row>
    <row r="330" spans="1:6" ht="14.25" customHeight="1" x14ac:dyDescent="0.2">
      <c r="A330" s="139" t="s">
        <v>260</v>
      </c>
      <c r="B330" s="139">
        <v>8</v>
      </c>
      <c r="C330" s="139">
        <v>1700.88</v>
      </c>
      <c r="D330" s="139">
        <v>113.47</v>
      </c>
      <c r="E330" s="139">
        <v>0</v>
      </c>
      <c r="F330" s="139">
        <v>1741.14</v>
      </c>
    </row>
    <row r="331" spans="1:6" ht="14.25" customHeight="1" x14ac:dyDescent="0.2">
      <c r="A331" s="139" t="s">
        <v>260</v>
      </c>
      <c r="B331" s="139">
        <v>9</v>
      </c>
      <c r="C331" s="139">
        <v>1697.11</v>
      </c>
      <c r="D331" s="139">
        <v>144.19</v>
      </c>
      <c r="E331" s="139">
        <v>0</v>
      </c>
      <c r="F331" s="139">
        <v>1737.37</v>
      </c>
    </row>
    <row r="332" spans="1:6" ht="14.25" customHeight="1" x14ac:dyDescent="0.2">
      <c r="A332" s="139" t="s">
        <v>260</v>
      </c>
      <c r="B332" s="139">
        <v>10</v>
      </c>
      <c r="C332" s="139">
        <v>1693.21</v>
      </c>
      <c r="D332" s="139">
        <v>678.86</v>
      </c>
      <c r="E332" s="139">
        <v>0</v>
      </c>
      <c r="F332" s="139">
        <v>1733.47</v>
      </c>
    </row>
    <row r="333" spans="1:6" ht="14.25" customHeight="1" x14ac:dyDescent="0.2">
      <c r="A333" s="139" t="s">
        <v>260</v>
      </c>
      <c r="B333" s="139">
        <v>11</v>
      </c>
      <c r="C333" s="139">
        <v>1705.35</v>
      </c>
      <c r="D333" s="139">
        <v>163.51</v>
      </c>
      <c r="E333" s="139">
        <v>0</v>
      </c>
      <c r="F333" s="139">
        <v>1745.61</v>
      </c>
    </row>
    <row r="334" spans="1:6" ht="14.25" customHeight="1" x14ac:dyDescent="0.2">
      <c r="A334" s="139" t="s">
        <v>260</v>
      </c>
      <c r="B334" s="139">
        <v>12</v>
      </c>
      <c r="C334" s="139">
        <v>1695.37</v>
      </c>
      <c r="D334" s="139">
        <v>198.41</v>
      </c>
      <c r="E334" s="139">
        <v>0</v>
      </c>
      <c r="F334" s="139">
        <v>1735.63</v>
      </c>
    </row>
    <row r="335" spans="1:6" ht="14.25" customHeight="1" x14ac:dyDescent="0.2">
      <c r="A335" s="139" t="s">
        <v>260</v>
      </c>
      <c r="B335" s="139">
        <v>13</v>
      </c>
      <c r="C335" s="139">
        <v>1693.29</v>
      </c>
      <c r="D335" s="139">
        <v>233.32</v>
      </c>
      <c r="E335" s="139">
        <v>0</v>
      </c>
      <c r="F335" s="139">
        <v>1733.55</v>
      </c>
    </row>
    <row r="336" spans="1:6" ht="14.25" customHeight="1" x14ac:dyDescent="0.2">
      <c r="A336" s="139" t="s">
        <v>260</v>
      </c>
      <c r="B336" s="139">
        <v>14</v>
      </c>
      <c r="C336" s="139">
        <v>1693.12</v>
      </c>
      <c r="D336" s="139">
        <v>233.43</v>
      </c>
      <c r="E336" s="139">
        <v>0</v>
      </c>
      <c r="F336" s="139">
        <v>1733.38</v>
      </c>
    </row>
    <row r="337" spans="1:6" ht="14.25" customHeight="1" x14ac:dyDescent="0.2">
      <c r="A337" s="139" t="s">
        <v>260</v>
      </c>
      <c r="B337" s="139">
        <v>15</v>
      </c>
      <c r="C337" s="139">
        <v>1696.15</v>
      </c>
      <c r="D337" s="139">
        <v>234.56</v>
      </c>
      <c r="E337" s="139">
        <v>0</v>
      </c>
      <c r="F337" s="139">
        <v>1736.41</v>
      </c>
    </row>
    <row r="338" spans="1:6" ht="14.25" customHeight="1" x14ac:dyDescent="0.2">
      <c r="A338" s="139" t="s">
        <v>260</v>
      </c>
      <c r="B338" s="139">
        <v>16</v>
      </c>
      <c r="C338" s="139">
        <v>1693.33</v>
      </c>
      <c r="D338" s="139">
        <v>300.42</v>
      </c>
      <c r="E338" s="139">
        <v>0</v>
      </c>
      <c r="F338" s="139">
        <v>1733.59</v>
      </c>
    </row>
    <row r="339" spans="1:6" ht="14.25" customHeight="1" x14ac:dyDescent="0.2">
      <c r="A339" s="139" t="s">
        <v>260</v>
      </c>
      <c r="B339" s="139">
        <v>17</v>
      </c>
      <c r="C339" s="139">
        <v>1687.2</v>
      </c>
      <c r="D339" s="139">
        <v>335.39</v>
      </c>
      <c r="E339" s="139">
        <v>0</v>
      </c>
      <c r="F339" s="139">
        <v>1727.46</v>
      </c>
    </row>
    <row r="340" spans="1:6" ht="14.25" customHeight="1" x14ac:dyDescent="0.2">
      <c r="A340" s="139" t="s">
        <v>260</v>
      </c>
      <c r="B340" s="139">
        <v>18</v>
      </c>
      <c r="C340" s="139">
        <v>1669.88</v>
      </c>
      <c r="D340" s="139">
        <v>293</v>
      </c>
      <c r="E340" s="139">
        <v>0</v>
      </c>
      <c r="F340" s="139">
        <v>1710.14</v>
      </c>
    </row>
    <row r="341" spans="1:6" ht="14.25" customHeight="1" x14ac:dyDescent="0.2">
      <c r="A341" s="139" t="s">
        <v>260</v>
      </c>
      <c r="B341" s="139">
        <v>19</v>
      </c>
      <c r="C341" s="139">
        <v>1648.7</v>
      </c>
      <c r="D341" s="139">
        <v>166.83</v>
      </c>
      <c r="E341" s="139">
        <v>0</v>
      </c>
      <c r="F341" s="139">
        <v>1688.96</v>
      </c>
    </row>
    <row r="342" spans="1:6" ht="14.25" customHeight="1" x14ac:dyDescent="0.2">
      <c r="A342" s="139" t="s">
        <v>260</v>
      </c>
      <c r="B342" s="139">
        <v>20</v>
      </c>
      <c r="C342" s="139">
        <v>1688.33</v>
      </c>
      <c r="D342" s="139">
        <v>140.62</v>
      </c>
      <c r="E342" s="139">
        <v>0</v>
      </c>
      <c r="F342" s="139">
        <v>1728.59</v>
      </c>
    </row>
    <row r="343" spans="1:6" ht="14.25" customHeight="1" x14ac:dyDescent="0.2">
      <c r="A343" s="139" t="s">
        <v>260</v>
      </c>
      <c r="B343" s="139">
        <v>21</v>
      </c>
      <c r="C343" s="139">
        <v>1619.84</v>
      </c>
      <c r="D343" s="139">
        <v>30.5</v>
      </c>
      <c r="E343" s="139">
        <v>0</v>
      </c>
      <c r="F343" s="139">
        <v>1660.1</v>
      </c>
    </row>
    <row r="344" spans="1:6" ht="14.25" customHeight="1" x14ac:dyDescent="0.2">
      <c r="A344" s="139" t="s">
        <v>260</v>
      </c>
      <c r="B344" s="139">
        <v>22</v>
      </c>
      <c r="C344" s="139">
        <v>1484.56</v>
      </c>
      <c r="D344" s="139">
        <v>0</v>
      </c>
      <c r="E344" s="139">
        <v>132.21</v>
      </c>
      <c r="F344" s="139">
        <v>1524.82</v>
      </c>
    </row>
    <row r="345" spans="1:6" ht="14.25" customHeight="1" x14ac:dyDescent="0.2">
      <c r="A345" s="139" t="s">
        <v>260</v>
      </c>
      <c r="B345" s="139">
        <v>23</v>
      </c>
      <c r="C345" s="139">
        <v>1394.61</v>
      </c>
      <c r="D345" s="139">
        <v>0</v>
      </c>
      <c r="E345" s="139">
        <v>110.37</v>
      </c>
      <c r="F345" s="139">
        <v>1434.87</v>
      </c>
    </row>
    <row r="346" spans="1:6" ht="14.25" customHeight="1" x14ac:dyDescent="0.2">
      <c r="A346" s="139" t="s">
        <v>261</v>
      </c>
      <c r="B346" s="139">
        <v>0</v>
      </c>
      <c r="C346" s="139">
        <v>1349.32</v>
      </c>
      <c r="D346" s="139">
        <v>76.739999999999995</v>
      </c>
      <c r="E346" s="139">
        <v>0</v>
      </c>
      <c r="F346" s="139">
        <v>1389.58</v>
      </c>
    </row>
    <row r="347" spans="1:6" ht="14.25" customHeight="1" x14ac:dyDescent="0.2">
      <c r="A347" s="139" t="s">
        <v>261</v>
      </c>
      <c r="B347" s="139">
        <v>1</v>
      </c>
      <c r="C347" s="139">
        <v>1304.6600000000001</v>
      </c>
      <c r="D347" s="139">
        <v>81.819999999999993</v>
      </c>
      <c r="E347" s="139">
        <v>0</v>
      </c>
      <c r="F347" s="139">
        <v>1344.92</v>
      </c>
    </row>
    <row r="348" spans="1:6" ht="14.25" customHeight="1" x14ac:dyDescent="0.2">
      <c r="A348" s="139" t="s">
        <v>261</v>
      </c>
      <c r="B348" s="139">
        <v>2</v>
      </c>
      <c r="C348" s="139">
        <v>1283.57</v>
      </c>
      <c r="D348" s="139">
        <v>126.69</v>
      </c>
      <c r="E348" s="139">
        <v>0</v>
      </c>
      <c r="F348" s="139">
        <v>1323.83</v>
      </c>
    </row>
    <row r="349" spans="1:6" ht="14.25" customHeight="1" x14ac:dyDescent="0.2">
      <c r="A349" s="139" t="s">
        <v>261</v>
      </c>
      <c r="B349" s="139">
        <v>3</v>
      </c>
      <c r="C349" s="139">
        <v>1323</v>
      </c>
      <c r="D349" s="139">
        <v>156.30000000000001</v>
      </c>
      <c r="E349" s="139">
        <v>0</v>
      </c>
      <c r="F349" s="139">
        <v>1363.26</v>
      </c>
    </row>
    <row r="350" spans="1:6" ht="14.25" customHeight="1" x14ac:dyDescent="0.2">
      <c r="A350" s="139" t="s">
        <v>261</v>
      </c>
      <c r="B350" s="139">
        <v>4</v>
      </c>
      <c r="C350" s="139">
        <v>1445.5</v>
      </c>
      <c r="D350" s="139">
        <v>161.72999999999999</v>
      </c>
      <c r="E350" s="139">
        <v>0</v>
      </c>
      <c r="F350" s="139">
        <v>1485.76</v>
      </c>
    </row>
    <row r="351" spans="1:6" ht="14.25" customHeight="1" x14ac:dyDescent="0.2">
      <c r="A351" s="139" t="s">
        <v>261</v>
      </c>
      <c r="B351" s="139">
        <v>5</v>
      </c>
      <c r="C351" s="139">
        <v>1515.64</v>
      </c>
      <c r="D351" s="139">
        <v>225.59</v>
      </c>
      <c r="E351" s="139">
        <v>0</v>
      </c>
      <c r="F351" s="139">
        <v>1555.9</v>
      </c>
    </row>
    <row r="352" spans="1:6" ht="14.25" customHeight="1" x14ac:dyDescent="0.2">
      <c r="A352" s="139" t="s">
        <v>261</v>
      </c>
      <c r="B352" s="139">
        <v>6</v>
      </c>
      <c r="C352" s="139">
        <v>1661.48</v>
      </c>
      <c r="D352" s="139">
        <v>236.4</v>
      </c>
      <c r="E352" s="139">
        <v>0</v>
      </c>
      <c r="F352" s="139">
        <v>1701.74</v>
      </c>
    </row>
    <row r="353" spans="1:6" ht="14.25" customHeight="1" x14ac:dyDescent="0.2">
      <c r="A353" s="139" t="s">
        <v>261</v>
      </c>
      <c r="B353" s="139">
        <v>7</v>
      </c>
      <c r="C353" s="139">
        <v>1741.96</v>
      </c>
      <c r="D353" s="139">
        <v>193.66</v>
      </c>
      <c r="E353" s="139">
        <v>0</v>
      </c>
      <c r="F353" s="139">
        <v>1782.22</v>
      </c>
    </row>
    <row r="354" spans="1:6" ht="14.25" customHeight="1" x14ac:dyDescent="0.2">
      <c r="A354" s="139" t="s">
        <v>261</v>
      </c>
      <c r="B354" s="139">
        <v>8</v>
      </c>
      <c r="C354" s="139">
        <v>1767.38</v>
      </c>
      <c r="D354" s="139">
        <v>145.47999999999999</v>
      </c>
      <c r="E354" s="139">
        <v>0</v>
      </c>
      <c r="F354" s="139">
        <v>1807.64</v>
      </c>
    </row>
    <row r="355" spans="1:6" ht="14.25" customHeight="1" x14ac:dyDescent="0.2">
      <c r="A355" s="139" t="s">
        <v>261</v>
      </c>
      <c r="B355" s="139">
        <v>9</v>
      </c>
      <c r="C355" s="139">
        <v>1768.63</v>
      </c>
      <c r="D355" s="139">
        <v>109.62</v>
      </c>
      <c r="E355" s="139">
        <v>0</v>
      </c>
      <c r="F355" s="139">
        <v>1808.89</v>
      </c>
    </row>
    <row r="356" spans="1:6" ht="14.25" customHeight="1" x14ac:dyDescent="0.2">
      <c r="A356" s="139" t="s">
        <v>261</v>
      </c>
      <c r="B356" s="139">
        <v>10</v>
      </c>
      <c r="C356" s="139">
        <v>1756.06</v>
      </c>
      <c r="D356" s="139">
        <v>111.97</v>
      </c>
      <c r="E356" s="139">
        <v>0</v>
      </c>
      <c r="F356" s="139">
        <v>1796.32</v>
      </c>
    </row>
    <row r="357" spans="1:6" ht="14.25" customHeight="1" x14ac:dyDescent="0.2">
      <c r="A357" s="139" t="s">
        <v>261</v>
      </c>
      <c r="B357" s="139">
        <v>11</v>
      </c>
      <c r="C357" s="139">
        <v>1769.23</v>
      </c>
      <c r="D357" s="139">
        <v>97.61</v>
      </c>
      <c r="E357" s="139">
        <v>0</v>
      </c>
      <c r="F357" s="139">
        <v>1809.49</v>
      </c>
    </row>
    <row r="358" spans="1:6" ht="14.25" customHeight="1" x14ac:dyDescent="0.2">
      <c r="A358" s="139" t="s">
        <v>261</v>
      </c>
      <c r="B358" s="139">
        <v>12</v>
      </c>
      <c r="C358" s="139">
        <v>1763.58</v>
      </c>
      <c r="D358" s="139">
        <v>98.87</v>
      </c>
      <c r="E358" s="139">
        <v>0</v>
      </c>
      <c r="F358" s="139">
        <v>1803.84</v>
      </c>
    </row>
    <row r="359" spans="1:6" ht="14.25" customHeight="1" x14ac:dyDescent="0.2">
      <c r="A359" s="139" t="s">
        <v>261</v>
      </c>
      <c r="B359" s="139">
        <v>13</v>
      </c>
      <c r="C359" s="139">
        <v>1759.61</v>
      </c>
      <c r="D359" s="139">
        <v>106.9</v>
      </c>
      <c r="E359" s="139">
        <v>0</v>
      </c>
      <c r="F359" s="139">
        <v>1799.87</v>
      </c>
    </row>
    <row r="360" spans="1:6" ht="14.25" customHeight="1" x14ac:dyDescent="0.2">
      <c r="A360" s="139" t="s">
        <v>261</v>
      </c>
      <c r="B360" s="139">
        <v>14</v>
      </c>
      <c r="C360" s="139">
        <v>1764.16</v>
      </c>
      <c r="D360" s="139">
        <v>150.99</v>
      </c>
      <c r="E360" s="139">
        <v>0</v>
      </c>
      <c r="F360" s="139">
        <v>1804.42</v>
      </c>
    </row>
    <row r="361" spans="1:6" ht="14.25" customHeight="1" x14ac:dyDescent="0.2">
      <c r="A361" s="139" t="s">
        <v>261</v>
      </c>
      <c r="B361" s="139">
        <v>15</v>
      </c>
      <c r="C361" s="139">
        <v>1772.22</v>
      </c>
      <c r="D361" s="139">
        <v>161.66</v>
      </c>
      <c r="E361" s="139">
        <v>0</v>
      </c>
      <c r="F361" s="139">
        <v>1812.48</v>
      </c>
    </row>
    <row r="362" spans="1:6" ht="14.25" customHeight="1" x14ac:dyDescent="0.2">
      <c r="A362" s="139" t="s">
        <v>261</v>
      </c>
      <c r="B362" s="139">
        <v>16</v>
      </c>
      <c r="C362" s="139">
        <v>1765.8</v>
      </c>
      <c r="D362" s="139">
        <v>167.44</v>
      </c>
      <c r="E362" s="139">
        <v>0</v>
      </c>
      <c r="F362" s="139">
        <v>1806.06</v>
      </c>
    </row>
    <row r="363" spans="1:6" ht="14.25" customHeight="1" x14ac:dyDescent="0.2">
      <c r="A363" s="139" t="s">
        <v>261</v>
      </c>
      <c r="B363" s="139">
        <v>17</v>
      </c>
      <c r="C363" s="139">
        <v>1766.82</v>
      </c>
      <c r="D363" s="139">
        <v>191.94</v>
      </c>
      <c r="E363" s="139">
        <v>0</v>
      </c>
      <c r="F363" s="139">
        <v>1807.08</v>
      </c>
    </row>
    <row r="364" spans="1:6" ht="14.25" customHeight="1" x14ac:dyDescent="0.2">
      <c r="A364" s="139" t="s">
        <v>261</v>
      </c>
      <c r="B364" s="139">
        <v>18</v>
      </c>
      <c r="C364" s="139">
        <v>1746.44</v>
      </c>
      <c r="D364" s="139">
        <v>231.48</v>
      </c>
      <c r="E364" s="139">
        <v>0</v>
      </c>
      <c r="F364" s="139">
        <v>1786.7</v>
      </c>
    </row>
    <row r="365" spans="1:6" ht="14.25" customHeight="1" x14ac:dyDescent="0.2">
      <c r="A365" s="139" t="s">
        <v>261</v>
      </c>
      <c r="B365" s="139">
        <v>19</v>
      </c>
      <c r="C365" s="139">
        <v>1730.72</v>
      </c>
      <c r="D365" s="139">
        <v>215.71</v>
      </c>
      <c r="E365" s="139">
        <v>0</v>
      </c>
      <c r="F365" s="139">
        <v>1770.98</v>
      </c>
    </row>
    <row r="366" spans="1:6" ht="14.25" customHeight="1" x14ac:dyDescent="0.2">
      <c r="A366" s="139" t="s">
        <v>261</v>
      </c>
      <c r="B366" s="139">
        <v>20</v>
      </c>
      <c r="C366" s="139">
        <v>1751.74</v>
      </c>
      <c r="D366" s="139">
        <v>82.64</v>
      </c>
      <c r="E366" s="139">
        <v>0</v>
      </c>
      <c r="F366" s="139">
        <v>1792</v>
      </c>
    </row>
    <row r="367" spans="1:6" ht="14.25" customHeight="1" x14ac:dyDescent="0.2">
      <c r="A367" s="139" t="s">
        <v>261</v>
      </c>
      <c r="B367" s="139">
        <v>21</v>
      </c>
      <c r="C367" s="139">
        <v>1622.35</v>
      </c>
      <c r="D367" s="139">
        <v>16.05</v>
      </c>
      <c r="E367" s="139">
        <v>0</v>
      </c>
      <c r="F367" s="139">
        <v>1662.61</v>
      </c>
    </row>
    <row r="368" spans="1:6" ht="14.25" customHeight="1" x14ac:dyDescent="0.2">
      <c r="A368" s="139" t="s">
        <v>261</v>
      </c>
      <c r="B368" s="139">
        <v>22</v>
      </c>
      <c r="C368" s="139">
        <v>1521.14</v>
      </c>
      <c r="D368" s="139">
        <v>6.29</v>
      </c>
      <c r="E368" s="139">
        <v>0</v>
      </c>
      <c r="F368" s="139">
        <v>1561.4</v>
      </c>
    </row>
    <row r="369" spans="1:6" ht="14.25" customHeight="1" x14ac:dyDescent="0.2">
      <c r="A369" s="139" t="s">
        <v>261</v>
      </c>
      <c r="B369" s="139">
        <v>23</v>
      </c>
      <c r="C369" s="139">
        <v>1421.59</v>
      </c>
      <c r="D369" s="139">
        <v>81.84</v>
      </c>
      <c r="E369" s="139">
        <v>0</v>
      </c>
      <c r="F369" s="139">
        <v>1461.85</v>
      </c>
    </row>
    <row r="370" spans="1:6" ht="14.25" customHeight="1" x14ac:dyDescent="0.2">
      <c r="A370" s="139" t="s">
        <v>262</v>
      </c>
      <c r="B370" s="139">
        <v>0</v>
      </c>
      <c r="C370" s="139">
        <v>1424.53</v>
      </c>
      <c r="D370" s="139">
        <v>5.17</v>
      </c>
      <c r="E370" s="139">
        <v>0</v>
      </c>
      <c r="F370" s="139">
        <v>1464.79</v>
      </c>
    </row>
    <row r="371" spans="1:6" ht="14.25" customHeight="1" x14ac:dyDescent="0.2">
      <c r="A371" s="139" t="s">
        <v>262</v>
      </c>
      <c r="B371" s="139">
        <v>1</v>
      </c>
      <c r="C371" s="139">
        <v>1392.5</v>
      </c>
      <c r="D371" s="139">
        <v>42</v>
      </c>
      <c r="E371" s="139">
        <v>0</v>
      </c>
      <c r="F371" s="139">
        <v>1432.76</v>
      </c>
    </row>
    <row r="372" spans="1:6" ht="14.25" customHeight="1" x14ac:dyDescent="0.2">
      <c r="A372" s="139" t="s">
        <v>262</v>
      </c>
      <c r="B372" s="139">
        <v>2</v>
      </c>
      <c r="C372" s="139">
        <v>1367.25</v>
      </c>
      <c r="D372" s="139">
        <v>94.8</v>
      </c>
      <c r="E372" s="139">
        <v>0</v>
      </c>
      <c r="F372" s="139">
        <v>1407.51</v>
      </c>
    </row>
    <row r="373" spans="1:6" ht="14.25" customHeight="1" x14ac:dyDescent="0.2">
      <c r="A373" s="139" t="s">
        <v>262</v>
      </c>
      <c r="B373" s="139">
        <v>3</v>
      </c>
      <c r="C373" s="139">
        <v>1398.24</v>
      </c>
      <c r="D373" s="139">
        <v>80.8</v>
      </c>
      <c r="E373" s="139">
        <v>0</v>
      </c>
      <c r="F373" s="139">
        <v>1438.5</v>
      </c>
    </row>
    <row r="374" spans="1:6" ht="14.25" customHeight="1" x14ac:dyDescent="0.2">
      <c r="A374" s="139" t="s">
        <v>262</v>
      </c>
      <c r="B374" s="139">
        <v>4</v>
      </c>
      <c r="C374" s="139">
        <v>1455.34</v>
      </c>
      <c r="D374" s="139">
        <v>122.4</v>
      </c>
      <c r="E374" s="139">
        <v>0</v>
      </c>
      <c r="F374" s="139">
        <v>1495.6</v>
      </c>
    </row>
    <row r="375" spans="1:6" ht="14.25" customHeight="1" x14ac:dyDescent="0.2">
      <c r="A375" s="139" t="s">
        <v>262</v>
      </c>
      <c r="B375" s="139">
        <v>5</v>
      </c>
      <c r="C375" s="139">
        <v>1513.67</v>
      </c>
      <c r="D375" s="139">
        <v>207.78</v>
      </c>
      <c r="E375" s="139">
        <v>0</v>
      </c>
      <c r="F375" s="139">
        <v>1553.93</v>
      </c>
    </row>
    <row r="376" spans="1:6" ht="14.25" customHeight="1" x14ac:dyDescent="0.2">
      <c r="A376" s="139" t="s">
        <v>262</v>
      </c>
      <c r="B376" s="139">
        <v>6</v>
      </c>
      <c r="C376" s="139">
        <v>1622.69</v>
      </c>
      <c r="D376" s="139">
        <v>314.49</v>
      </c>
      <c r="E376" s="139">
        <v>0</v>
      </c>
      <c r="F376" s="139">
        <v>1662.95</v>
      </c>
    </row>
    <row r="377" spans="1:6" ht="14.25" customHeight="1" x14ac:dyDescent="0.2">
      <c r="A377" s="139" t="s">
        <v>262</v>
      </c>
      <c r="B377" s="139">
        <v>7</v>
      </c>
      <c r="C377" s="139">
        <v>1711.94</v>
      </c>
      <c r="D377" s="139">
        <v>244.48</v>
      </c>
      <c r="E377" s="139">
        <v>0</v>
      </c>
      <c r="F377" s="139">
        <v>1752.2</v>
      </c>
    </row>
    <row r="378" spans="1:6" ht="14.25" customHeight="1" x14ac:dyDescent="0.2">
      <c r="A378" s="139" t="s">
        <v>262</v>
      </c>
      <c r="B378" s="139">
        <v>8</v>
      </c>
      <c r="C378" s="139">
        <v>1737.13</v>
      </c>
      <c r="D378" s="139">
        <v>213.35</v>
      </c>
      <c r="E378" s="139">
        <v>0</v>
      </c>
      <c r="F378" s="139">
        <v>1777.39</v>
      </c>
    </row>
    <row r="379" spans="1:6" ht="14.25" customHeight="1" x14ac:dyDescent="0.2">
      <c r="A379" s="139" t="s">
        <v>262</v>
      </c>
      <c r="B379" s="139">
        <v>9</v>
      </c>
      <c r="C379" s="139">
        <v>1739.92</v>
      </c>
      <c r="D379" s="139">
        <v>178.47</v>
      </c>
      <c r="E379" s="139">
        <v>0</v>
      </c>
      <c r="F379" s="139">
        <v>1780.18</v>
      </c>
    </row>
    <row r="380" spans="1:6" ht="14.25" customHeight="1" x14ac:dyDescent="0.2">
      <c r="A380" s="139" t="s">
        <v>262</v>
      </c>
      <c r="B380" s="139">
        <v>10</v>
      </c>
      <c r="C380" s="139">
        <v>1735.16</v>
      </c>
      <c r="D380" s="139">
        <v>176.07</v>
      </c>
      <c r="E380" s="139">
        <v>0</v>
      </c>
      <c r="F380" s="139">
        <v>1775.42</v>
      </c>
    </row>
    <row r="381" spans="1:6" ht="14.25" customHeight="1" x14ac:dyDescent="0.2">
      <c r="A381" s="139" t="s">
        <v>262</v>
      </c>
      <c r="B381" s="139">
        <v>11</v>
      </c>
      <c r="C381" s="139">
        <v>1740.72</v>
      </c>
      <c r="D381" s="139">
        <v>192.94</v>
      </c>
      <c r="E381" s="139">
        <v>0</v>
      </c>
      <c r="F381" s="139">
        <v>1780.98</v>
      </c>
    </row>
    <row r="382" spans="1:6" ht="14.25" customHeight="1" x14ac:dyDescent="0.2">
      <c r="A382" s="139" t="s">
        <v>262</v>
      </c>
      <c r="B382" s="139">
        <v>12</v>
      </c>
      <c r="C382" s="139">
        <v>1732.07</v>
      </c>
      <c r="D382" s="139">
        <v>186.45</v>
      </c>
      <c r="E382" s="139">
        <v>0</v>
      </c>
      <c r="F382" s="139">
        <v>1772.33</v>
      </c>
    </row>
    <row r="383" spans="1:6" ht="14.25" customHeight="1" x14ac:dyDescent="0.2">
      <c r="A383" s="139" t="s">
        <v>262</v>
      </c>
      <c r="B383" s="139">
        <v>13</v>
      </c>
      <c r="C383" s="139">
        <v>1724.5</v>
      </c>
      <c r="D383" s="139">
        <v>221.18</v>
      </c>
      <c r="E383" s="139">
        <v>0</v>
      </c>
      <c r="F383" s="139">
        <v>1764.76</v>
      </c>
    </row>
    <row r="384" spans="1:6" ht="14.25" customHeight="1" x14ac:dyDescent="0.2">
      <c r="A384" s="139" t="s">
        <v>262</v>
      </c>
      <c r="B384" s="139">
        <v>14</v>
      </c>
      <c r="C384" s="139">
        <v>1736</v>
      </c>
      <c r="D384" s="139">
        <v>191.53</v>
      </c>
      <c r="E384" s="139">
        <v>0</v>
      </c>
      <c r="F384" s="139">
        <v>1776.26</v>
      </c>
    </row>
    <row r="385" spans="1:6" ht="14.25" customHeight="1" x14ac:dyDescent="0.2">
      <c r="A385" s="139" t="s">
        <v>262</v>
      </c>
      <c r="B385" s="139">
        <v>15</v>
      </c>
      <c r="C385" s="139">
        <v>1744.38</v>
      </c>
      <c r="D385" s="139">
        <v>200.62</v>
      </c>
      <c r="E385" s="139">
        <v>0</v>
      </c>
      <c r="F385" s="139">
        <v>1784.64</v>
      </c>
    </row>
    <row r="386" spans="1:6" ht="14.25" customHeight="1" x14ac:dyDescent="0.2">
      <c r="A386" s="139" t="s">
        <v>262</v>
      </c>
      <c r="B386" s="139">
        <v>16</v>
      </c>
      <c r="C386" s="139">
        <v>1738.04</v>
      </c>
      <c r="D386" s="139">
        <v>190.33</v>
      </c>
      <c r="E386" s="139">
        <v>0</v>
      </c>
      <c r="F386" s="139">
        <v>1778.3</v>
      </c>
    </row>
    <row r="387" spans="1:6" ht="14.25" customHeight="1" x14ac:dyDescent="0.2">
      <c r="A387" s="139" t="s">
        <v>262</v>
      </c>
      <c r="B387" s="139">
        <v>17</v>
      </c>
      <c r="C387" s="139">
        <v>1732.53</v>
      </c>
      <c r="D387" s="139">
        <v>196.89</v>
      </c>
      <c r="E387" s="139">
        <v>0</v>
      </c>
      <c r="F387" s="139">
        <v>1772.79</v>
      </c>
    </row>
    <row r="388" spans="1:6" ht="14.25" customHeight="1" x14ac:dyDescent="0.2">
      <c r="A388" s="139" t="s">
        <v>262</v>
      </c>
      <c r="B388" s="139">
        <v>18</v>
      </c>
      <c r="C388" s="139">
        <v>1711.59</v>
      </c>
      <c r="D388" s="139">
        <v>233.7</v>
      </c>
      <c r="E388" s="139">
        <v>0</v>
      </c>
      <c r="F388" s="139">
        <v>1751.85</v>
      </c>
    </row>
    <row r="389" spans="1:6" ht="14.25" customHeight="1" x14ac:dyDescent="0.2">
      <c r="A389" s="139" t="s">
        <v>262</v>
      </c>
      <c r="B389" s="139">
        <v>19</v>
      </c>
      <c r="C389" s="139">
        <v>1698.95</v>
      </c>
      <c r="D389" s="139">
        <v>179.79</v>
      </c>
      <c r="E389" s="139">
        <v>0</v>
      </c>
      <c r="F389" s="139">
        <v>1739.21</v>
      </c>
    </row>
    <row r="390" spans="1:6" ht="14.25" customHeight="1" x14ac:dyDescent="0.2">
      <c r="A390" s="139" t="s">
        <v>262</v>
      </c>
      <c r="B390" s="139">
        <v>20</v>
      </c>
      <c r="C390" s="139">
        <v>1714.59</v>
      </c>
      <c r="D390" s="139">
        <v>234.37</v>
      </c>
      <c r="E390" s="139">
        <v>0</v>
      </c>
      <c r="F390" s="139">
        <v>1754.85</v>
      </c>
    </row>
    <row r="391" spans="1:6" ht="14.25" customHeight="1" x14ac:dyDescent="0.2">
      <c r="A391" s="139" t="s">
        <v>262</v>
      </c>
      <c r="B391" s="139">
        <v>21</v>
      </c>
      <c r="C391" s="139">
        <v>1619.98</v>
      </c>
      <c r="D391" s="139">
        <v>195.07</v>
      </c>
      <c r="E391" s="139">
        <v>0</v>
      </c>
      <c r="F391" s="139">
        <v>1660.24</v>
      </c>
    </row>
    <row r="392" spans="1:6" ht="14.25" customHeight="1" x14ac:dyDescent="0.2">
      <c r="A392" s="139" t="s">
        <v>262</v>
      </c>
      <c r="B392" s="139">
        <v>22</v>
      </c>
      <c r="C392" s="139">
        <v>1537.99</v>
      </c>
      <c r="D392" s="139">
        <v>110.46</v>
      </c>
      <c r="E392" s="139">
        <v>0</v>
      </c>
      <c r="F392" s="139">
        <v>1578.25</v>
      </c>
    </row>
    <row r="393" spans="1:6" ht="14.25" customHeight="1" x14ac:dyDescent="0.2">
      <c r="A393" s="139" t="s">
        <v>262</v>
      </c>
      <c r="B393" s="139">
        <v>23</v>
      </c>
      <c r="C393" s="139">
        <v>1489.36</v>
      </c>
      <c r="D393" s="139">
        <v>40.81</v>
      </c>
      <c r="E393" s="139">
        <v>0</v>
      </c>
      <c r="F393" s="139">
        <v>1529.62</v>
      </c>
    </row>
    <row r="394" spans="1:6" ht="14.25" customHeight="1" x14ac:dyDescent="0.2">
      <c r="A394" s="139" t="s">
        <v>263</v>
      </c>
      <c r="B394" s="139">
        <v>0</v>
      </c>
      <c r="C394" s="139">
        <v>1536.66</v>
      </c>
      <c r="D394" s="139">
        <v>45.8</v>
      </c>
      <c r="E394" s="139">
        <v>0</v>
      </c>
      <c r="F394" s="139">
        <v>1576.92</v>
      </c>
    </row>
    <row r="395" spans="1:6" ht="14.25" customHeight="1" x14ac:dyDescent="0.2">
      <c r="A395" s="139" t="s">
        <v>263</v>
      </c>
      <c r="B395" s="139">
        <v>1</v>
      </c>
      <c r="C395" s="139">
        <v>1508.34</v>
      </c>
      <c r="D395" s="139">
        <v>53.1</v>
      </c>
      <c r="E395" s="139">
        <v>0</v>
      </c>
      <c r="F395" s="139">
        <v>1548.6</v>
      </c>
    </row>
    <row r="396" spans="1:6" ht="14.25" customHeight="1" x14ac:dyDescent="0.2">
      <c r="A396" s="139" t="s">
        <v>263</v>
      </c>
      <c r="B396" s="139">
        <v>2</v>
      </c>
      <c r="C396" s="139">
        <v>1462.45</v>
      </c>
      <c r="D396" s="139">
        <v>88.83</v>
      </c>
      <c r="E396" s="139">
        <v>0</v>
      </c>
      <c r="F396" s="139">
        <v>1502.71</v>
      </c>
    </row>
    <row r="397" spans="1:6" ht="14.25" customHeight="1" x14ac:dyDescent="0.2">
      <c r="A397" s="139" t="s">
        <v>263</v>
      </c>
      <c r="B397" s="139">
        <v>3</v>
      </c>
      <c r="C397" s="139">
        <v>1462.47</v>
      </c>
      <c r="D397" s="139">
        <v>92.25</v>
      </c>
      <c r="E397" s="139">
        <v>0</v>
      </c>
      <c r="F397" s="139">
        <v>1502.73</v>
      </c>
    </row>
    <row r="398" spans="1:6" ht="14.25" customHeight="1" x14ac:dyDescent="0.2">
      <c r="A398" s="139" t="s">
        <v>263</v>
      </c>
      <c r="B398" s="139">
        <v>4</v>
      </c>
      <c r="C398" s="139">
        <v>1471.24</v>
      </c>
      <c r="D398" s="139">
        <v>95.52</v>
      </c>
      <c r="E398" s="139">
        <v>0</v>
      </c>
      <c r="F398" s="139">
        <v>1511.5</v>
      </c>
    </row>
    <row r="399" spans="1:6" ht="14.25" customHeight="1" x14ac:dyDescent="0.2">
      <c r="A399" s="139" t="s">
        <v>263</v>
      </c>
      <c r="B399" s="139">
        <v>5</v>
      </c>
      <c r="C399" s="139">
        <v>1522.83</v>
      </c>
      <c r="D399" s="139">
        <v>162.02000000000001</v>
      </c>
      <c r="E399" s="139">
        <v>0</v>
      </c>
      <c r="F399" s="139">
        <v>1563.09</v>
      </c>
    </row>
    <row r="400" spans="1:6" ht="14.25" customHeight="1" x14ac:dyDescent="0.2">
      <c r="A400" s="139" t="s">
        <v>263</v>
      </c>
      <c r="B400" s="139">
        <v>6</v>
      </c>
      <c r="C400" s="139">
        <v>1572.35</v>
      </c>
      <c r="D400" s="139">
        <v>244.03</v>
      </c>
      <c r="E400" s="139">
        <v>0</v>
      </c>
      <c r="F400" s="139">
        <v>1612.61</v>
      </c>
    </row>
    <row r="401" spans="1:6" ht="14.25" customHeight="1" x14ac:dyDescent="0.2">
      <c r="A401" s="139" t="s">
        <v>263</v>
      </c>
      <c r="B401" s="139">
        <v>7</v>
      </c>
      <c r="C401" s="139">
        <v>1711.66</v>
      </c>
      <c r="D401" s="139">
        <v>384.37</v>
      </c>
      <c r="E401" s="139">
        <v>0</v>
      </c>
      <c r="F401" s="139">
        <v>1751.92</v>
      </c>
    </row>
    <row r="402" spans="1:6" ht="14.25" customHeight="1" x14ac:dyDescent="0.2">
      <c r="A402" s="139" t="s">
        <v>263</v>
      </c>
      <c r="B402" s="139">
        <v>8</v>
      </c>
      <c r="C402" s="139">
        <v>1826.6</v>
      </c>
      <c r="D402" s="139">
        <v>268.32</v>
      </c>
      <c r="E402" s="139">
        <v>0</v>
      </c>
      <c r="F402" s="139">
        <v>1866.86</v>
      </c>
    </row>
    <row r="403" spans="1:6" ht="14.25" customHeight="1" x14ac:dyDescent="0.2">
      <c r="A403" s="139" t="s">
        <v>263</v>
      </c>
      <c r="B403" s="139">
        <v>9</v>
      </c>
      <c r="C403" s="139">
        <v>1848.47</v>
      </c>
      <c r="D403" s="139">
        <v>238.45</v>
      </c>
      <c r="E403" s="139">
        <v>0</v>
      </c>
      <c r="F403" s="139">
        <v>1888.73</v>
      </c>
    </row>
    <row r="404" spans="1:6" ht="14.25" customHeight="1" x14ac:dyDescent="0.2">
      <c r="A404" s="139" t="s">
        <v>263</v>
      </c>
      <c r="B404" s="139">
        <v>10</v>
      </c>
      <c r="C404" s="139">
        <v>1823.83</v>
      </c>
      <c r="D404" s="139">
        <v>213.1</v>
      </c>
      <c r="E404" s="139">
        <v>0</v>
      </c>
      <c r="F404" s="139">
        <v>1864.09</v>
      </c>
    </row>
    <row r="405" spans="1:6" ht="14.25" customHeight="1" x14ac:dyDescent="0.2">
      <c r="A405" s="139" t="s">
        <v>263</v>
      </c>
      <c r="B405" s="139">
        <v>11</v>
      </c>
      <c r="C405" s="139">
        <v>1808.15</v>
      </c>
      <c r="D405" s="139">
        <v>218.27</v>
      </c>
      <c r="E405" s="139">
        <v>0</v>
      </c>
      <c r="F405" s="139">
        <v>1848.41</v>
      </c>
    </row>
    <row r="406" spans="1:6" ht="14.25" customHeight="1" x14ac:dyDescent="0.2">
      <c r="A406" s="139" t="s">
        <v>263</v>
      </c>
      <c r="B406" s="139">
        <v>12</v>
      </c>
      <c r="C406" s="139">
        <v>1805.39</v>
      </c>
      <c r="D406" s="139">
        <v>201.09</v>
      </c>
      <c r="E406" s="139">
        <v>0</v>
      </c>
      <c r="F406" s="139">
        <v>1845.65</v>
      </c>
    </row>
    <row r="407" spans="1:6" ht="14.25" customHeight="1" x14ac:dyDescent="0.2">
      <c r="A407" s="139" t="s">
        <v>263</v>
      </c>
      <c r="B407" s="139">
        <v>13</v>
      </c>
      <c r="C407" s="139">
        <v>1804.28</v>
      </c>
      <c r="D407" s="139">
        <v>220.33</v>
      </c>
      <c r="E407" s="139">
        <v>0</v>
      </c>
      <c r="F407" s="139">
        <v>1844.54</v>
      </c>
    </row>
    <row r="408" spans="1:6" ht="14.25" customHeight="1" x14ac:dyDescent="0.2">
      <c r="A408" s="139" t="s">
        <v>263</v>
      </c>
      <c r="B408" s="139">
        <v>14</v>
      </c>
      <c r="C408" s="139">
        <v>1812.01</v>
      </c>
      <c r="D408" s="139">
        <v>208.1</v>
      </c>
      <c r="E408" s="139">
        <v>0</v>
      </c>
      <c r="F408" s="139">
        <v>1852.27</v>
      </c>
    </row>
    <row r="409" spans="1:6" ht="14.25" customHeight="1" x14ac:dyDescent="0.2">
      <c r="A409" s="139" t="s">
        <v>263</v>
      </c>
      <c r="B409" s="139">
        <v>15</v>
      </c>
      <c r="C409" s="139">
        <v>1848.48</v>
      </c>
      <c r="D409" s="139">
        <v>196.16</v>
      </c>
      <c r="E409" s="139">
        <v>0</v>
      </c>
      <c r="F409" s="139">
        <v>1888.74</v>
      </c>
    </row>
    <row r="410" spans="1:6" ht="14.25" customHeight="1" x14ac:dyDescent="0.2">
      <c r="A410" s="139" t="s">
        <v>263</v>
      </c>
      <c r="B410" s="139">
        <v>16</v>
      </c>
      <c r="C410" s="139">
        <v>1844.79</v>
      </c>
      <c r="D410" s="139">
        <v>219.13</v>
      </c>
      <c r="E410" s="139">
        <v>0</v>
      </c>
      <c r="F410" s="139">
        <v>1885.05</v>
      </c>
    </row>
    <row r="411" spans="1:6" ht="14.25" customHeight="1" x14ac:dyDescent="0.2">
      <c r="A411" s="139" t="s">
        <v>263</v>
      </c>
      <c r="B411" s="139">
        <v>17</v>
      </c>
      <c r="C411" s="139">
        <v>1830.53</v>
      </c>
      <c r="D411" s="139">
        <v>219.85</v>
      </c>
      <c r="E411" s="139">
        <v>0</v>
      </c>
      <c r="F411" s="139">
        <v>1870.79</v>
      </c>
    </row>
    <row r="412" spans="1:6" ht="14.25" customHeight="1" x14ac:dyDescent="0.2">
      <c r="A412" s="139" t="s">
        <v>263</v>
      </c>
      <c r="B412" s="139">
        <v>18</v>
      </c>
      <c r="C412" s="139">
        <v>1791.01</v>
      </c>
      <c r="D412" s="139">
        <v>195.35</v>
      </c>
      <c r="E412" s="139">
        <v>0</v>
      </c>
      <c r="F412" s="139">
        <v>1831.27</v>
      </c>
    </row>
    <row r="413" spans="1:6" ht="14.25" customHeight="1" x14ac:dyDescent="0.2">
      <c r="A413" s="139" t="s">
        <v>263</v>
      </c>
      <c r="B413" s="139">
        <v>19</v>
      </c>
      <c r="C413" s="139">
        <v>1771.28</v>
      </c>
      <c r="D413" s="139">
        <v>96.38</v>
      </c>
      <c r="E413" s="139">
        <v>0</v>
      </c>
      <c r="F413" s="139">
        <v>1811.54</v>
      </c>
    </row>
    <row r="414" spans="1:6" ht="14.25" customHeight="1" x14ac:dyDescent="0.2">
      <c r="A414" s="139" t="s">
        <v>263</v>
      </c>
      <c r="B414" s="139">
        <v>20</v>
      </c>
      <c r="C414" s="139">
        <v>1798.45</v>
      </c>
      <c r="D414" s="139">
        <v>77.709999999999994</v>
      </c>
      <c r="E414" s="139">
        <v>0</v>
      </c>
      <c r="F414" s="139">
        <v>1838.71</v>
      </c>
    </row>
    <row r="415" spans="1:6" ht="14.25" customHeight="1" x14ac:dyDescent="0.2">
      <c r="A415" s="139" t="s">
        <v>263</v>
      </c>
      <c r="B415" s="139">
        <v>21</v>
      </c>
      <c r="C415" s="139">
        <v>1623.54</v>
      </c>
      <c r="D415" s="139">
        <v>136.72999999999999</v>
      </c>
      <c r="E415" s="139">
        <v>0</v>
      </c>
      <c r="F415" s="139">
        <v>1663.8</v>
      </c>
    </row>
    <row r="416" spans="1:6" ht="14.25" customHeight="1" x14ac:dyDescent="0.2">
      <c r="A416" s="139" t="s">
        <v>263</v>
      </c>
      <c r="B416" s="139">
        <v>22</v>
      </c>
      <c r="C416" s="139">
        <v>1534.18</v>
      </c>
      <c r="D416" s="139">
        <v>0</v>
      </c>
      <c r="E416" s="139">
        <v>18.920000000000002</v>
      </c>
      <c r="F416" s="139">
        <v>1574.44</v>
      </c>
    </row>
    <row r="417" spans="1:6" ht="14.25" customHeight="1" x14ac:dyDescent="0.2">
      <c r="A417" s="139" t="s">
        <v>263</v>
      </c>
      <c r="B417" s="139">
        <v>23</v>
      </c>
      <c r="C417" s="139">
        <v>1460.82</v>
      </c>
      <c r="D417" s="139">
        <v>54.3</v>
      </c>
      <c r="E417" s="139">
        <v>0</v>
      </c>
      <c r="F417" s="139">
        <v>1501.08</v>
      </c>
    </row>
    <row r="418" spans="1:6" ht="14.25" customHeight="1" x14ac:dyDescent="0.2">
      <c r="A418" s="139" t="s">
        <v>264</v>
      </c>
      <c r="B418" s="139">
        <v>0</v>
      </c>
      <c r="C418" s="139">
        <v>1499.96</v>
      </c>
      <c r="D418" s="139">
        <v>32.700000000000003</v>
      </c>
      <c r="E418" s="139">
        <v>0</v>
      </c>
      <c r="F418" s="139">
        <v>1540.22</v>
      </c>
    </row>
    <row r="419" spans="1:6" ht="14.25" customHeight="1" x14ac:dyDescent="0.2">
      <c r="A419" s="139" t="s">
        <v>264</v>
      </c>
      <c r="B419" s="139">
        <v>1</v>
      </c>
      <c r="C419" s="139">
        <v>1464.56</v>
      </c>
      <c r="D419" s="139">
        <v>24.62</v>
      </c>
      <c r="E419" s="139">
        <v>0</v>
      </c>
      <c r="F419" s="139">
        <v>1504.82</v>
      </c>
    </row>
    <row r="420" spans="1:6" ht="14.25" customHeight="1" x14ac:dyDescent="0.2">
      <c r="A420" s="139" t="s">
        <v>264</v>
      </c>
      <c r="B420" s="139">
        <v>2</v>
      </c>
      <c r="C420" s="139">
        <v>1396.66</v>
      </c>
      <c r="D420" s="139">
        <v>83.78</v>
      </c>
      <c r="E420" s="139">
        <v>0</v>
      </c>
      <c r="F420" s="139">
        <v>1436.92</v>
      </c>
    </row>
    <row r="421" spans="1:6" ht="14.25" customHeight="1" x14ac:dyDescent="0.2">
      <c r="A421" s="139" t="s">
        <v>264</v>
      </c>
      <c r="B421" s="139">
        <v>3</v>
      </c>
      <c r="C421" s="139">
        <v>1403.27</v>
      </c>
      <c r="D421" s="139">
        <v>84.41</v>
      </c>
      <c r="E421" s="139">
        <v>0</v>
      </c>
      <c r="F421" s="139">
        <v>1443.53</v>
      </c>
    </row>
    <row r="422" spans="1:6" ht="14.25" customHeight="1" x14ac:dyDescent="0.2">
      <c r="A422" s="139" t="s">
        <v>264</v>
      </c>
      <c r="B422" s="139">
        <v>4</v>
      </c>
      <c r="C422" s="139">
        <v>1437.96</v>
      </c>
      <c r="D422" s="139">
        <v>59.37</v>
      </c>
      <c r="E422" s="139">
        <v>0</v>
      </c>
      <c r="F422" s="139">
        <v>1478.22</v>
      </c>
    </row>
    <row r="423" spans="1:6" ht="14.25" customHeight="1" x14ac:dyDescent="0.2">
      <c r="A423" s="139" t="s">
        <v>264</v>
      </c>
      <c r="B423" s="139">
        <v>5</v>
      </c>
      <c r="C423" s="139">
        <v>1485.4</v>
      </c>
      <c r="D423" s="139">
        <v>83.62</v>
      </c>
      <c r="E423" s="139">
        <v>0</v>
      </c>
      <c r="F423" s="139">
        <v>1525.66</v>
      </c>
    </row>
    <row r="424" spans="1:6" ht="14.25" customHeight="1" x14ac:dyDescent="0.2">
      <c r="A424" s="139" t="s">
        <v>264</v>
      </c>
      <c r="B424" s="139">
        <v>6</v>
      </c>
      <c r="C424" s="139">
        <v>1510.71</v>
      </c>
      <c r="D424" s="139">
        <v>79.48</v>
      </c>
      <c r="E424" s="139">
        <v>0</v>
      </c>
      <c r="F424" s="139">
        <v>1550.97</v>
      </c>
    </row>
    <row r="425" spans="1:6" ht="14.25" customHeight="1" x14ac:dyDescent="0.2">
      <c r="A425" s="139" t="s">
        <v>264</v>
      </c>
      <c r="B425" s="139">
        <v>7</v>
      </c>
      <c r="C425" s="139">
        <v>1593.03</v>
      </c>
      <c r="D425" s="139">
        <v>164.64</v>
      </c>
      <c r="E425" s="139">
        <v>0</v>
      </c>
      <c r="F425" s="139">
        <v>1633.29</v>
      </c>
    </row>
    <row r="426" spans="1:6" ht="14.25" customHeight="1" x14ac:dyDescent="0.2">
      <c r="A426" s="139" t="s">
        <v>264</v>
      </c>
      <c r="B426" s="139">
        <v>8</v>
      </c>
      <c r="C426" s="139">
        <v>1675.67</v>
      </c>
      <c r="D426" s="139">
        <v>297.95</v>
      </c>
      <c r="E426" s="139">
        <v>0</v>
      </c>
      <c r="F426" s="139">
        <v>1715.93</v>
      </c>
    </row>
    <row r="427" spans="1:6" ht="14.25" customHeight="1" x14ac:dyDescent="0.2">
      <c r="A427" s="139" t="s">
        <v>264</v>
      </c>
      <c r="B427" s="139">
        <v>9</v>
      </c>
      <c r="C427" s="139">
        <v>1750.91</v>
      </c>
      <c r="D427" s="139">
        <v>236.17</v>
      </c>
      <c r="E427" s="139">
        <v>0</v>
      </c>
      <c r="F427" s="139">
        <v>1791.17</v>
      </c>
    </row>
    <row r="428" spans="1:6" ht="14.25" customHeight="1" x14ac:dyDescent="0.2">
      <c r="A428" s="139" t="s">
        <v>264</v>
      </c>
      <c r="B428" s="139">
        <v>10</v>
      </c>
      <c r="C428" s="139">
        <v>1790.73</v>
      </c>
      <c r="D428" s="139">
        <v>179</v>
      </c>
      <c r="E428" s="139">
        <v>0</v>
      </c>
      <c r="F428" s="139">
        <v>1830.99</v>
      </c>
    </row>
    <row r="429" spans="1:6" ht="14.25" customHeight="1" x14ac:dyDescent="0.2">
      <c r="A429" s="139" t="s">
        <v>264</v>
      </c>
      <c r="B429" s="139">
        <v>11</v>
      </c>
      <c r="C429" s="139">
        <v>1797.5</v>
      </c>
      <c r="D429" s="139">
        <v>190.17</v>
      </c>
      <c r="E429" s="139">
        <v>0</v>
      </c>
      <c r="F429" s="139">
        <v>1837.76</v>
      </c>
    </row>
    <row r="430" spans="1:6" ht="14.25" customHeight="1" x14ac:dyDescent="0.2">
      <c r="A430" s="139" t="s">
        <v>264</v>
      </c>
      <c r="B430" s="139">
        <v>12</v>
      </c>
      <c r="C430" s="139">
        <v>1787.48</v>
      </c>
      <c r="D430" s="139">
        <v>217.63</v>
      </c>
      <c r="E430" s="139">
        <v>0</v>
      </c>
      <c r="F430" s="139">
        <v>1827.74</v>
      </c>
    </row>
    <row r="431" spans="1:6" ht="14.25" customHeight="1" x14ac:dyDescent="0.2">
      <c r="A431" s="139" t="s">
        <v>264</v>
      </c>
      <c r="B431" s="139">
        <v>13</v>
      </c>
      <c r="C431" s="139">
        <v>1789.35</v>
      </c>
      <c r="D431" s="139">
        <v>220.12</v>
      </c>
      <c r="E431" s="139">
        <v>0</v>
      </c>
      <c r="F431" s="139">
        <v>1829.61</v>
      </c>
    </row>
    <row r="432" spans="1:6" ht="14.25" customHeight="1" x14ac:dyDescent="0.2">
      <c r="A432" s="139" t="s">
        <v>264</v>
      </c>
      <c r="B432" s="139">
        <v>14</v>
      </c>
      <c r="C432" s="139">
        <v>1795.47</v>
      </c>
      <c r="D432" s="139">
        <v>211.28</v>
      </c>
      <c r="E432" s="139">
        <v>0</v>
      </c>
      <c r="F432" s="139">
        <v>1835.73</v>
      </c>
    </row>
    <row r="433" spans="1:6" ht="14.25" customHeight="1" x14ac:dyDescent="0.2">
      <c r="A433" s="139" t="s">
        <v>264</v>
      </c>
      <c r="B433" s="139">
        <v>15</v>
      </c>
      <c r="C433" s="139">
        <v>1839.65</v>
      </c>
      <c r="D433" s="139">
        <v>221.65</v>
      </c>
      <c r="E433" s="139">
        <v>0</v>
      </c>
      <c r="F433" s="139">
        <v>1879.91</v>
      </c>
    </row>
    <row r="434" spans="1:6" ht="14.25" customHeight="1" x14ac:dyDescent="0.2">
      <c r="A434" s="139" t="s">
        <v>264</v>
      </c>
      <c r="B434" s="139">
        <v>16</v>
      </c>
      <c r="C434" s="139">
        <v>1841.07</v>
      </c>
      <c r="D434" s="139">
        <v>251.48</v>
      </c>
      <c r="E434" s="139">
        <v>0</v>
      </c>
      <c r="F434" s="139">
        <v>1881.33</v>
      </c>
    </row>
    <row r="435" spans="1:6" ht="14.25" customHeight="1" x14ac:dyDescent="0.2">
      <c r="A435" s="139" t="s">
        <v>264</v>
      </c>
      <c r="B435" s="139">
        <v>17</v>
      </c>
      <c r="C435" s="139">
        <v>1835.22</v>
      </c>
      <c r="D435" s="139">
        <v>261.16000000000003</v>
      </c>
      <c r="E435" s="139">
        <v>0</v>
      </c>
      <c r="F435" s="139">
        <v>1875.48</v>
      </c>
    </row>
    <row r="436" spans="1:6" ht="14.25" customHeight="1" x14ac:dyDescent="0.2">
      <c r="A436" s="139" t="s">
        <v>264</v>
      </c>
      <c r="B436" s="139">
        <v>18</v>
      </c>
      <c r="C436" s="139">
        <v>1801.26</v>
      </c>
      <c r="D436" s="139">
        <v>199.42</v>
      </c>
      <c r="E436" s="139">
        <v>0</v>
      </c>
      <c r="F436" s="139">
        <v>1841.52</v>
      </c>
    </row>
    <row r="437" spans="1:6" ht="14.25" customHeight="1" x14ac:dyDescent="0.2">
      <c r="A437" s="139" t="s">
        <v>264</v>
      </c>
      <c r="B437" s="139">
        <v>19</v>
      </c>
      <c r="C437" s="139">
        <v>1765.75</v>
      </c>
      <c r="D437" s="139">
        <v>167.5</v>
      </c>
      <c r="E437" s="139">
        <v>0</v>
      </c>
      <c r="F437" s="139">
        <v>1806.01</v>
      </c>
    </row>
    <row r="438" spans="1:6" ht="14.25" customHeight="1" x14ac:dyDescent="0.2">
      <c r="A438" s="139" t="s">
        <v>264</v>
      </c>
      <c r="B438" s="139">
        <v>20</v>
      </c>
      <c r="C438" s="139">
        <v>1761.57</v>
      </c>
      <c r="D438" s="139">
        <v>195.53</v>
      </c>
      <c r="E438" s="139">
        <v>0</v>
      </c>
      <c r="F438" s="139">
        <v>1801.83</v>
      </c>
    </row>
    <row r="439" spans="1:6" ht="14.25" customHeight="1" x14ac:dyDescent="0.2">
      <c r="A439" s="139" t="s">
        <v>264</v>
      </c>
      <c r="B439" s="139">
        <v>21</v>
      </c>
      <c r="C439" s="139">
        <v>1512.09</v>
      </c>
      <c r="D439" s="139">
        <v>52.02</v>
      </c>
      <c r="E439" s="139">
        <v>0</v>
      </c>
      <c r="F439" s="139">
        <v>1552.35</v>
      </c>
    </row>
    <row r="440" spans="1:6" ht="14.25" customHeight="1" x14ac:dyDescent="0.2">
      <c r="A440" s="139" t="s">
        <v>264</v>
      </c>
      <c r="B440" s="139">
        <v>22</v>
      </c>
      <c r="C440" s="139">
        <v>1528.67</v>
      </c>
      <c r="D440" s="139">
        <v>12.07</v>
      </c>
      <c r="E440" s="139">
        <v>0</v>
      </c>
      <c r="F440" s="139">
        <v>1568.93</v>
      </c>
    </row>
    <row r="441" spans="1:6" ht="14.25" customHeight="1" x14ac:dyDescent="0.2">
      <c r="A441" s="139" t="s">
        <v>264</v>
      </c>
      <c r="B441" s="139">
        <v>23</v>
      </c>
      <c r="C441" s="139">
        <v>1518.67</v>
      </c>
      <c r="D441" s="139">
        <v>0</v>
      </c>
      <c r="E441" s="139">
        <v>81.06</v>
      </c>
      <c r="F441" s="139">
        <v>1558.93</v>
      </c>
    </row>
    <row r="442" spans="1:6" ht="14.25" customHeight="1" x14ac:dyDescent="0.2">
      <c r="A442" s="139" t="s">
        <v>265</v>
      </c>
      <c r="B442" s="139">
        <v>0</v>
      </c>
      <c r="C442" s="139">
        <v>1470.83</v>
      </c>
      <c r="D442" s="139">
        <v>1.59</v>
      </c>
      <c r="E442" s="139">
        <v>0.01</v>
      </c>
      <c r="F442" s="139">
        <v>1511.09</v>
      </c>
    </row>
    <row r="443" spans="1:6" ht="14.25" customHeight="1" x14ac:dyDescent="0.2">
      <c r="A443" s="139" t="s">
        <v>265</v>
      </c>
      <c r="B443" s="139">
        <v>1</v>
      </c>
      <c r="C443" s="139">
        <v>1437.15</v>
      </c>
      <c r="D443" s="139">
        <v>13.21</v>
      </c>
      <c r="E443" s="139">
        <v>0</v>
      </c>
      <c r="F443" s="139">
        <v>1477.41</v>
      </c>
    </row>
    <row r="444" spans="1:6" ht="14.25" customHeight="1" x14ac:dyDescent="0.2">
      <c r="A444" s="139" t="s">
        <v>265</v>
      </c>
      <c r="B444" s="139">
        <v>2</v>
      </c>
      <c r="C444" s="139">
        <v>1363.67</v>
      </c>
      <c r="D444" s="139">
        <v>0</v>
      </c>
      <c r="E444" s="139">
        <v>50.26</v>
      </c>
      <c r="F444" s="139">
        <v>1403.93</v>
      </c>
    </row>
    <row r="445" spans="1:6" ht="14.25" customHeight="1" x14ac:dyDescent="0.2">
      <c r="A445" s="139" t="s">
        <v>265</v>
      </c>
      <c r="B445" s="139">
        <v>3</v>
      </c>
      <c r="C445" s="139">
        <v>1365.67</v>
      </c>
      <c r="D445" s="139">
        <v>8.27</v>
      </c>
      <c r="E445" s="139">
        <v>0</v>
      </c>
      <c r="F445" s="139">
        <v>1405.93</v>
      </c>
    </row>
    <row r="446" spans="1:6" ht="14.25" customHeight="1" x14ac:dyDescent="0.2">
      <c r="A446" s="139" t="s">
        <v>265</v>
      </c>
      <c r="B446" s="139">
        <v>4</v>
      </c>
      <c r="C446" s="139">
        <v>1452</v>
      </c>
      <c r="D446" s="139">
        <v>65.430000000000007</v>
      </c>
      <c r="E446" s="139">
        <v>0</v>
      </c>
      <c r="F446" s="139">
        <v>1492.26</v>
      </c>
    </row>
    <row r="447" spans="1:6" ht="14.25" customHeight="1" x14ac:dyDescent="0.2">
      <c r="A447" s="139" t="s">
        <v>265</v>
      </c>
      <c r="B447" s="139">
        <v>5</v>
      </c>
      <c r="C447" s="139">
        <v>1533.79</v>
      </c>
      <c r="D447" s="139">
        <v>36.54</v>
      </c>
      <c r="E447" s="139">
        <v>0</v>
      </c>
      <c r="F447" s="139">
        <v>1574.05</v>
      </c>
    </row>
    <row r="448" spans="1:6" ht="14.25" customHeight="1" x14ac:dyDescent="0.2">
      <c r="A448" s="139" t="s">
        <v>265</v>
      </c>
      <c r="B448" s="139">
        <v>6</v>
      </c>
      <c r="C448" s="139">
        <v>1598.68</v>
      </c>
      <c r="D448" s="139">
        <v>159.91999999999999</v>
      </c>
      <c r="E448" s="139">
        <v>0</v>
      </c>
      <c r="F448" s="139">
        <v>1638.94</v>
      </c>
    </row>
    <row r="449" spans="1:6" ht="14.25" customHeight="1" x14ac:dyDescent="0.2">
      <c r="A449" s="139" t="s">
        <v>265</v>
      </c>
      <c r="B449" s="139">
        <v>7</v>
      </c>
      <c r="C449" s="139">
        <v>1636.97</v>
      </c>
      <c r="D449" s="139">
        <v>167.69</v>
      </c>
      <c r="E449" s="139">
        <v>0</v>
      </c>
      <c r="F449" s="139">
        <v>1677.23</v>
      </c>
    </row>
    <row r="450" spans="1:6" ht="14.25" customHeight="1" x14ac:dyDescent="0.2">
      <c r="A450" s="139" t="s">
        <v>265</v>
      </c>
      <c r="B450" s="139">
        <v>8</v>
      </c>
      <c r="C450" s="139">
        <v>1623.97</v>
      </c>
      <c r="D450" s="139">
        <v>127.12</v>
      </c>
      <c r="E450" s="139">
        <v>0</v>
      </c>
      <c r="F450" s="139">
        <v>1664.23</v>
      </c>
    </row>
    <row r="451" spans="1:6" ht="14.25" customHeight="1" x14ac:dyDescent="0.2">
      <c r="A451" s="139" t="s">
        <v>265</v>
      </c>
      <c r="B451" s="139">
        <v>9</v>
      </c>
      <c r="C451" s="139">
        <v>1608.81</v>
      </c>
      <c r="D451" s="139">
        <v>103.76</v>
      </c>
      <c r="E451" s="139">
        <v>0</v>
      </c>
      <c r="F451" s="139">
        <v>1649.07</v>
      </c>
    </row>
    <row r="452" spans="1:6" ht="14.25" customHeight="1" x14ac:dyDescent="0.2">
      <c r="A452" s="139" t="s">
        <v>265</v>
      </c>
      <c r="B452" s="139">
        <v>10</v>
      </c>
      <c r="C452" s="139">
        <v>1599.99</v>
      </c>
      <c r="D452" s="139">
        <v>121.28</v>
      </c>
      <c r="E452" s="139">
        <v>0</v>
      </c>
      <c r="F452" s="139">
        <v>1640.25</v>
      </c>
    </row>
    <row r="453" spans="1:6" ht="14.25" customHeight="1" x14ac:dyDescent="0.2">
      <c r="A453" s="139" t="s">
        <v>265</v>
      </c>
      <c r="B453" s="139">
        <v>11</v>
      </c>
      <c r="C453" s="139">
        <v>1605.36</v>
      </c>
      <c r="D453" s="139">
        <v>143.38999999999999</v>
      </c>
      <c r="E453" s="139">
        <v>0</v>
      </c>
      <c r="F453" s="139">
        <v>1645.62</v>
      </c>
    </row>
    <row r="454" spans="1:6" ht="14.25" customHeight="1" x14ac:dyDescent="0.2">
      <c r="A454" s="139" t="s">
        <v>265</v>
      </c>
      <c r="B454" s="139">
        <v>12</v>
      </c>
      <c r="C454" s="139">
        <v>1586.68</v>
      </c>
      <c r="D454" s="139">
        <v>147.75</v>
      </c>
      <c r="E454" s="139">
        <v>0</v>
      </c>
      <c r="F454" s="139">
        <v>1626.94</v>
      </c>
    </row>
    <row r="455" spans="1:6" ht="14.25" customHeight="1" x14ac:dyDescent="0.2">
      <c r="A455" s="139" t="s">
        <v>265</v>
      </c>
      <c r="B455" s="139">
        <v>13</v>
      </c>
      <c r="C455" s="139">
        <v>1573.52</v>
      </c>
      <c r="D455" s="139">
        <v>181.7</v>
      </c>
      <c r="E455" s="139">
        <v>0</v>
      </c>
      <c r="F455" s="139">
        <v>1613.78</v>
      </c>
    </row>
    <row r="456" spans="1:6" ht="14.25" customHeight="1" x14ac:dyDescent="0.2">
      <c r="A456" s="139" t="s">
        <v>265</v>
      </c>
      <c r="B456" s="139">
        <v>14</v>
      </c>
      <c r="C456" s="139">
        <v>1594.25</v>
      </c>
      <c r="D456" s="139">
        <v>159.41999999999999</v>
      </c>
      <c r="E456" s="139">
        <v>0</v>
      </c>
      <c r="F456" s="139">
        <v>1634.51</v>
      </c>
    </row>
    <row r="457" spans="1:6" ht="14.25" customHeight="1" x14ac:dyDescent="0.2">
      <c r="A457" s="139" t="s">
        <v>265</v>
      </c>
      <c r="B457" s="139">
        <v>15</v>
      </c>
      <c r="C457" s="139">
        <v>1610.04</v>
      </c>
      <c r="D457" s="139">
        <v>177.68</v>
      </c>
      <c r="E457" s="139">
        <v>0</v>
      </c>
      <c r="F457" s="139">
        <v>1650.3</v>
      </c>
    </row>
    <row r="458" spans="1:6" ht="14.25" customHeight="1" x14ac:dyDescent="0.2">
      <c r="A458" s="139" t="s">
        <v>265</v>
      </c>
      <c r="B458" s="139">
        <v>16</v>
      </c>
      <c r="C458" s="139">
        <v>1599.52</v>
      </c>
      <c r="D458" s="139">
        <v>213.7</v>
      </c>
      <c r="E458" s="139">
        <v>0</v>
      </c>
      <c r="F458" s="139">
        <v>1639.78</v>
      </c>
    </row>
    <row r="459" spans="1:6" ht="14.25" customHeight="1" x14ac:dyDescent="0.2">
      <c r="A459" s="139" t="s">
        <v>265</v>
      </c>
      <c r="B459" s="139">
        <v>17</v>
      </c>
      <c r="C459" s="139">
        <v>1581.76</v>
      </c>
      <c r="D459" s="139">
        <v>189.3</v>
      </c>
      <c r="E459" s="139">
        <v>0</v>
      </c>
      <c r="F459" s="139">
        <v>1622.02</v>
      </c>
    </row>
    <row r="460" spans="1:6" ht="14.25" customHeight="1" x14ac:dyDescent="0.2">
      <c r="A460" s="139" t="s">
        <v>265</v>
      </c>
      <c r="B460" s="139">
        <v>18</v>
      </c>
      <c r="C460" s="139">
        <v>1571.18</v>
      </c>
      <c r="D460" s="139">
        <v>124.68</v>
      </c>
      <c r="E460" s="139">
        <v>0</v>
      </c>
      <c r="F460" s="139">
        <v>1611.44</v>
      </c>
    </row>
    <row r="461" spans="1:6" ht="14.25" customHeight="1" x14ac:dyDescent="0.2">
      <c r="A461" s="139" t="s">
        <v>265</v>
      </c>
      <c r="B461" s="139">
        <v>19</v>
      </c>
      <c r="C461" s="139">
        <v>1568.27</v>
      </c>
      <c r="D461" s="139">
        <v>17.86</v>
      </c>
      <c r="E461" s="139">
        <v>0</v>
      </c>
      <c r="F461" s="139">
        <v>1608.53</v>
      </c>
    </row>
    <row r="462" spans="1:6" ht="14.25" customHeight="1" x14ac:dyDescent="0.2">
      <c r="A462" s="139" t="s">
        <v>265</v>
      </c>
      <c r="B462" s="139">
        <v>20</v>
      </c>
      <c r="C462" s="139">
        <v>1558.89</v>
      </c>
      <c r="D462" s="139">
        <v>0</v>
      </c>
      <c r="E462" s="139">
        <v>7.12</v>
      </c>
      <c r="F462" s="139">
        <v>1599.15</v>
      </c>
    </row>
    <row r="463" spans="1:6" ht="14.25" customHeight="1" x14ac:dyDescent="0.2">
      <c r="A463" s="139" t="s">
        <v>265</v>
      </c>
      <c r="B463" s="139">
        <v>21</v>
      </c>
      <c r="C463" s="139">
        <v>1564.62</v>
      </c>
      <c r="D463" s="139">
        <v>3.62</v>
      </c>
      <c r="E463" s="139">
        <v>0</v>
      </c>
      <c r="F463" s="139">
        <v>1604.88</v>
      </c>
    </row>
    <row r="464" spans="1:6" ht="14.25" customHeight="1" x14ac:dyDescent="0.2">
      <c r="A464" s="139" t="s">
        <v>265</v>
      </c>
      <c r="B464" s="139">
        <v>22</v>
      </c>
      <c r="C464" s="139">
        <v>1435.76</v>
      </c>
      <c r="D464" s="139">
        <v>0</v>
      </c>
      <c r="E464" s="139">
        <v>21.21</v>
      </c>
      <c r="F464" s="139">
        <v>1476.02</v>
      </c>
    </row>
    <row r="465" spans="1:6" ht="14.25" customHeight="1" x14ac:dyDescent="0.2">
      <c r="A465" s="139" t="s">
        <v>265</v>
      </c>
      <c r="B465" s="139">
        <v>23</v>
      </c>
      <c r="C465" s="139">
        <v>1368.52</v>
      </c>
      <c r="D465" s="139">
        <v>0</v>
      </c>
      <c r="E465" s="139">
        <v>165.66</v>
      </c>
      <c r="F465" s="139">
        <v>1408.78</v>
      </c>
    </row>
    <row r="466" spans="1:6" ht="14.25" customHeight="1" x14ac:dyDescent="0.2">
      <c r="A466" s="139" t="s">
        <v>266</v>
      </c>
      <c r="B466" s="139">
        <v>0</v>
      </c>
      <c r="C466" s="139">
        <v>1348.63</v>
      </c>
      <c r="D466" s="139">
        <v>78.650000000000006</v>
      </c>
      <c r="E466" s="139">
        <v>0</v>
      </c>
      <c r="F466" s="139">
        <v>1388.89</v>
      </c>
    </row>
    <row r="467" spans="1:6" ht="14.25" customHeight="1" x14ac:dyDescent="0.2">
      <c r="A467" s="139" t="s">
        <v>266</v>
      </c>
      <c r="B467" s="139">
        <v>1</v>
      </c>
      <c r="C467" s="139">
        <v>1291.2</v>
      </c>
      <c r="D467" s="139">
        <v>180.79</v>
      </c>
      <c r="E467" s="139">
        <v>0</v>
      </c>
      <c r="F467" s="139">
        <v>1331.46</v>
      </c>
    </row>
    <row r="468" spans="1:6" ht="14.25" customHeight="1" x14ac:dyDescent="0.2">
      <c r="A468" s="139" t="s">
        <v>266</v>
      </c>
      <c r="B468" s="139">
        <v>2</v>
      </c>
      <c r="C468" s="139">
        <v>1282.76</v>
      </c>
      <c r="D468" s="139">
        <v>194.87</v>
      </c>
      <c r="E468" s="139">
        <v>0</v>
      </c>
      <c r="F468" s="139">
        <v>1323.02</v>
      </c>
    </row>
    <row r="469" spans="1:6" ht="14.25" customHeight="1" x14ac:dyDescent="0.2">
      <c r="A469" s="139" t="s">
        <v>266</v>
      </c>
      <c r="B469" s="139">
        <v>3</v>
      </c>
      <c r="C469" s="139">
        <v>1313.17</v>
      </c>
      <c r="D469" s="139">
        <v>209.01</v>
      </c>
      <c r="E469" s="139">
        <v>0</v>
      </c>
      <c r="F469" s="139">
        <v>1353.43</v>
      </c>
    </row>
    <row r="470" spans="1:6" ht="14.25" customHeight="1" x14ac:dyDescent="0.2">
      <c r="A470" s="139" t="s">
        <v>266</v>
      </c>
      <c r="B470" s="139">
        <v>4</v>
      </c>
      <c r="C470" s="139">
        <v>1407.13</v>
      </c>
      <c r="D470" s="139">
        <v>159.15</v>
      </c>
      <c r="E470" s="139">
        <v>0</v>
      </c>
      <c r="F470" s="139">
        <v>1447.39</v>
      </c>
    </row>
    <row r="471" spans="1:6" ht="14.25" customHeight="1" x14ac:dyDescent="0.2">
      <c r="A471" s="139" t="s">
        <v>266</v>
      </c>
      <c r="B471" s="139">
        <v>5</v>
      </c>
      <c r="C471" s="139">
        <v>1511.07</v>
      </c>
      <c r="D471" s="139">
        <v>195.32</v>
      </c>
      <c r="E471" s="139">
        <v>0</v>
      </c>
      <c r="F471" s="139">
        <v>1551.33</v>
      </c>
    </row>
    <row r="472" spans="1:6" ht="14.25" customHeight="1" x14ac:dyDescent="0.2">
      <c r="A472" s="139" t="s">
        <v>266</v>
      </c>
      <c r="B472" s="139">
        <v>6</v>
      </c>
      <c r="C472" s="139">
        <v>1611.05</v>
      </c>
      <c r="D472" s="139">
        <v>322.64999999999998</v>
      </c>
      <c r="E472" s="139">
        <v>0</v>
      </c>
      <c r="F472" s="139">
        <v>1651.31</v>
      </c>
    </row>
    <row r="473" spans="1:6" ht="14.25" customHeight="1" x14ac:dyDescent="0.2">
      <c r="A473" s="139" t="s">
        <v>266</v>
      </c>
      <c r="B473" s="139">
        <v>7</v>
      </c>
      <c r="C473" s="139">
        <v>1691.87</v>
      </c>
      <c r="D473" s="139">
        <v>334.77</v>
      </c>
      <c r="E473" s="139">
        <v>0</v>
      </c>
      <c r="F473" s="139">
        <v>1732.13</v>
      </c>
    </row>
    <row r="474" spans="1:6" ht="14.25" customHeight="1" x14ac:dyDescent="0.2">
      <c r="A474" s="139" t="s">
        <v>266</v>
      </c>
      <c r="B474" s="139">
        <v>8</v>
      </c>
      <c r="C474" s="139">
        <v>1688.72</v>
      </c>
      <c r="D474" s="139">
        <v>329.02</v>
      </c>
      <c r="E474" s="139">
        <v>0</v>
      </c>
      <c r="F474" s="139">
        <v>1728.98</v>
      </c>
    </row>
    <row r="475" spans="1:6" ht="14.25" customHeight="1" x14ac:dyDescent="0.2">
      <c r="A475" s="139" t="s">
        <v>266</v>
      </c>
      <c r="B475" s="139">
        <v>9</v>
      </c>
      <c r="C475" s="139">
        <v>1689.21</v>
      </c>
      <c r="D475" s="139">
        <v>306.51</v>
      </c>
      <c r="E475" s="139">
        <v>0</v>
      </c>
      <c r="F475" s="139">
        <v>1729.47</v>
      </c>
    </row>
    <row r="476" spans="1:6" ht="14.25" customHeight="1" x14ac:dyDescent="0.2">
      <c r="A476" s="139" t="s">
        <v>266</v>
      </c>
      <c r="B476" s="139">
        <v>10</v>
      </c>
      <c r="C476" s="139">
        <v>1682.77</v>
      </c>
      <c r="D476" s="139">
        <v>321.24</v>
      </c>
      <c r="E476" s="139">
        <v>0</v>
      </c>
      <c r="F476" s="139">
        <v>1723.03</v>
      </c>
    </row>
    <row r="477" spans="1:6" ht="14.25" customHeight="1" x14ac:dyDescent="0.2">
      <c r="A477" s="139" t="s">
        <v>266</v>
      </c>
      <c r="B477" s="139">
        <v>11</v>
      </c>
      <c r="C477" s="139">
        <v>1690.3</v>
      </c>
      <c r="D477" s="139">
        <v>322.18</v>
      </c>
      <c r="E477" s="139">
        <v>0</v>
      </c>
      <c r="F477" s="139">
        <v>1730.56</v>
      </c>
    </row>
    <row r="478" spans="1:6" ht="14.25" customHeight="1" x14ac:dyDescent="0.2">
      <c r="A478" s="139" t="s">
        <v>266</v>
      </c>
      <c r="B478" s="139">
        <v>12</v>
      </c>
      <c r="C478" s="139">
        <v>1688.17</v>
      </c>
      <c r="D478" s="139">
        <v>202.73</v>
      </c>
      <c r="E478" s="139">
        <v>0</v>
      </c>
      <c r="F478" s="139">
        <v>1728.43</v>
      </c>
    </row>
    <row r="479" spans="1:6" ht="14.25" customHeight="1" x14ac:dyDescent="0.2">
      <c r="A479" s="139" t="s">
        <v>266</v>
      </c>
      <c r="B479" s="139">
        <v>13</v>
      </c>
      <c r="C479" s="139">
        <v>1689.71</v>
      </c>
      <c r="D479" s="139">
        <v>218.49</v>
      </c>
      <c r="E479" s="139">
        <v>0</v>
      </c>
      <c r="F479" s="139">
        <v>1729.97</v>
      </c>
    </row>
    <row r="480" spans="1:6" ht="14.25" customHeight="1" x14ac:dyDescent="0.2">
      <c r="A480" s="139" t="s">
        <v>266</v>
      </c>
      <c r="B480" s="139">
        <v>14</v>
      </c>
      <c r="C480" s="139">
        <v>1687.63</v>
      </c>
      <c r="D480" s="139">
        <v>135.77000000000001</v>
      </c>
      <c r="E480" s="139">
        <v>0</v>
      </c>
      <c r="F480" s="139">
        <v>1727.89</v>
      </c>
    </row>
    <row r="481" spans="1:6" ht="14.25" customHeight="1" x14ac:dyDescent="0.2">
      <c r="A481" s="139" t="s">
        <v>266</v>
      </c>
      <c r="B481" s="139">
        <v>15</v>
      </c>
      <c r="C481" s="139">
        <v>1697.07</v>
      </c>
      <c r="D481" s="139">
        <v>193.5</v>
      </c>
      <c r="E481" s="139">
        <v>0</v>
      </c>
      <c r="F481" s="139">
        <v>1737.33</v>
      </c>
    </row>
    <row r="482" spans="1:6" ht="14.25" customHeight="1" x14ac:dyDescent="0.2">
      <c r="A482" s="139" t="s">
        <v>266</v>
      </c>
      <c r="B482" s="139">
        <v>16</v>
      </c>
      <c r="C482" s="139">
        <v>1687.36</v>
      </c>
      <c r="D482" s="139">
        <v>194.87</v>
      </c>
      <c r="E482" s="139">
        <v>0</v>
      </c>
      <c r="F482" s="139">
        <v>1727.62</v>
      </c>
    </row>
    <row r="483" spans="1:6" ht="14.25" customHeight="1" x14ac:dyDescent="0.2">
      <c r="A483" s="139" t="s">
        <v>266</v>
      </c>
      <c r="B483" s="139">
        <v>17</v>
      </c>
      <c r="C483" s="139">
        <v>1684.41</v>
      </c>
      <c r="D483" s="139">
        <v>215.44</v>
      </c>
      <c r="E483" s="139">
        <v>0</v>
      </c>
      <c r="F483" s="139">
        <v>1724.67</v>
      </c>
    </row>
    <row r="484" spans="1:6" ht="14.25" customHeight="1" x14ac:dyDescent="0.2">
      <c r="A484" s="139" t="s">
        <v>266</v>
      </c>
      <c r="B484" s="139">
        <v>18</v>
      </c>
      <c r="C484" s="139">
        <v>1681.58</v>
      </c>
      <c r="D484" s="139">
        <v>171.62</v>
      </c>
      <c r="E484" s="139">
        <v>0</v>
      </c>
      <c r="F484" s="139">
        <v>1721.84</v>
      </c>
    </row>
    <row r="485" spans="1:6" ht="14.25" customHeight="1" x14ac:dyDescent="0.2">
      <c r="A485" s="139" t="s">
        <v>266</v>
      </c>
      <c r="B485" s="139">
        <v>19</v>
      </c>
      <c r="C485" s="139">
        <v>1671.96</v>
      </c>
      <c r="D485" s="139">
        <v>172.11</v>
      </c>
      <c r="E485" s="139">
        <v>0</v>
      </c>
      <c r="F485" s="139">
        <v>1712.22</v>
      </c>
    </row>
    <row r="486" spans="1:6" ht="14.25" customHeight="1" x14ac:dyDescent="0.2">
      <c r="A486" s="139" t="s">
        <v>266</v>
      </c>
      <c r="B486" s="139">
        <v>20</v>
      </c>
      <c r="C486" s="139">
        <v>1654.74</v>
      </c>
      <c r="D486" s="139">
        <v>102.51</v>
      </c>
      <c r="E486" s="139">
        <v>0</v>
      </c>
      <c r="F486" s="139">
        <v>1695</v>
      </c>
    </row>
    <row r="487" spans="1:6" ht="14.25" customHeight="1" x14ac:dyDescent="0.2">
      <c r="A487" s="139" t="s">
        <v>266</v>
      </c>
      <c r="B487" s="139">
        <v>21</v>
      </c>
      <c r="C487" s="139">
        <v>1599.05</v>
      </c>
      <c r="D487" s="139">
        <v>85.69</v>
      </c>
      <c r="E487" s="139">
        <v>0</v>
      </c>
      <c r="F487" s="139">
        <v>1639.31</v>
      </c>
    </row>
    <row r="488" spans="1:6" ht="14.25" customHeight="1" x14ac:dyDescent="0.2">
      <c r="A488" s="139" t="s">
        <v>266</v>
      </c>
      <c r="B488" s="139">
        <v>22</v>
      </c>
      <c r="C488" s="139">
        <v>1523.29</v>
      </c>
      <c r="D488" s="139">
        <v>2.08</v>
      </c>
      <c r="E488" s="139">
        <v>18.45</v>
      </c>
      <c r="F488" s="139">
        <v>1563.55</v>
      </c>
    </row>
    <row r="489" spans="1:6" ht="14.25" customHeight="1" x14ac:dyDescent="0.2">
      <c r="A489" s="139" t="s">
        <v>266</v>
      </c>
      <c r="B489" s="139">
        <v>23</v>
      </c>
      <c r="C489" s="139">
        <v>1447.8</v>
      </c>
      <c r="D489" s="139">
        <v>72.03</v>
      </c>
      <c r="E489" s="139">
        <v>0</v>
      </c>
      <c r="F489" s="139">
        <v>1488.06</v>
      </c>
    </row>
    <row r="490" spans="1:6" ht="14.25" customHeight="1" x14ac:dyDescent="0.2">
      <c r="A490" s="139" t="s">
        <v>267</v>
      </c>
      <c r="B490" s="139">
        <v>0</v>
      </c>
      <c r="C490" s="139">
        <v>1405.73</v>
      </c>
      <c r="D490" s="139">
        <v>107.3</v>
      </c>
      <c r="E490" s="139">
        <v>0</v>
      </c>
      <c r="F490" s="139">
        <v>1445.99</v>
      </c>
    </row>
    <row r="491" spans="1:6" ht="14.25" customHeight="1" x14ac:dyDescent="0.2">
      <c r="A491" s="139" t="s">
        <v>267</v>
      </c>
      <c r="B491" s="139">
        <v>1</v>
      </c>
      <c r="C491" s="139">
        <v>1358.42</v>
      </c>
      <c r="D491" s="139">
        <v>155.75</v>
      </c>
      <c r="E491" s="139">
        <v>0</v>
      </c>
      <c r="F491" s="139">
        <v>1398.68</v>
      </c>
    </row>
    <row r="492" spans="1:6" ht="14.25" customHeight="1" x14ac:dyDescent="0.2">
      <c r="A492" s="139" t="s">
        <v>267</v>
      </c>
      <c r="B492" s="139">
        <v>2</v>
      </c>
      <c r="C492" s="139">
        <v>1364.74</v>
      </c>
      <c r="D492" s="139">
        <v>157.47999999999999</v>
      </c>
      <c r="E492" s="139">
        <v>0</v>
      </c>
      <c r="F492" s="139">
        <v>1405</v>
      </c>
    </row>
    <row r="493" spans="1:6" ht="14.25" customHeight="1" x14ac:dyDescent="0.2">
      <c r="A493" s="139" t="s">
        <v>267</v>
      </c>
      <c r="B493" s="139">
        <v>3</v>
      </c>
      <c r="C493" s="139">
        <v>1370.1</v>
      </c>
      <c r="D493" s="139">
        <v>164.97</v>
      </c>
      <c r="E493" s="139">
        <v>0</v>
      </c>
      <c r="F493" s="139">
        <v>1410.36</v>
      </c>
    </row>
    <row r="494" spans="1:6" ht="14.25" customHeight="1" x14ac:dyDescent="0.2">
      <c r="A494" s="139" t="s">
        <v>267</v>
      </c>
      <c r="B494" s="139">
        <v>4</v>
      </c>
      <c r="C494" s="139">
        <v>1491.88</v>
      </c>
      <c r="D494" s="139">
        <v>118.24</v>
      </c>
      <c r="E494" s="139">
        <v>0</v>
      </c>
      <c r="F494" s="139">
        <v>1532.14</v>
      </c>
    </row>
    <row r="495" spans="1:6" ht="14.25" customHeight="1" x14ac:dyDescent="0.2">
      <c r="A495" s="139" t="s">
        <v>267</v>
      </c>
      <c r="B495" s="139">
        <v>5</v>
      </c>
      <c r="C495" s="139">
        <v>1538.69</v>
      </c>
      <c r="D495" s="139">
        <v>218.79</v>
      </c>
      <c r="E495" s="139">
        <v>0</v>
      </c>
      <c r="F495" s="139">
        <v>1578.95</v>
      </c>
    </row>
    <row r="496" spans="1:6" ht="14.25" customHeight="1" x14ac:dyDescent="0.2">
      <c r="A496" s="139" t="s">
        <v>267</v>
      </c>
      <c r="B496" s="139">
        <v>6</v>
      </c>
      <c r="C496" s="139">
        <v>1677.4</v>
      </c>
      <c r="D496" s="139">
        <v>359.35</v>
      </c>
      <c r="E496" s="139">
        <v>0</v>
      </c>
      <c r="F496" s="139">
        <v>1717.66</v>
      </c>
    </row>
    <row r="497" spans="1:6" ht="14.25" customHeight="1" x14ac:dyDescent="0.2">
      <c r="A497" s="139" t="s">
        <v>267</v>
      </c>
      <c r="B497" s="139">
        <v>7</v>
      </c>
      <c r="C497" s="139">
        <v>1755.33</v>
      </c>
      <c r="D497" s="139">
        <v>267.98</v>
      </c>
      <c r="E497" s="139">
        <v>0</v>
      </c>
      <c r="F497" s="139">
        <v>1795.59</v>
      </c>
    </row>
    <row r="498" spans="1:6" ht="14.25" customHeight="1" x14ac:dyDescent="0.2">
      <c r="A498" s="139" t="s">
        <v>267</v>
      </c>
      <c r="B498" s="139">
        <v>8</v>
      </c>
      <c r="C498" s="139">
        <v>1753.96</v>
      </c>
      <c r="D498" s="139">
        <v>287.08</v>
      </c>
      <c r="E498" s="139">
        <v>0</v>
      </c>
      <c r="F498" s="139">
        <v>1794.22</v>
      </c>
    </row>
    <row r="499" spans="1:6" ht="14.25" customHeight="1" x14ac:dyDescent="0.2">
      <c r="A499" s="139" t="s">
        <v>267</v>
      </c>
      <c r="B499" s="139">
        <v>9</v>
      </c>
      <c r="C499" s="139">
        <v>1747.84</v>
      </c>
      <c r="D499" s="139">
        <v>253.42</v>
      </c>
      <c r="E499" s="139">
        <v>0</v>
      </c>
      <c r="F499" s="139">
        <v>1788.1</v>
      </c>
    </row>
    <row r="500" spans="1:6" ht="14.25" customHeight="1" x14ac:dyDescent="0.2">
      <c r="A500" s="139" t="s">
        <v>267</v>
      </c>
      <c r="B500" s="139">
        <v>10</v>
      </c>
      <c r="C500" s="139">
        <v>1748.39</v>
      </c>
      <c r="D500" s="139">
        <v>219.75</v>
      </c>
      <c r="E500" s="139">
        <v>0</v>
      </c>
      <c r="F500" s="139">
        <v>1788.65</v>
      </c>
    </row>
    <row r="501" spans="1:6" ht="14.25" customHeight="1" x14ac:dyDescent="0.2">
      <c r="A501" s="139" t="s">
        <v>267</v>
      </c>
      <c r="B501" s="139">
        <v>11</v>
      </c>
      <c r="C501" s="139">
        <v>1741.77</v>
      </c>
      <c r="D501" s="139">
        <v>188.58</v>
      </c>
      <c r="E501" s="139">
        <v>0</v>
      </c>
      <c r="F501" s="139">
        <v>1782.03</v>
      </c>
    </row>
    <row r="502" spans="1:6" ht="14.25" customHeight="1" x14ac:dyDescent="0.2">
      <c r="A502" s="139" t="s">
        <v>267</v>
      </c>
      <c r="B502" s="139">
        <v>12</v>
      </c>
      <c r="C502" s="139">
        <v>1707.55</v>
      </c>
      <c r="D502" s="139">
        <v>192.77</v>
      </c>
      <c r="E502" s="139">
        <v>0</v>
      </c>
      <c r="F502" s="139">
        <v>1747.81</v>
      </c>
    </row>
    <row r="503" spans="1:6" ht="14.25" customHeight="1" x14ac:dyDescent="0.2">
      <c r="A503" s="139" t="s">
        <v>267</v>
      </c>
      <c r="B503" s="139">
        <v>13</v>
      </c>
      <c r="C503" s="139">
        <v>1706.59</v>
      </c>
      <c r="D503" s="139">
        <v>183.43</v>
      </c>
      <c r="E503" s="139">
        <v>0</v>
      </c>
      <c r="F503" s="139">
        <v>1746.85</v>
      </c>
    </row>
    <row r="504" spans="1:6" ht="14.25" customHeight="1" x14ac:dyDescent="0.2">
      <c r="A504" s="139" t="s">
        <v>267</v>
      </c>
      <c r="B504" s="139">
        <v>14</v>
      </c>
      <c r="C504" s="139">
        <v>1746.92</v>
      </c>
      <c r="D504" s="139">
        <v>150.56</v>
      </c>
      <c r="E504" s="139">
        <v>0</v>
      </c>
      <c r="F504" s="139">
        <v>1787.18</v>
      </c>
    </row>
    <row r="505" spans="1:6" ht="14.25" customHeight="1" x14ac:dyDescent="0.2">
      <c r="A505" s="139" t="s">
        <v>267</v>
      </c>
      <c r="B505" s="139">
        <v>15</v>
      </c>
      <c r="C505" s="139">
        <v>1771.53</v>
      </c>
      <c r="D505" s="139">
        <v>221.06</v>
      </c>
      <c r="E505" s="139">
        <v>0</v>
      </c>
      <c r="F505" s="139">
        <v>1811.79</v>
      </c>
    </row>
    <row r="506" spans="1:6" ht="14.25" customHeight="1" x14ac:dyDescent="0.2">
      <c r="A506" s="139" t="s">
        <v>267</v>
      </c>
      <c r="B506" s="139">
        <v>16</v>
      </c>
      <c r="C506" s="139">
        <v>1770.95</v>
      </c>
      <c r="D506" s="139">
        <v>189.12</v>
      </c>
      <c r="E506" s="139">
        <v>0</v>
      </c>
      <c r="F506" s="139">
        <v>1811.21</v>
      </c>
    </row>
    <row r="507" spans="1:6" ht="14.25" customHeight="1" x14ac:dyDescent="0.2">
      <c r="A507" s="139" t="s">
        <v>267</v>
      </c>
      <c r="B507" s="139">
        <v>17</v>
      </c>
      <c r="C507" s="139">
        <v>1769.21</v>
      </c>
      <c r="D507" s="139">
        <v>190.19</v>
      </c>
      <c r="E507" s="139">
        <v>0</v>
      </c>
      <c r="F507" s="139">
        <v>1809.47</v>
      </c>
    </row>
    <row r="508" spans="1:6" ht="14.25" customHeight="1" x14ac:dyDescent="0.2">
      <c r="A508" s="139" t="s">
        <v>267</v>
      </c>
      <c r="B508" s="139">
        <v>18</v>
      </c>
      <c r="C508" s="139">
        <v>1752.44</v>
      </c>
      <c r="D508" s="139">
        <v>174.75</v>
      </c>
      <c r="E508" s="139">
        <v>0</v>
      </c>
      <c r="F508" s="139">
        <v>1792.7</v>
      </c>
    </row>
    <row r="509" spans="1:6" ht="14.25" customHeight="1" x14ac:dyDescent="0.2">
      <c r="A509" s="139" t="s">
        <v>267</v>
      </c>
      <c r="B509" s="139">
        <v>19</v>
      </c>
      <c r="C509" s="139">
        <v>1682.54</v>
      </c>
      <c r="D509" s="139">
        <v>157.30000000000001</v>
      </c>
      <c r="E509" s="139">
        <v>0</v>
      </c>
      <c r="F509" s="139">
        <v>1722.8</v>
      </c>
    </row>
    <row r="510" spans="1:6" ht="14.25" customHeight="1" x14ac:dyDescent="0.2">
      <c r="A510" s="139" t="s">
        <v>267</v>
      </c>
      <c r="B510" s="139">
        <v>20</v>
      </c>
      <c r="C510" s="139">
        <v>1657.96</v>
      </c>
      <c r="D510" s="139">
        <v>20.03</v>
      </c>
      <c r="E510" s="139">
        <v>0</v>
      </c>
      <c r="F510" s="139">
        <v>1698.22</v>
      </c>
    </row>
    <row r="511" spans="1:6" ht="14.25" customHeight="1" x14ac:dyDescent="0.2">
      <c r="A511" s="139" t="s">
        <v>267</v>
      </c>
      <c r="B511" s="139">
        <v>21</v>
      </c>
      <c r="C511" s="139">
        <v>1599.9</v>
      </c>
      <c r="D511" s="139">
        <v>0</v>
      </c>
      <c r="E511" s="139">
        <v>95.88</v>
      </c>
      <c r="F511" s="139">
        <v>1640.16</v>
      </c>
    </row>
    <row r="512" spans="1:6" ht="14.25" customHeight="1" x14ac:dyDescent="0.2">
      <c r="A512" s="139" t="s">
        <v>267</v>
      </c>
      <c r="B512" s="139">
        <v>22</v>
      </c>
      <c r="C512" s="139">
        <v>1531.14</v>
      </c>
      <c r="D512" s="139">
        <v>0</v>
      </c>
      <c r="E512" s="139">
        <v>71.319999999999993</v>
      </c>
      <c r="F512" s="139">
        <v>1571.4</v>
      </c>
    </row>
    <row r="513" spans="1:6" ht="14.25" customHeight="1" x14ac:dyDescent="0.2">
      <c r="A513" s="139" t="s">
        <v>267</v>
      </c>
      <c r="B513" s="139">
        <v>23</v>
      </c>
      <c r="C513" s="139">
        <v>1466.55</v>
      </c>
      <c r="D513" s="139">
        <v>0</v>
      </c>
      <c r="E513" s="139">
        <v>133.78</v>
      </c>
      <c r="F513" s="139">
        <v>1506.81</v>
      </c>
    </row>
    <row r="514" spans="1:6" ht="14.25" customHeight="1" x14ac:dyDescent="0.2">
      <c r="A514" s="139" t="s">
        <v>268</v>
      </c>
      <c r="B514" s="139">
        <v>0</v>
      </c>
      <c r="C514" s="139">
        <v>1480.03</v>
      </c>
      <c r="D514" s="139">
        <v>14.01</v>
      </c>
      <c r="E514" s="139">
        <v>0</v>
      </c>
      <c r="F514" s="139">
        <v>1520.29</v>
      </c>
    </row>
    <row r="515" spans="1:6" ht="14.25" customHeight="1" x14ac:dyDescent="0.2">
      <c r="A515" s="139" t="s">
        <v>268</v>
      </c>
      <c r="B515" s="139">
        <v>1</v>
      </c>
      <c r="C515" s="139">
        <v>1453.3</v>
      </c>
      <c r="D515" s="139">
        <v>43.23</v>
      </c>
      <c r="E515" s="139">
        <v>0</v>
      </c>
      <c r="F515" s="139">
        <v>1493.56</v>
      </c>
    </row>
    <row r="516" spans="1:6" ht="14.25" customHeight="1" x14ac:dyDescent="0.2">
      <c r="A516" s="139" t="s">
        <v>268</v>
      </c>
      <c r="B516" s="139">
        <v>2</v>
      </c>
      <c r="C516" s="139">
        <v>1392.02</v>
      </c>
      <c r="D516" s="139">
        <v>108.61</v>
      </c>
      <c r="E516" s="139">
        <v>0</v>
      </c>
      <c r="F516" s="139">
        <v>1432.28</v>
      </c>
    </row>
    <row r="517" spans="1:6" ht="14.25" customHeight="1" x14ac:dyDescent="0.2">
      <c r="A517" s="139" t="s">
        <v>268</v>
      </c>
      <c r="B517" s="139">
        <v>3</v>
      </c>
      <c r="C517" s="139">
        <v>1417.92</v>
      </c>
      <c r="D517" s="139">
        <v>104.55</v>
      </c>
      <c r="E517" s="139">
        <v>0</v>
      </c>
      <c r="F517" s="139">
        <v>1458.18</v>
      </c>
    </row>
    <row r="518" spans="1:6" ht="14.25" customHeight="1" x14ac:dyDescent="0.2">
      <c r="A518" s="139" t="s">
        <v>268</v>
      </c>
      <c r="B518" s="139">
        <v>4</v>
      </c>
      <c r="C518" s="139">
        <v>1525.23</v>
      </c>
      <c r="D518" s="139">
        <v>20.67</v>
      </c>
      <c r="E518" s="139">
        <v>0</v>
      </c>
      <c r="F518" s="139">
        <v>1565.49</v>
      </c>
    </row>
    <row r="519" spans="1:6" ht="14.25" customHeight="1" x14ac:dyDescent="0.2">
      <c r="A519" s="139" t="s">
        <v>268</v>
      </c>
      <c r="B519" s="139">
        <v>5</v>
      </c>
      <c r="C519" s="139">
        <v>1549.43</v>
      </c>
      <c r="D519" s="139">
        <v>34.5</v>
      </c>
      <c r="E519" s="139">
        <v>0</v>
      </c>
      <c r="F519" s="139">
        <v>1589.69</v>
      </c>
    </row>
    <row r="520" spans="1:6" ht="14.25" customHeight="1" x14ac:dyDescent="0.2">
      <c r="A520" s="139" t="s">
        <v>268</v>
      </c>
      <c r="B520" s="139">
        <v>6</v>
      </c>
      <c r="C520" s="139">
        <v>1686.81</v>
      </c>
      <c r="D520" s="139">
        <v>104.29</v>
      </c>
      <c r="E520" s="139">
        <v>0</v>
      </c>
      <c r="F520" s="139">
        <v>1727.07</v>
      </c>
    </row>
    <row r="521" spans="1:6" ht="14.25" customHeight="1" x14ac:dyDescent="0.2">
      <c r="A521" s="139" t="s">
        <v>268</v>
      </c>
      <c r="B521" s="139">
        <v>7</v>
      </c>
      <c r="C521" s="139">
        <v>1760.24</v>
      </c>
      <c r="D521" s="139">
        <v>138.06</v>
      </c>
      <c r="E521" s="139">
        <v>0</v>
      </c>
      <c r="F521" s="139">
        <v>1800.5</v>
      </c>
    </row>
    <row r="522" spans="1:6" ht="14.25" customHeight="1" x14ac:dyDescent="0.2">
      <c r="A522" s="139" t="s">
        <v>268</v>
      </c>
      <c r="B522" s="139">
        <v>8</v>
      </c>
      <c r="C522" s="139">
        <v>1766.65</v>
      </c>
      <c r="D522" s="139">
        <v>108.93</v>
      </c>
      <c r="E522" s="139">
        <v>0</v>
      </c>
      <c r="F522" s="139">
        <v>1806.91</v>
      </c>
    </row>
    <row r="523" spans="1:6" ht="14.25" customHeight="1" x14ac:dyDescent="0.2">
      <c r="A523" s="139" t="s">
        <v>268</v>
      </c>
      <c r="B523" s="139">
        <v>9</v>
      </c>
      <c r="C523" s="139">
        <v>1742.77</v>
      </c>
      <c r="D523" s="139">
        <v>68.73</v>
      </c>
      <c r="E523" s="139">
        <v>0</v>
      </c>
      <c r="F523" s="139">
        <v>1783.03</v>
      </c>
    </row>
    <row r="524" spans="1:6" ht="14.25" customHeight="1" x14ac:dyDescent="0.2">
      <c r="A524" s="139" t="s">
        <v>268</v>
      </c>
      <c r="B524" s="139">
        <v>10</v>
      </c>
      <c r="C524" s="139">
        <v>1744.55</v>
      </c>
      <c r="D524" s="139">
        <v>24.88</v>
      </c>
      <c r="E524" s="139">
        <v>0</v>
      </c>
      <c r="F524" s="139">
        <v>1784.81</v>
      </c>
    </row>
    <row r="525" spans="1:6" ht="14.25" customHeight="1" x14ac:dyDescent="0.2">
      <c r="A525" s="139" t="s">
        <v>268</v>
      </c>
      <c r="B525" s="139">
        <v>11</v>
      </c>
      <c r="C525" s="139">
        <v>1746.21</v>
      </c>
      <c r="D525" s="139">
        <v>21.37</v>
      </c>
      <c r="E525" s="139">
        <v>0</v>
      </c>
      <c r="F525" s="139">
        <v>1786.47</v>
      </c>
    </row>
    <row r="526" spans="1:6" ht="14.25" customHeight="1" x14ac:dyDescent="0.2">
      <c r="A526" s="139" t="s">
        <v>268</v>
      </c>
      <c r="B526" s="139">
        <v>12</v>
      </c>
      <c r="C526" s="139">
        <v>1743.04</v>
      </c>
      <c r="D526" s="139">
        <v>32.880000000000003</v>
      </c>
      <c r="E526" s="139">
        <v>0</v>
      </c>
      <c r="F526" s="139">
        <v>1783.3</v>
      </c>
    </row>
    <row r="527" spans="1:6" ht="14.25" customHeight="1" x14ac:dyDescent="0.2">
      <c r="A527" s="139" t="s">
        <v>268</v>
      </c>
      <c r="B527" s="139">
        <v>13</v>
      </c>
      <c r="C527" s="139">
        <v>1739.87</v>
      </c>
      <c r="D527" s="139">
        <v>0</v>
      </c>
      <c r="E527" s="139">
        <v>16.05</v>
      </c>
      <c r="F527" s="139">
        <v>1780.13</v>
      </c>
    </row>
    <row r="528" spans="1:6" ht="14.25" customHeight="1" x14ac:dyDescent="0.2">
      <c r="A528" s="139" t="s">
        <v>268</v>
      </c>
      <c r="B528" s="139">
        <v>14</v>
      </c>
      <c r="C528" s="139">
        <v>1746.14</v>
      </c>
      <c r="D528" s="139">
        <v>0</v>
      </c>
      <c r="E528" s="139">
        <v>40.57</v>
      </c>
      <c r="F528" s="139">
        <v>1786.4</v>
      </c>
    </row>
    <row r="529" spans="1:6" ht="14.25" customHeight="1" x14ac:dyDescent="0.2">
      <c r="A529" s="139" t="s">
        <v>268</v>
      </c>
      <c r="B529" s="139">
        <v>15</v>
      </c>
      <c r="C529" s="139">
        <v>1773.54</v>
      </c>
      <c r="D529" s="139">
        <v>25.33</v>
      </c>
      <c r="E529" s="139">
        <v>0</v>
      </c>
      <c r="F529" s="139">
        <v>1813.8</v>
      </c>
    </row>
    <row r="530" spans="1:6" ht="14.25" customHeight="1" x14ac:dyDescent="0.2">
      <c r="A530" s="139" t="s">
        <v>268</v>
      </c>
      <c r="B530" s="139">
        <v>16</v>
      </c>
      <c r="C530" s="139">
        <v>1770.25</v>
      </c>
      <c r="D530" s="139">
        <v>89.09</v>
      </c>
      <c r="E530" s="139">
        <v>0</v>
      </c>
      <c r="F530" s="139">
        <v>1810.51</v>
      </c>
    </row>
    <row r="531" spans="1:6" ht="14.25" customHeight="1" x14ac:dyDescent="0.2">
      <c r="A531" s="139" t="s">
        <v>268</v>
      </c>
      <c r="B531" s="139">
        <v>17</v>
      </c>
      <c r="C531" s="139">
        <v>1763.73</v>
      </c>
      <c r="D531" s="139">
        <v>139.69999999999999</v>
      </c>
      <c r="E531" s="139">
        <v>0</v>
      </c>
      <c r="F531" s="139">
        <v>1803.99</v>
      </c>
    </row>
    <row r="532" spans="1:6" ht="14.25" customHeight="1" x14ac:dyDescent="0.2">
      <c r="A532" s="139" t="s">
        <v>268</v>
      </c>
      <c r="B532" s="139">
        <v>18</v>
      </c>
      <c r="C532" s="139">
        <v>1753.42</v>
      </c>
      <c r="D532" s="139">
        <v>33.75</v>
      </c>
      <c r="E532" s="139">
        <v>0</v>
      </c>
      <c r="F532" s="139">
        <v>1793.68</v>
      </c>
    </row>
    <row r="533" spans="1:6" ht="14.25" customHeight="1" x14ac:dyDescent="0.2">
      <c r="A533" s="139" t="s">
        <v>268</v>
      </c>
      <c r="B533" s="139">
        <v>19</v>
      </c>
      <c r="C533" s="139">
        <v>1716.48</v>
      </c>
      <c r="D533" s="139">
        <v>0</v>
      </c>
      <c r="E533" s="139">
        <v>31.03</v>
      </c>
      <c r="F533" s="139">
        <v>1756.74</v>
      </c>
    </row>
    <row r="534" spans="1:6" ht="14.25" customHeight="1" x14ac:dyDescent="0.2">
      <c r="A534" s="139" t="s">
        <v>268</v>
      </c>
      <c r="B534" s="139">
        <v>20</v>
      </c>
      <c r="C534" s="139">
        <v>1685.79</v>
      </c>
      <c r="D534" s="139">
        <v>0</v>
      </c>
      <c r="E534" s="139">
        <v>11.45</v>
      </c>
      <c r="F534" s="139">
        <v>1726.05</v>
      </c>
    </row>
    <row r="535" spans="1:6" ht="14.25" customHeight="1" x14ac:dyDescent="0.2">
      <c r="A535" s="139" t="s">
        <v>268</v>
      </c>
      <c r="B535" s="139">
        <v>21</v>
      </c>
      <c r="C535" s="139">
        <v>1728.2</v>
      </c>
      <c r="D535" s="139">
        <v>0</v>
      </c>
      <c r="E535" s="139">
        <v>106.33</v>
      </c>
      <c r="F535" s="139">
        <v>1768.46</v>
      </c>
    </row>
    <row r="536" spans="1:6" ht="14.25" customHeight="1" x14ac:dyDescent="0.2">
      <c r="A536" s="139" t="s">
        <v>268</v>
      </c>
      <c r="B536" s="139">
        <v>22</v>
      </c>
      <c r="C536" s="139">
        <v>1555.46</v>
      </c>
      <c r="D536" s="139">
        <v>0</v>
      </c>
      <c r="E536" s="139">
        <v>128.97999999999999</v>
      </c>
      <c r="F536" s="139">
        <v>1595.72</v>
      </c>
    </row>
    <row r="537" spans="1:6" ht="14.25" customHeight="1" x14ac:dyDescent="0.2">
      <c r="A537" s="139" t="s">
        <v>268</v>
      </c>
      <c r="B537" s="139">
        <v>23</v>
      </c>
      <c r="C537" s="139">
        <v>1527.49</v>
      </c>
      <c r="D537" s="139">
        <v>0</v>
      </c>
      <c r="E537" s="139">
        <v>321.64</v>
      </c>
      <c r="F537" s="139">
        <v>1567.75</v>
      </c>
    </row>
    <row r="538" spans="1:6" ht="14.25" customHeight="1" x14ac:dyDescent="0.2">
      <c r="A538" s="139" t="s">
        <v>269</v>
      </c>
      <c r="B538" s="139">
        <v>0</v>
      </c>
      <c r="C538" s="139">
        <v>1458.32</v>
      </c>
      <c r="D538" s="139">
        <v>32.770000000000003</v>
      </c>
      <c r="E538" s="139">
        <v>0</v>
      </c>
      <c r="F538" s="139">
        <v>1498.58</v>
      </c>
    </row>
    <row r="539" spans="1:6" ht="14.25" customHeight="1" x14ac:dyDescent="0.2">
      <c r="A539" s="139" t="s">
        <v>269</v>
      </c>
      <c r="B539" s="139">
        <v>1</v>
      </c>
      <c r="C539" s="139">
        <v>1427.14</v>
      </c>
      <c r="D539" s="139">
        <v>38.020000000000003</v>
      </c>
      <c r="E539" s="139">
        <v>0</v>
      </c>
      <c r="F539" s="139">
        <v>1467.4</v>
      </c>
    </row>
    <row r="540" spans="1:6" ht="14.25" customHeight="1" x14ac:dyDescent="0.2">
      <c r="A540" s="139" t="s">
        <v>269</v>
      </c>
      <c r="B540" s="139">
        <v>2</v>
      </c>
      <c r="C540" s="139">
        <v>1417.61</v>
      </c>
      <c r="D540" s="139">
        <v>60.2</v>
      </c>
      <c r="E540" s="139">
        <v>0</v>
      </c>
      <c r="F540" s="139">
        <v>1457.87</v>
      </c>
    </row>
    <row r="541" spans="1:6" ht="14.25" customHeight="1" x14ac:dyDescent="0.2">
      <c r="A541" s="139" t="s">
        <v>269</v>
      </c>
      <c r="B541" s="139">
        <v>3</v>
      </c>
      <c r="C541" s="139">
        <v>1441.74</v>
      </c>
      <c r="D541" s="139">
        <v>91.4</v>
      </c>
      <c r="E541" s="139">
        <v>0</v>
      </c>
      <c r="F541" s="139">
        <v>1482</v>
      </c>
    </row>
    <row r="542" spans="1:6" ht="14.25" customHeight="1" x14ac:dyDescent="0.2">
      <c r="A542" s="139" t="s">
        <v>269</v>
      </c>
      <c r="B542" s="139">
        <v>4</v>
      </c>
      <c r="C542" s="139">
        <v>1497.27</v>
      </c>
      <c r="D542" s="139">
        <v>102.14</v>
      </c>
      <c r="E542" s="139">
        <v>0</v>
      </c>
      <c r="F542" s="139">
        <v>1537.53</v>
      </c>
    </row>
    <row r="543" spans="1:6" ht="14.25" customHeight="1" x14ac:dyDescent="0.2">
      <c r="A543" s="139" t="s">
        <v>269</v>
      </c>
      <c r="B543" s="139">
        <v>5</v>
      </c>
      <c r="C543" s="139">
        <v>1601.01</v>
      </c>
      <c r="D543" s="139">
        <v>85.3</v>
      </c>
      <c r="E543" s="139">
        <v>0</v>
      </c>
      <c r="F543" s="139">
        <v>1641.27</v>
      </c>
    </row>
    <row r="544" spans="1:6" ht="14.25" customHeight="1" x14ac:dyDescent="0.2">
      <c r="A544" s="139" t="s">
        <v>269</v>
      </c>
      <c r="B544" s="139">
        <v>6</v>
      </c>
      <c r="C544" s="139">
        <v>1691.19</v>
      </c>
      <c r="D544" s="139">
        <v>202.74</v>
      </c>
      <c r="E544" s="139">
        <v>0</v>
      </c>
      <c r="F544" s="139">
        <v>1731.45</v>
      </c>
    </row>
    <row r="545" spans="1:6" ht="14.25" customHeight="1" x14ac:dyDescent="0.2">
      <c r="A545" s="139" t="s">
        <v>269</v>
      </c>
      <c r="B545" s="139">
        <v>7</v>
      </c>
      <c r="C545" s="139">
        <v>1752.76</v>
      </c>
      <c r="D545" s="139">
        <v>223.02</v>
      </c>
      <c r="E545" s="139">
        <v>0</v>
      </c>
      <c r="F545" s="139">
        <v>1793.02</v>
      </c>
    </row>
    <row r="546" spans="1:6" ht="14.25" customHeight="1" x14ac:dyDescent="0.2">
      <c r="A546" s="139" t="s">
        <v>269</v>
      </c>
      <c r="B546" s="139">
        <v>8</v>
      </c>
      <c r="C546" s="139">
        <v>1750.32</v>
      </c>
      <c r="D546" s="139">
        <v>211.73</v>
      </c>
      <c r="E546" s="139">
        <v>0</v>
      </c>
      <c r="F546" s="139">
        <v>1790.58</v>
      </c>
    </row>
    <row r="547" spans="1:6" ht="14.25" customHeight="1" x14ac:dyDescent="0.2">
      <c r="A547" s="139" t="s">
        <v>269</v>
      </c>
      <c r="B547" s="139">
        <v>9</v>
      </c>
      <c r="C547" s="139">
        <v>1740.57</v>
      </c>
      <c r="D547" s="139">
        <v>162.91</v>
      </c>
      <c r="E547" s="139">
        <v>0</v>
      </c>
      <c r="F547" s="139">
        <v>1780.83</v>
      </c>
    </row>
    <row r="548" spans="1:6" ht="14.25" customHeight="1" x14ac:dyDescent="0.2">
      <c r="A548" s="139" t="s">
        <v>269</v>
      </c>
      <c r="B548" s="139">
        <v>10</v>
      </c>
      <c r="C548" s="139">
        <v>1735.6</v>
      </c>
      <c r="D548" s="139">
        <v>159.53</v>
      </c>
      <c r="E548" s="139">
        <v>0</v>
      </c>
      <c r="F548" s="139">
        <v>1775.86</v>
      </c>
    </row>
    <row r="549" spans="1:6" ht="14.25" customHeight="1" x14ac:dyDescent="0.2">
      <c r="A549" s="139" t="s">
        <v>269</v>
      </c>
      <c r="B549" s="139">
        <v>11</v>
      </c>
      <c r="C549" s="139">
        <v>1733.32</v>
      </c>
      <c r="D549" s="139">
        <v>115.14</v>
      </c>
      <c r="E549" s="139">
        <v>0</v>
      </c>
      <c r="F549" s="139">
        <v>1773.58</v>
      </c>
    </row>
    <row r="550" spans="1:6" ht="14.25" customHeight="1" x14ac:dyDescent="0.2">
      <c r="A550" s="139" t="s">
        <v>269</v>
      </c>
      <c r="B550" s="139">
        <v>12</v>
      </c>
      <c r="C550" s="139">
        <v>1734.18</v>
      </c>
      <c r="D550" s="139">
        <v>96.32</v>
      </c>
      <c r="E550" s="139">
        <v>0</v>
      </c>
      <c r="F550" s="139">
        <v>1774.44</v>
      </c>
    </row>
    <row r="551" spans="1:6" ht="14.25" customHeight="1" x14ac:dyDescent="0.2">
      <c r="A551" s="139" t="s">
        <v>269</v>
      </c>
      <c r="B551" s="139">
        <v>13</v>
      </c>
      <c r="C551" s="139">
        <v>1727.74</v>
      </c>
      <c r="D551" s="139">
        <v>61.69</v>
      </c>
      <c r="E551" s="139">
        <v>0</v>
      </c>
      <c r="F551" s="139">
        <v>1768</v>
      </c>
    </row>
    <row r="552" spans="1:6" ht="14.25" customHeight="1" x14ac:dyDescent="0.2">
      <c r="A552" s="139" t="s">
        <v>269</v>
      </c>
      <c r="B552" s="139">
        <v>14</v>
      </c>
      <c r="C552" s="139">
        <v>1732.95</v>
      </c>
      <c r="D552" s="139">
        <v>48.43</v>
      </c>
      <c r="E552" s="139">
        <v>0</v>
      </c>
      <c r="F552" s="139">
        <v>1773.21</v>
      </c>
    </row>
    <row r="553" spans="1:6" ht="14.25" customHeight="1" x14ac:dyDescent="0.2">
      <c r="A553" s="139" t="s">
        <v>269</v>
      </c>
      <c r="B553" s="139">
        <v>15</v>
      </c>
      <c r="C553" s="139">
        <v>1743.68</v>
      </c>
      <c r="D553" s="139">
        <v>51.52</v>
      </c>
      <c r="E553" s="139">
        <v>0</v>
      </c>
      <c r="F553" s="139">
        <v>1783.94</v>
      </c>
    </row>
    <row r="554" spans="1:6" ht="14.25" customHeight="1" x14ac:dyDescent="0.2">
      <c r="A554" s="139" t="s">
        <v>269</v>
      </c>
      <c r="B554" s="139">
        <v>16</v>
      </c>
      <c r="C554" s="139">
        <v>1748.4</v>
      </c>
      <c r="D554" s="139">
        <v>68.47</v>
      </c>
      <c r="E554" s="139">
        <v>0</v>
      </c>
      <c r="F554" s="139">
        <v>1788.66</v>
      </c>
    </row>
    <row r="555" spans="1:6" ht="14.25" customHeight="1" x14ac:dyDescent="0.2">
      <c r="A555" s="139" t="s">
        <v>269</v>
      </c>
      <c r="B555" s="139">
        <v>17</v>
      </c>
      <c r="C555" s="139">
        <v>1740.87</v>
      </c>
      <c r="D555" s="139">
        <v>50.56</v>
      </c>
      <c r="E555" s="139">
        <v>0</v>
      </c>
      <c r="F555" s="139">
        <v>1781.13</v>
      </c>
    </row>
    <row r="556" spans="1:6" ht="14.25" customHeight="1" x14ac:dyDescent="0.2">
      <c r="A556" s="139" t="s">
        <v>269</v>
      </c>
      <c r="B556" s="139">
        <v>18</v>
      </c>
      <c r="C556" s="139">
        <v>1718.52</v>
      </c>
      <c r="D556" s="139">
        <v>97.04</v>
      </c>
      <c r="E556" s="139">
        <v>0</v>
      </c>
      <c r="F556" s="139">
        <v>1758.78</v>
      </c>
    </row>
    <row r="557" spans="1:6" ht="14.25" customHeight="1" x14ac:dyDescent="0.2">
      <c r="A557" s="139" t="s">
        <v>269</v>
      </c>
      <c r="B557" s="139">
        <v>19</v>
      </c>
      <c r="C557" s="139">
        <v>1703.94</v>
      </c>
      <c r="D557" s="139">
        <v>58.74</v>
      </c>
      <c r="E557" s="139">
        <v>0</v>
      </c>
      <c r="F557" s="139">
        <v>1744.2</v>
      </c>
    </row>
    <row r="558" spans="1:6" ht="14.25" customHeight="1" x14ac:dyDescent="0.2">
      <c r="A558" s="139" t="s">
        <v>269</v>
      </c>
      <c r="B558" s="139">
        <v>20</v>
      </c>
      <c r="C558" s="139">
        <v>1690.18</v>
      </c>
      <c r="D558" s="139">
        <v>0</v>
      </c>
      <c r="E558" s="139">
        <v>19.97</v>
      </c>
      <c r="F558" s="139">
        <v>1730.44</v>
      </c>
    </row>
    <row r="559" spans="1:6" ht="14.25" customHeight="1" x14ac:dyDescent="0.2">
      <c r="A559" s="139" t="s">
        <v>269</v>
      </c>
      <c r="B559" s="139">
        <v>21</v>
      </c>
      <c r="C559" s="139">
        <v>1723.08</v>
      </c>
      <c r="D559" s="139">
        <v>0</v>
      </c>
      <c r="E559" s="139">
        <v>169.65</v>
      </c>
      <c r="F559" s="139">
        <v>1763.34</v>
      </c>
    </row>
    <row r="560" spans="1:6" ht="14.25" customHeight="1" x14ac:dyDescent="0.2">
      <c r="A560" s="139" t="s">
        <v>269</v>
      </c>
      <c r="B560" s="139">
        <v>22</v>
      </c>
      <c r="C560" s="139">
        <v>1566.72</v>
      </c>
      <c r="D560" s="139">
        <v>0</v>
      </c>
      <c r="E560" s="139">
        <v>124.01</v>
      </c>
      <c r="F560" s="139">
        <v>1606.98</v>
      </c>
    </row>
    <row r="561" spans="1:6" ht="14.25" customHeight="1" x14ac:dyDescent="0.2">
      <c r="A561" s="139" t="s">
        <v>269</v>
      </c>
      <c r="B561" s="139">
        <v>23</v>
      </c>
      <c r="C561" s="139">
        <v>1510.5</v>
      </c>
      <c r="D561" s="139">
        <v>0</v>
      </c>
      <c r="E561" s="139">
        <v>74.209999999999994</v>
      </c>
      <c r="F561" s="139">
        <v>1550.76</v>
      </c>
    </row>
    <row r="562" spans="1:6" ht="14.25" customHeight="1" x14ac:dyDescent="0.2">
      <c r="A562" s="139" t="s">
        <v>270</v>
      </c>
      <c r="B562" s="139">
        <v>0</v>
      </c>
      <c r="C562" s="139">
        <v>1538.42</v>
      </c>
      <c r="D562" s="139">
        <v>8</v>
      </c>
      <c r="E562" s="139">
        <v>0</v>
      </c>
      <c r="F562" s="139">
        <v>1578.68</v>
      </c>
    </row>
    <row r="563" spans="1:6" ht="14.25" customHeight="1" x14ac:dyDescent="0.2">
      <c r="A563" s="139" t="s">
        <v>270</v>
      </c>
      <c r="B563" s="139">
        <v>1</v>
      </c>
      <c r="C563" s="139">
        <v>1511.24</v>
      </c>
      <c r="D563" s="139">
        <v>20.34</v>
      </c>
      <c r="E563" s="139">
        <v>0</v>
      </c>
      <c r="F563" s="139">
        <v>1551.5</v>
      </c>
    </row>
    <row r="564" spans="1:6" ht="14.25" customHeight="1" x14ac:dyDescent="0.2">
      <c r="A564" s="139" t="s">
        <v>270</v>
      </c>
      <c r="B564" s="139">
        <v>2</v>
      </c>
      <c r="C564" s="139">
        <v>1480.44</v>
      </c>
      <c r="D564" s="139">
        <v>30.29</v>
      </c>
      <c r="E564" s="139">
        <v>0</v>
      </c>
      <c r="F564" s="139">
        <v>1520.7</v>
      </c>
    </row>
    <row r="565" spans="1:6" ht="14.25" customHeight="1" x14ac:dyDescent="0.2">
      <c r="A565" s="139" t="s">
        <v>270</v>
      </c>
      <c r="B565" s="139">
        <v>3</v>
      </c>
      <c r="C565" s="139">
        <v>1510.13</v>
      </c>
      <c r="D565" s="139">
        <v>25.85</v>
      </c>
      <c r="E565" s="139">
        <v>0</v>
      </c>
      <c r="F565" s="139">
        <v>1550.39</v>
      </c>
    </row>
    <row r="566" spans="1:6" ht="14.25" customHeight="1" x14ac:dyDescent="0.2">
      <c r="A566" s="139" t="s">
        <v>270</v>
      </c>
      <c r="B566" s="139">
        <v>4</v>
      </c>
      <c r="C566" s="139">
        <v>1523.07</v>
      </c>
      <c r="D566" s="139">
        <v>64.73</v>
      </c>
      <c r="E566" s="139">
        <v>0</v>
      </c>
      <c r="F566" s="139">
        <v>1563.33</v>
      </c>
    </row>
    <row r="567" spans="1:6" ht="14.25" customHeight="1" x14ac:dyDescent="0.2">
      <c r="A567" s="139" t="s">
        <v>270</v>
      </c>
      <c r="B567" s="139">
        <v>5</v>
      </c>
      <c r="C567" s="139">
        <v>1589.49</v>
      </c>
      <c r="D567" s="139">
        <v>70.47</v>
      </c>
      <c r="E567" s="139">
        <v>0</v>
      </c>
      <c r="F567" s="139">
        <v>1629.75</v>
      </c>
    </row>
    <row r="568" spans="1:6" ht="14.25" customHeight="1" x14ac:dyDescent="0.2">
      <c r="A568" s="139" t="s">
        <v>270</v>
      </c>
      <c r="B568" s="139">
        <v>6</v>
      </c>
      <c r="C568" s="139">
        <v>1621.45</v>
      </c>
      <c r="D568" s="139">
        <v>48.17</v>
      </c>
      <c r="E568" s="139">
        <v>0</v>
      </c>
      <c r="F568" s="139">
        <v>1661.71</v>
      </c>
    </row>
    <row r="569" spans="1:6" ht="14.25" customHeight="1" x14ac:dyDescent="0.2">
      <c r="A569" s="139" t="s">
        <v>270</v>
      </c>
      <c r="B569" s="139">
        <v>7</v>
      </c>
      <c r="C569" s="139">
        <v>1714.77</v>
      </c>
      <c r="D569" s="139">
        <v>177.27</v>
      </c>
      <c r="E569" s="139">
        <v>0</v>
      </c>
      <c r="F569" s="139">
        <v>1755.03</v>
      </c>
    </row>
    <row r="570" spans="1:6" ht="14.25" customHeight="1" x14ac:dyDescent="0.2">
      <c r="A570" s="139" t="s">
        <v>270</v>
      </c>
      <c r="B570" s="139">
        <v>8</v>
      </c>
      <c r="C570" s="139">
        <v>1830.33</v>
      </c>
      <c r="D570" s="139">
        <v>248.15</v>
      </c>
      <c r="E570" s="139">
        <v>0</v>
      </c>
      <c r="F570" s="139">
        <v>1870.59</v>
      </c>
    </row>
    <row r="571" spans="1:6" ht="14.25" customHeight="1" x14ac:dyDescent="0.2">
      <c r="A571" s="139" t="s">
        <v>270</v>
      </c>
      <c r="B571" s="139">
        <v>9</v>
      </c>
      <c r="C571" s="139">
        <v>1839.83</v>
      </c>
      <c r="D571" s="139">
        <v>227.83</v>
      </c>
      <c r="E571" s="139">
        <v>0</v>
      </c>
      <c r="F571" s="139">
        <v>1880.09</v>
      </c>
    </row>
    <row r="572" spans="1:6" ht="14.25" customHeight="1" x14ac:dyDescent="0.2">
      <c r="A572" s="139" t="s">
        <v>270</v>
      </c>
      <c r="B572" s="139">
        <v>10</v>
      </c>
      <c r="C572" s="139">
        <v>1833.95</v>
      </c>
      <c r="D572" s="139">
        <v>212.32</v>
      </c>
      <c r="E572" s="139">
        <v>0</v>
      </c>
      <c r="F572" s="139">
        <v>1874.21</v>
      </c>
    </row>
    <row r="573" spans="1:6" ht="14.25" customHeight="1" x14ac:dyDescent="0.2">
      <c r="A573" s="139" t="s">
        <v>270</v>
      </c>
      <c r="B573" s="139">
        <v>11</v>
      </c>
      <c r="C573" s="139">
        <v>1823.18</v>
      </c>
      <c r="D573" s="139">
        <v>214.49</v>
      </c>
      <c r="E573" s="139">
        <v>0</v>
      </c>
      <c r="F573" s="139">
        <v>1863.44</v>
      </c>
    </row>
    <row r="574" spans="1:6" ht="14.25" customHeight="1" x14ac:dyDescent="0.2">
      <c r="A574" s="139" t="s">
        <v>270</v>
      </c>
      <c r="B574" s="139">
        <v>12</v>
      </c>
      <c r="C574" s="139">
        <v>1823.2</v>
      </c>
      <c r="D574" s="139">
        <v>158.19999999999999</v>
      </c>
      <c r="E574" s="139">
        <v>0</v>
      </c>
      <c r="F574" s="139">
        <v>1863.46</v>
      </c>
    </row>
    <row r="575" spans="1:6" ht="14.25" customHeight="1" x14ac:dyDescent="0.2">
      <c r="A575" s="139" t="s">
        <v>270</v>
      </c>
      <c r="B575" s="139">
        <v>13</v>
      </c>
      <c r="C575" s="139">
        <v>1821.86</v>
      </c>
      <c r="D575" s="139">
        <v>211.54</v>
      </c>
      <c r="E575" s="139">
        <v>0</v>
      </c>
      <c r="F575" s="139">
        <v>1862.12</v>
      </c>
    </row>
    <row r="576" spans="1:6" ht="14.25" customHeight="1" x14ac:dyDescent="0.2">
      <c r="A576" s="139" t="s">
        <v>270</v>
      </c>
      <c r="B576" s="139">
        <v>14</v>
      </c>
      <c r="C576" s="139">
        <v>1810.8</v>
      </c>
      <c r="D576" s="139">
        <v>120.08</v>
      </c>
      <c r="E576" s="139">
        <v>0</v>
      </c>
      <c r="F576" s="139">
        <v>1851.06</v>
      </c>
    </row>
    <row r="577" spans="1:6" ht="14.25" customHeight="1" x14ac:dyDescent="0.2">
      <c r="A577" s="139" t="s">
        <v>270</v>
      </c>
      <c r="B577" s="139">
        <v>15</v>
      </c>
      <c r="C577" s="139">
        <v>1836.06</v>
      </c>
      <c r="D577" s="139">
        <v>202.5</v>
      </c>
      <c r="E577" s="139">
        <v>0</v>
      </c>
      <c r="F577" s="139">
        <v>1876.32</v>
      </c>
    </row>
    <row r="578" spans="1:6" ht="14.25" customHeight="1" x14ac:dyDescent="0.2">
      <c r="A578" s="139" t="s">
        <v>270</v>
      </c>
      <c r="B578" s="139">
        <v>16</v>
      </c>
      <c r="C578" s="139">
        <v>1856.26</v>
      </c>
      <c r="D578" s="139">
        <v>233.22</v>
      </c>
      <c r="E578" s="139">
        <v>0</v>
      </c>
      <c r="F578" s="139">
        <v>1896.52</v>
      </c>
    </row>
    <row r="579" spans="1:6" ht="14.25" customHeight="1" x14ac:dyDescent="0.2">
      <c r="A579" s="139" t="s">
        <v>270</v>
      </c>
      <c r="B579" s="139">
        <v>17</v>
      </c>
      <c r="C579" s="139">
        <v>1839.05</v>
      </c>
      <c r="D579" s="139">
        <v>248.6</v>
      </c>
      <c r="E579" s="139">
        <v>0</v>
      </c>
      <c r="F579" s="139">
        <v>1879.31</v>
      </c>
    </row>
    <row r="580" spans="1:6" ht="14.25" customHeight="1" x14ac:dyDescent="0.2">
      <c r="A580" s="139" t="s">
        <v>270</v>
      </c>
      <c r="B580" s="139">
        <v>18</v>
      </c>
      <c r="C580" s="139">
        <v>1818.44</v>
      </c>
      <c r="D580" s="139">
        <v>243.12</v>
      </c>
      <c r="E580" s="139">
        <v>0</v>
      </c>
      <c r="F580" s="139">
        <v>1858.7</v>
      </c>
    </row>
    <row r="581" spans="1:6" ht="14.25" customHeight="1" x14ac:dyDescent="0.2">
      <c r="A581" s="139" t="s">
        <v>270</v>
      </c>
      <c r="B581" s="139">
        <v>19</v>
      </c>
      <c r="C581" s="139">
        <v>1781.35</v>
      </c>
      <c r="D581" s="139">
        <v>133.81</v>
      </c>
      <c r="E581" s="139">
        <v>0</v>
      </c>
      <c r="F581" s="139">
        <v>1821.61</v>
      </c>
    </row>
    <row r="582" spans="1:6" ht="14.25" customHeight="1" x14ac:dyDescent="0.2">
      <c r="A582" s="139" t="s">
        <v>270</v>
      </c>
      <c r="B582" s="139">
        <v>20</v>
      </c>
      <c r="C582" s="139">
        <v>1746.95</v>
      </c>
      <c r="D582" s="139">
        <v>61.91</v>
      </c>
      <c r="E582" s="139">
        <v>0</v>
      </c>
      <c r="F582" s="139">
        <v>1787.21</v>
      </c>
    </row>
    <row r="583" spans="1:6" ht="14.25" customHeight="1" x14ac:dyDescent="0.2">
      <c r="A583" s="139" t="s">
        <v>270</v>
      </c>
      <c r="B583" s="139">
        <v>21</v>
      </c>
      <c r="C583" s="139">
        <v>1725.9</v>
      </c>
      <c r="D583" s="139">
        <v>0</v>
      </c>
      <c r="E583" s="139">
        <v>8.19</v>
      </c>
      <c r="F583" s="139">
        <v>1766.16</v>
      </c>
    </row>
    <row r="584" spans="1:6" ht="14.25" customHeight="1" x14ac:dyDescent="0.2">
      <c r="A584" s="139" t="s">
        <v>270</v>
      </c>
      <c r="B584" s="139">
        <v>22</v>
      </c>
      <c r="C584" s="139">
        <v>1569.79</v>
      </c>
      <c r="D584" s="139">
        <v>0</v>
      </c>
      <c r="E584" s="139">
        <v>59.44</v>
      </c>
      <c r="F584" s="139">
        <v>1610.05</v>
      </c>
    </row>
    <row r="585" spans="1:6" ht="14.25" customHeight="1" x14ac:dyDescent="0.2">
      <c r="A585" s="139" t="s">
        <v>270</v>
      </c>
      <c r="B585" s="139">
        <v>23</v>
      </c>
      <c r="C585" s="139">
        <v>1548.43</v>
      </c>
      <c r="D585" s="139">
        <v>0</v>
      </c>
      <c r="E585" s="139">
        <v>103.71</v>
      </c>
      <c r="F585" s="139">
        <v>1588.69</v>
      </c>
    </row>
    <row r="586" spans="1:6" ht="14.25" customHeight="1" x14ac:dyDescent="0.2">
      <c r="A586" s="139" t="s">
        <v>271</v>
      </c>
      <c r="B586" s="139">
        <v>0</v>
      </c>
      <c r="C586" s="139">
        <v>1521.41</v>
      </c>
      <c r="D586" s="139">
        <v>32.79</v>
      </c>
      <c r="E586" s="139">
        <v>0</v>
      </c>
      <c r="F586" s="139">
        <v>1561.67</v>
      </c>
    </row>
    <row r="587" spans="1:6" ht="14.25" customHeight="1" x14ac:dyDescent="0.2">
      <c r="A587" s="139" t="s">
        <v>271</v>
      </c>
      <c r="B587" s="139">
        <v>1</v>
      </c>
      <c r="C587" s="139">
        <v>1471.07</v>
      </c>
      <c r="D587" s="139">
        <v>52.57</v>
      </c>
      <c r="E587" s="139">
        <v>0</v>
      </c>
      <c r="F587" s="139">
        <v>1511.33</v>
      </c>
    </row>
    <row r="588" spans="1:6" ht="14.25" customHeight="1" x14ac:dyDescent="0.2">
      <c r="A588" s="139" t="s">
        <v>271</v>
      </c>
      <c r="B588" s="139">
        <v>2</v>
      </c>
      <c r="C588" s="139">
        <v>1449.51</v>
      </c>
      <c r="D588" s="139">
        <v>29.31</v>
      </c>
      <c r="E588" s="139">
        <v>0</v>
      </c>
      <c r="F588" s="139">
        <v>1489.77</v>
      </c>
    </row>
    <row r="589" spans="1:6" ht="14.25" customHeight="1" x14ac:dyDescent="0.2">
      <c r="A589" s="139" t="s">
        <v>271</v>
      </c>
      <c r="B589" s="139">
        <v>3</v>
      </c>
      <c r="C589" s="139">
        <v>1422.18</v>
      </c>
      <c r="D589" s="139">
        <v>60.81</v>
      </c>
      <c r="E589" s="139">
        <v>0</v>
      </c>
      <c r="F589" s="139">
        <v>1462.44</v>
      </c>
    </row>
    <row r="590" spans="1:6" ht="14.25" customHeight="1" x14ac:dyDescent="0.2">
      <c r="A590" s="139" t="s">
        <v>271</v>
      </c>
      <c r="B590" s="139">
        <v>4</v>
      </c>
      <c r="C590" s="139">
        <v>1467.52</v>
      </c>
      <c r="D590" s="139">
        <v>43.52</v>
      </c>
      <c r="E590" s="139">
        <v>0</v>
      </c>
      <c r="F590" s="139">
        <v>1507.78</v>
      </c>
    </row>
    <row r="591" spans="1:6" ht="14.25" customHeight="1" x14ac:dyDescent="0.2">
      <c r="A591" s="139" t="s">
        <v>271</v>
      </c>
      <c r="B591" s="139">
        <v>5</v>
      </c>
      <c r="C591" s="139">
        <v>1482.07</v>
      </c>
      <c r="D591" s="139">
        <v>85.11</v>
      </c>
      <c r="E591" s="139">
        <v>0</v>
      </c>
      <c r="F591" s="139">
        <v>1522.33</v>
      </c>
    </row>
    <row r="592" spans="1:6" ht="14.25" customHeight="1" x14ac:dyDescent="0.2">
      <c r="A592" s="139" t="s">
        <v>271</v>
      </c>
      <c r="B592" s="139">
        <v>6</v>
      </c>
      <c r="C592" s="139">
        <v>1522.92</v>
      </c>
      <c r="D592" s="139">
        <v>118.61</v>
      </c>
      <c r="E592" s="139">
        <v>0</v>
      </c>
      <c r="F592" s="139">
        <v>1563.18</v>
      </c>
    </row>
    <row r="593" spans="1:6" ht="14.25" customHeight="1" x14ac:dyDescent="0.2">
      <c r="A593" s="139" t="s">
        <v>271</v>
      </c>
      <c r="B593" s="139">
        <v>7</v>
      </c>
      <c r="C593" s="139">
        <v>1617.78</v>
      </c>
      <c r="D593" s="139">
        <v>93.28</v>
      </c>
      <c r="E593" s="139">
        <v>0</v>
      </c>
      <c r="F593" s="139">
        <v>1658.04</v>
      </c>
    </row>
    <row r="594" spans="1:6" ht="14.25" customHeight="1" x14ac:dyDescent="0.2">
      <c r="A594" s="139" t="s">
        <v>271</v>
      </c>
      <c r="B594" s="139">
        <v>8</v>
      </c>
      <c r="C594" s="139">
        <v>1664.53</v>
      </c>
      <c r="D594" s="139">
        <v>174.29</v>
      </c>
      <c r="E594" s="139">
        <v>0</v>
      </c>
      <c r="F594" s="139">
        <v>1704.79</v>
      </c>
    </row>
    <row r="595" spans="1:6" ht="14.25" customHeight="1" x14ac:dyDescent="0.2">
      <c r="A595" s="139" t="s">
        <v>271</v>
      </c>
      <c r="B595" s="139">
        <v>9</v>
      </c>
      <c r="C595" s="139">
        <v>1697.46</v>
      </c>
      <c r="D595" s="139">
        <v>157.69999999999999</v>
      </c>
      <c r="E595" s="139">
        <v>0</v>
      </c>
      <c r="F595" s="139">
        <v>1737.72</v>
      </c>
    </row>
    <row r="596" spans="1:6" ht="14.25" customHeight="1" x14ac:dyDescent="0.2">
      <c r="A596" s="139" t="s">
        <v>271</v>
      </c>
      <c r="B596" s="139">
        <v>10</v>
      </c>
      <c r="C596" s="139">
        <v>1699.73</v>
      </c>
      <c r="D596" s="139">
        <v>124</v>
      </c>
      <c r="E596" s="139">
        <v>0</v>
      </c>
      <c r="F596" s="139">
        <v>1739.99</v>
      </c>
    </row>
    <row r="597" spans="1:6" ht="14.25" customHeight="1" x14ac:dyDescent="0.2">
      <c r="A597" s="139" t="s">
        <v>271</v>
      </c>
      <c r="B597" s="139">
        <v>11</v>
      </c>
      <c r="C597" s="139">
        <v>1697.91</v>
      </c>
      <c r="D597" s="139">
        <v>90.65</v>
      </c>
      <c r="E597" s="139">
        <v>0</v>
      </c>
      <c r="F597" s="139">
        <v>1738.17</v>
      </c>
    </row>
    <row r="598" spans="1:6" ht="14.25" customHeight="1" x14ac:dyDescent="0.2">
      <c r="A598" s="139" t="s">
        <v>271</v>
      </c>
      <c r="B598" s="139">
        <v>12</v>
      </c>
      <c r="C598" s="139">
        <v>1697.98</v>
      </c>
      <c r="D598" s="139">
        <v>52.63</v>
      </c>
      <c r="E598" s="139">
        <v>0</v>
      </c>
      <c r="F598" s="139">
        <v>1738.24</v>
      </c>
    </row>
    <row r="599" spans="1:6" ht="14.25" customHeight="1" x14ac:dyDescent="0.2">
      <c r="A599" s="139" t="s">
        <v>271</v>
      </c>
      <c r="B599" s="139">
        <v>13</v>
      </c>
      <c r="C599" s="139">
        <v>1699.41</v>
      </c>
      <c r="D599" s="139">
        <v>34.17</v>
      </c>
      <c r="E599" s="139">
        <v>0</v>
      </c>
      <c r="F599" s="139">
        <v>1739.67</v>
      </c>
    </row>
    <row r="600" spans="1:6" ht="14.25" customHeight="1" x14ac:dyDescent="0.2">
      <c r="A600" s="139" t="s">
        <v>271</v>
      </c>
      <c r="B600" s="139">
        <v>14</v>
      </c>
      <c r="C600" s="139">
        <v>1697.89</v>
      </c>
      <c r="D600" s="139">
        <v>0</v>
      </c>
      <c r="E600" s="139">
        <v>13.63</v>
      </c>
      <c r="F600" s="139">
        <v>1738.15</v>
      </c>
    </row>
    <row r="601" spans="1:6" ht="14.25" customHeight="1" x14ac:dyDescent="0.2">
      <c r="A601" s="139" t="s">
        <v>271</v>
      </c>
      <c r="B601" s="139">
        <v>15</v>
      </c>
      <c r="C601" s="139">
        <v>1709.9</v>
      </c>
      <c r="D601" s="139">
        <v>0</v>
      </c>
      <c r="E601" s="139">
        <v>28.77</v>
      </c>
      <c r="F601" s="139">
        <v>1750.16</v>
      </c>
    </row>
    <row r="602" spans="1:6" ht="14.25" customHeight="1" x14ac:dyDescent="0.2">
      <c r="A602" s="139" t="s">
        <v>271</v>
      </c>
      <c r="B602" s="139">
        <v>16</v>
      </c>
      <c r="C602" s="139">
        <v>1730.33</v>
      </c>
      <c r="D602" s="139">
        <v>0</v>
      </c>
      <c r="E602" s="139">
        <v>43.05</v>
      </c>
      <c r="F602" s="139">
        <v>1770.59</v>
      </c>
    </row>
    <row r="603" spans="1:6" ht="14.25" customHeight="1" x14ac:dyDescent="0.2">
      <c r="A603" s="139" t="s">
        <v>271</v>
      </c>
      <c r="B603" s="139">
        <v>17</v>
      </c>
      <c r="C603" s="139">
        <v>1729.14</v>
      </c>
      <c r="D603" s="139">
        <v>0</v>
      </c>
      <c r="E603" s="139">
        <v>43.7</v>
      </c>
      <c r="F603" s="139">
        <v>1769.4</v>
      </c>
    </row>
    <row r="604" spans="1:6" ht="14.25" customHeight="1" x14ac:dyDescent="0.2">
      <c r="A604" s="139" t="s">
        <v>271</v>
      </c>
      <c r="B604" s="139">
        <v>18</v>
      </c>
      <c r="C604" s="139">
        <v>1714.75</v>
      </c>
      <c r="D604" s="139">
        <v>0</v>
      </c>
      <c r="E604" s="139">
        <v>56.35</v>
      </c>
      <c r="F604" s="139">
        <v>1755.01</v>
      </c>
    </row>
    <row r="605" spans="1:6" ht="14.25" customHeight="1" x14ac:dyDescent="0.2">
      <c r="A605" s="139" t="s">
        <v>271</v>
      </c>
      <c r="B605" s="139">
        <v>19</v>
      </c>
      <c r="C605" s="139">
        <v>1699.47</v>
      </c>
      <c r="D605" s="139">
        <v>0</v>
      </c>
      <c r="E605" s="139">
        <v>51.92</v>
      </c>
      <c r="F605" s="139">
        <v>1739.73</v>
      </c>
    </row>
    <row r="606" spans="1:6" ht="14.25" customHeight="1" x14ac:dyDescent="0.2">
      <c r="A606" s="139" t="s">
        <v>271</v>
      </c>
      <c r="B606" s="139">
        <v>20</v>
      </c>
      <c r="C606" s="139">
        <v>1727.13</v>
      </c>
      <c r="D606" s="139">
        <v>0.15</v>
      </c>
      <c r="E606" s="139">
        <v>0.15</v>
      </c>
      <c r="F606" s="139">
        <v>1767.39</v>
      </c>
    </row>
    <row r="607" spans="1:6" ht="14.25" customHeight="1" x14ac:dyDescent="0.2">
      <c r="A607" s="139" t="s">
        <v>271</v>
      </c>
      <c r="B607" s="139">
        <v>21</v>
      </c>
      <c r="C607" s="139">
        <v>1657.05</v>
      </c>
      <c r="D607" s="139">
        <v>27.95</v>
      </c>
      <c r="E607" s="139">
        <v>0</v>
      </c>
      <c r="F607" s="139">
        <v>1697.31</v>
      </c>
    </row>
    <row r="608" spans="1:6" ht="14.25" customHeight="1" x14ac:dyDescent="0.2">
      <c r="A608" s="139" t="s">
        <v>271</v>
      </c>
      <c r="B608" s="139">
        <v>22</v>
      </c>
      <c r="C608" s="139">
        <v>1536.98</v>
      </c>
      <c r="D608" s="139">
        <v>70.489999999999995</v>
      </c>
      <c r="E608" s="139">
        <v>0</v>
      </c>
      <c r="F608" s="139">
        <v>1577.24</v>
      </c>
    </row>
    <row r="609" spans="1:6" ht="14.25" customHeight="1" x14ac:dyDescent="0.2">
      <c r="A609" s="139" t="s">
        <v>271</v>
      </c>
      <c r="B609" s="139">
        <v>23</v>
      </c>
      <c r="C609" s="139">
        <v>1510.31</v>
      </c>
      <c r="D609" s="139">
        <v>25.57</v>
      </c>
      <c r="E609" s="139">
        <v>0</v>
      </c>
      <c r="F609" s="139">
        <v>1550.57</v>
      </c>
    </row>
    <row r="610" spans="1:6" ht="14.25" customHeight="1" x14ac:dyDescent="0.2">
      <c r="A610" s="139" t="s">
        <v>272</v>
      </c>
      <c r="B610" s="139">
        <v>0</v>
      </c>
      <c r="C610" s="139">
        <v>1488.55</v>
      </c>
      <c r="D610" s="139">
        <v>0.15</v>
      </c>
      <c r="E610" s="139">
        <v>0.12</v>
      </c>
      <c r="F610" s="139">
        <v>1528.81</v>
      </c>
    </row>
    <row r="611" spans="1:6" ht="14.25" customHeight="1" x14ac:dyDescent="0.2">
      <c r="A611" s="139" t="s">
        <v>272</v>
      </c>
      <c r="B611" s="139">
        <v>1</v>
      </c>
      <c r="C611" s="139">
        <v>1462.52</v>
      </c>
      <c r="D611" s="139">
        <v>7.37</v>
      </c>
      <c r="E611" s="139">
        <v>0</v>
      </c>
      <c r="F611" s="139">
        <v>1502.78</v>
      </c>
    </row>
    <row r="612" spans="1:6" ht="14.25" customHeight="1" x14ac:dyDescent="0.2">
      <c r="A612" s="139" t="s">
        <v>272</v>
      </c>
      <c r="B612" s="139">
        <v>2</v>
      </c>
      <c r="C612" s="139">
        <v>1466.25</v>
      </c>
      <c r="D612" s="139">
        <v>0</v>
      </c>
      <c r="E612" s="139">
        <v>39.71</v>
      </c>
      <c r="F612" s="139">
        <v>1506.51</v>
      </c>
    </row>
    <row r="613" spans="1:6" ht="14.25" customHeight="1" x14ac:dyDescent="0.2">
      <c r="A613" s="139" t="s">
        <v>272</v>
      </c>
      <c r="B613" s="139">
        <v>3</v>
      </c>
      <c r="C613" s="139">
        <v>1474.09</v>
      </c>
      <c r="D613" s="139">
        <v>0</v>
      </c>
      <c r="E613" s="139">
        <v>85.12</v>
      </c>
      <c r="F613" s="139">
        <v>1514.35</v>
      </c>
    </row>
    <row r="614" spans="1:6" ht="14.25" customHeight="1" x14ac:dyDescent="0.2">
      <c r="A614" s="139" t="s">
        <v>272</v>
      </c>
      <c r="B614" s="139">
        <v>4</v>
      </c>
      <c r="C614" s="139">
        <v>1508.26</v>
      </c>
      <c r="D614" s="139">
        <v>9.76</v>
      </c>
      <c r="E614" s="139">
        <v>0</v>
      </c>
      <c r="F614" s="139">
        <v>1548.52</v>
      </c>
    </row>
    <row r="615" spans="1:6" ht="14.25" customHeight="1" x14ac:dyDescent="0.2">
      <c r="A615" s="139" t="s">
        <v>272</v>
      </c>
      <c r="B615" s="139">
        <v>5</v>
      </c>
      <c r="C615" s="139">
        <v>1610.26</v>
      </c>
      <c r="D615" s="139">
        <v>19.48</v>
      </c>
      <c r="E615" s="139">
        <v>0</v>
      </c>
      <c r="F615" s="139">
        <v>1650.52</v>
      </c>
    </row>
    <row r="616" spans="1:6" ht="14.25" customHeight="1" x14ac:dyDescent="0.2">
      <c r="A616" s="139" t="s">
        <v>272</v>
      </c>
      <c r="B616" s="139">
        <v>6</v>
      </c>
      <c r="C616" s="139">
        <v>1678.13</v>
      </c>
      <c r="D616" s="139">
        <v>148.1</v>
      </c>
      <c r="E616" s="139">
        <v>0</v>
      </c>
      <c r="F616" s="139">
        <v>1718.39</v>
      </c>
    </row>
    <row r="617" spans="1:6" ht="14.25" customHeight="1" x14ac:dyDescent="0.2">
      <c r="A617" s="139" t="s">
        <v>272</v>
      </c>
      <c r="B617" s="139">
        <v>7</v>
      </c>
      <c r="C617" s="139">
        <v>1768.25</v>
      </c>
      <c r="D617" s="139">
        <v>109.01</v>
      </c>
      <c r="E617" s="139">
        <v>0</v>
      </c>
      <c r="F617" s="139">
        <v>1808.51</v>
      </c>
    </row>
    <row r="618" spans="1:6" ht="14.25" customHeight="1" x14ac:dyDescent="0.2">
      <c r="A618" s="139" t="s">
        <v>272</v>
      </c>
      <c r="B618" s="139">
        <v>8</v>
      </c>
      <c r="C618" s="139">
        <v>1755.2</v>
      </c>
      <c r="D618" s="139">
        <v>75.400000000000006</v>
      </c>
      <c r="E618" s="139">
        <v>0</v>
      </c>
      <c r="F618" s="139">
        <v>1795.46</v>
      </c>
    </row>
    <row r="619" spans="1:6" ht="14.25" customHeight="1" x14ac:dyDescent="0.2">
      <c r="A619" s="139" t="s">
        <v>272</v>
      </c>
      <c r="B619" s="139">
        <v>9</v>
      </c>
      <c r="C619" s="139">
        <v>1721.9</v>
      </c>
      <c r="D619" s="139">
        <v>118.36</v>
      </c>
      <c r="E619" s="139">
        <v>0</v>
      </c>
      <c r="F619" s="139">
        <v>1762.16</v>
      </c>
    </row>
    <row r="620" spans="1:6" ht="14.25" customHeight="1" x14ac:dyDescent="0.2">
      <c r="A620" s="139" t="s">
        <v>272</v>
      </c>
      <c r="B620" s="139">
        <v>10</v>
      </c>
      <c r="C620" s="139">
        <v>1707.71</v>
      </c>
      <c r="D620" s="139">
        <v>99.46</v>
      </c>
      <c r="E620" s="139">
        <v>0</v>
      </c>
      <c r="F620" s="139">
        <v>1747.97</v>
      </c>
    </row>
    <row r="621" spans="1:6" ht="14.25" customHeight="1" x14ac:dyDescent="0.2">
      <c r="A621" s="139" t="s">
        <v>272</v>
      </c>
      <c r="B621" s="139">
        <v>11</v>
      </c>
      <c r="C621" s="139">
        <v>1720.55</v>
      </c>
      <c r="D621" s="139">
        <v>117.67</v>
      </c>
      <c r="E621" s="139">
        <v>0</v>
      </c>
      <c r="F621" s="139">
        <v>1760.81</v>
      </c>
    </row>
    <row r="622" spans="1:6" ht="14.25" customHeight="1" x14ac:dyDescent="0.2">
      <c r="A622" s="139" t="s">
        <v>272</v>
      </c>
      <c r="B622" s="139">
        <v>12</v>
      </c>
      <c r="C622" s="139">
        <v>1714.64</v>
      </c>
      <c r="D622" s="139">
        <v>152.04</v>
      </c>
      <c r="E622" s="139">
        <v>0</v>
      </c>
      <c r="F622" s="139">
        <v>1754.9</v>
      </c>
    </row>
    <row r="623" spans="1:6" ht="14.25" customHeight="1" x14ac:dyDescent="0.2">
      <c r="A623" s="139" t="s">
        <v>272</v>
      </c>
      <c r="B623" s="139">
        <v>13</v>
      </c>
      <c r="C623" s="139">
        <v>1713.69</v>
      </c>
      <c r="D623" s="139">
        <v>147.58000000000001</v>
      </c>
      <c r="E623" s="139">
        <v>0</v>
      </c>
      <c r="F623" s="139">
        <v>1753.95</v>
      </c>
    </row>
    <row r="624" spans="1:6" ht="14.25" customHeight="1" x14ac:dyDescent="0.2">
      <c r="A624" s="139" t="s">
        <v>272</v>
      </c>
      <c r="B624" s="139">
        <v>14</v>
      </c>
      <c r="C624" s="139">
        <v>1707.61</v>
      </c>
      <c r="D624" s="139">
        <v>49.72</v>
      </c>
      <c r="E624" s="139">
        <v>0</v>
      </c>
      <c r="F624" s="139">
        <v>1747.87</v>
      </c>
    </row>
    <row r="625" spans="1:6" ht="14.25" customHeight="1" x14ac:dyDescent="0.2">
      <c r="A625" s="139" t="s">
        <v>272</v>
      </c>
      <c r="B625" s="139">
        <v>15</v>
      </c>
      <c r="C625" s="139">
        <v>1739.24</v>
      </c>
      <c r="D625" s="139">
        <v>29.44</v>
      </c>
      <c r="E625" s="139">
        <v>0</v>
      </c>
      <c r="F625" s="139">
        <v>1779.5</v>
      </c>
    </row>
    <row r="626" spans="1:6" ht="14.25" customHeight="1" x14ac:dyDescent="0.2">
      <c r="A626" s="139" t="s">
        <v>272</v>
      </c>
      <c r="B626" s="139">
        <v>16</v>
      </c>
      <c r="C626" s="139">
        <v>1741.6</v>
      </c>
      <c r="D626" s="139">
        <v>1.75</v>
      </c>
      <c r="E626" s="139">
        <v>0</v>
      </c>
      <c r="F626" s="139">
        <v>1781.86</v>
      </c>
    </row>
    <row r="627" spans="1:6" ht="14.25" customHeight="1" x14ac:dyDescent="0.2">
      <c r="A627" s="139" t="s">
        <v>272</v>
      </c>
      <c r="B627" s="139">
        <v>17</v>
      </c>
      <c r="C627" s="139">
        <v>1739.86</v>
      </c>
      <c r="D627" s="139">
        <v>4.93</v>
      </c>
      <c r="E627" s="139">
        <v>0</v>
      </c>
      <c r="F627" s="139">
        <v>1780.12</v>
      </c>
    </row>
    <row r="628" spans="1:6" ht="14.25" customHeight="1" x14ac:dyDescent="0.2">
      <c r="A628" s="139" t="s">
        <v>272</v>
      </c>
      <c r="B628" s="139">
        <v>18</v>
      </c>
      <c r="C628" s="139">
        <v>1735.62</v>
      </c>
      <c r="D628" s="139">
        <v>44.1</v>
      </c>
      <c r="E628" s="139">
        <v>0</v>
      </c>
      <c r="F628" s="139">
        <v>1775.88</v>
      </c>
    </row>
    <row r="629" spans="1:6" ht="14.25" customHeight="1" x14ac:dyDescent="0.2">
      <c r="A629" s="139" t="s">
        <v>272</v>
      </c>
      <c r="B629" s="139">
        <v>19</v>
      </c>
      <c r="C629" s="139">
        <v>1710.89</v>
      </c>
      <c r="D629" s="139">
        <v>0</v>
      </c>
      <c r="E629" s="139">
        <v>52.43</v>
      </c>
      <c r="F629" s="139">
        <v>1751.15</v>
      </c>
    </row>
    <row r="630" spans="1:6" ht="14.25" customHeight="1" x14ac:dyDescent="0.2">
      <c r="A630" s="139" t="s">
        <v>272</v>
      </c>
      <c r="B630" s="139">
        <v>20</v>
      </c>
      <c r="C630" s="139">
        <v>1672.1</v>
      </c>
      <c r="D630" s="139">
        <v>0</v>
      </c>
      <c r="E630" s="139">
        <v>52.74</v>
      </c>
      <c r="F630" s="139">
        <v>1712.36</v>
      </c>
    </row>
    <row r="631" spans="1:6" ht="14.25" customHeight="1" x14ac:dyDescent="0.2">
      <c r="A631" s="139" t="s">
        <v>272</v>
      </c>
      <c r="B631" s="139">
        <v>21</v>
      </c>
      <c r="C631" s="139">
        <v>1710.6</v>
      </c>
      <c r="D631" s="139">
        <v>0</v>
      </c>
      <c r="E631" s="139">
        <v>181.06</v>
      </c>
      <c r="F631" s="139">
        <v>1750.86</v>
      </c>
    </row>
    <row r="632" spans="1:6" ht="14.25" customHeight="1" x14ac:dyDescent="0.2">
      <c r="A632" s="139" t="s">
        <v>272</v>
      </c>
      <c r="B632" s="139">
        <v>22</v>
      </c>
      <c r="C632" s="139">
        <v>1577.22</v>
      </c>
      <c r="D632" s="139">
        <v>0</v>
      </c>
      <c r="E632" s="139">
        <v>311.68</v>
      </c>
      <c r="F632" s="139">
        <v>1617.48</v>
      </c>
    </row>
    <row r="633" spans="1:6" ht="14.25" customHeight="1" x14ac:dyDescent="0.2">
      <c r="A633" s="139" t="s">
        <v>272</v>
      </c>
      <c r="B633" s="139">
        <v>23</v>
      </c>
      <c r="C633" s="139">
        <v>1511.28</v>
      </c>
      <c r="D633" s="139">
        <v>0</v>
      </c>
      <c r="E633" s="139">
        <v>222.33</v>
      </c>
      <c r="F633" s="139">
        <v>1551.54</v>
      </c>
    </row>
    <row r="634" spans="1:6" ht="14.25" customHeight="1" x14ac:dyDescent="0.2">
      <c r="A634" s="139" t="s">
        <v>273</v>
      </c>
      <c r="B634" s="139">
        <v>0</v>
      </c>
      <c r="C634" s="139">
        <v>1422.06</v>
      </c>
      <c r="D634" s="139">
        <v>0</v>
      </c>
      <c r="E634" s="139">
        <v>73.260000000000005</v>
      </c>
      <c r="F634" s="139">
        <v>1462.32</v>
      </c>
    </row>
    <row r="635" spans="1:6" ht="14.25" customHeight="1" x14ac:dyDescent="0.2">
      <c r="A635" s="139" t="s">
        <v>273</v>
      </c>
      <c r="B635" s="139">
        <v>1</v>
      </c>
      <c r="C635" s="139">
        <v>1376.24</v>
      </c>
      <c r="D635" s="139">
        <v>0</v>
      </c>
      <c r="E635" s="139">
        <v>85.69</v>
      </c>
      <c r="F635" s="139">
        <v>1416.5</v>
      </c>
    </row>
    <row r="636" spans="1:6" ht="14.25" customHeight="1" x14ac:dyDescent="0.2">
      <c r="A636" s="139" t="s">
        <v>273</v>
      </c>
      <c r="B636" s="139">
        <v>2</v>
      </c>
      <c r="C636" s="139">
        <v>1361.35</v>
      </c>
      <c r="D636" s="139">
        <v>0</v>
      </c>
      <c r="E636" s="139">
        <v>117.73</v>
      </c>
      <c r="F636" s="139">
        <v>1401.61</v>
      </c>
    </row>
    <row r="637" spans="1:6" ht="14.25" customHeight="1" x14ac:dyDescent="0.2">
      <c r="A637" s="139" t="s">
        <v>273</v>
      </c>
      <c r="B637" s="139">
        <v>3</v>
      </c>
      <c r="C637" s="139">
        <v>1387</v>
      </c>
      <c r="D637" s="139">
        <v>55.44</v>
      </c>
      <c r="E637" s="139">
        <v>0</v>
      </c>
      <c r="F637" s="139">
        <v>1427.26</v>
      </c>
    </row>
    <row r="638" spans="1:6" ht="14.25" customHeight="1" x14ac:dyDescent="0.2">
      <c r="A638" s="139" t="s">
        <v>273</v>
      </c>
      <c r="B638" s="139">
        <v>4</v>
      </c>
      <c r="C638" s="139">
        <v>1450.67</v>
      </c>
      <c r="D638" s="139">
        <v>45.49</v>
      </c>
      <c r="E638" s="139">
        <v>0</v>
      </c>
      <c r="F638" s="139">
        <v>1490.93</v>
      </c>
    </row>
    <row r="639" spans="1:6" ht="14.25" customHeight="1" x14ac:dyDescent="0.2">
      <c r="A639" s="139" t="s">
        <v>273</v>
      </c>
      <c r="B639" s="139">
        <v>5</v>
      </c>
      <c r="C639" s="139">
        <v>1538.94</v>
      </c>
      <c r="D639" s="139">
        <v>0</v>
      </c>
      <c r="E639" s="139">
        <v>19.55</v>
      </c>
      <c r="F639" s="139">
        <v>1579.2</v>
      </c>
    </row>
    <row r="640" spans="1:6" ht="14.25" customHeight="1" x14ac:dyDescent="0.2">
      <c r="A640" s="139" t="s">
        <v>273</v>
      </c>
      <c r="B640" s="139">
        <v>6</v>
      </c>
      <c r="C640" s="139">
        <v>1646.3</v>
      </c>
      <c r="D640" s="139">
        <v>0.16</v>
      </c>
      <c r="E640" s="139">
        <v>1.1000000000000001</v>
      </c>
      <c r="F640" s="139">
        <v>1686.56</v>
      </c>
    </row>
    <row r="641" spans="1:6" ht="14.25" customHeight="1" x14ac:dyDescent="0.2">
      <c r="A641" s="139" t="s">
        <v>273</v>
      </c>
      <c r="B641" s="139">
        <v>7</v>
      </c>
      <c r="C641" s="139">
        <v>1683.81</v>
      </c>
      <c r="D641" s="139">
        <v>87.05</v>
      </c>
      <c r="E641" s="139">
        <v>0</v>
      </c>
      <c r="F641" s="139">
        <v>1724.07</v>
      </c>
    </row>
    <row r="642" spans="1:6" ht="14.25" customHeight="1" x14ac:dyDescent="0.2">
      <c r="A642" s="139" t="s">
        <v>273</v>
      </c>
      <c r="B642" s="139">
        <v>8</v>
      </c>
      <c r="C642" s="139">
        <v>1709.78</v>
      </c>
      <c r="D642" s="139">
        <v>36.67</v>
      </c>
      <c r="E642" s="139">
        <v>0</v>
      </c>
      <c r="F642" s="139">
        <v>1750.04</v>
      </c>
    </row>
    <row r="643" spans="1:6" ht="14.25" customHeight="1" x14ac:dyDescent="0.2">
      <c r="A643" s="139" t="s">
        <v>273</v>
      </c>
      <c r="B643" s="139">
        <v>9</v>
      </c>
      <c r="C643" s="139">
        <v>1707.5</v>
      </c>
      <c r="D643" s="139">
        <v>13.84</v>
      </c>
      <c r="E643" s="139">
        <v>0</v>
      </c>
      <c r="F643" s="139">
        <v>1747.76</v>
      </c>
    </row>
    <row r="644" spans="1:6" ht="14.25" customHeight="1" x14ac:dyDescent="0.2">
      <c r="A644" s="139" t="s">
        <v>273</v>
      </c>
      <c r="B644" s="139">
        <v>10</v>
      </c>
      <c r="C644" s="139">
        <v>1686</v>
      </c>
      <c r="D644" s="139">
        <v>7.5</v>
      </c>
      <c r="E644" s="139">
        <v>0</v>
      </c>
      <c r="F644" s="139">
        <v>1726.26</v>
      </c>
    </row>
    <row r="645" spans="1:6" ht="14.25" customHeight="1" x14ac:dyDescent="0.2">
      <c r="A645" s="139" t="s">
        <v>273</v>
      </c>
      <c r="B645" s="139">
        <v>11</v>
      </c>
      <c r="C645" s="139">
        <v>1688.08</v>
      </c>
      <c r="D645" s="139">
        <v>30.46</v>
      </c>
      <c r="E645" s="139">
        <v>0</v>
      </c>
      <c r="F645" s="139">
        <v>1728.34</v>
      </c>
    </row>
    <row r="646" spans="1:6" ht="14.25" customHeight="1" x14ac:dyDescent="0.2">
      <c r="A646" s="139" t="s">
        <v>273</v>
      </c>
      <c r="B646" s="139">
        <v>12</v>
      </c>
      <c r="C646" s="139">
        <v>1686.66</v>
      </c>
      <c r="D646" s="139">
        <v>25.85</v>
      </c>
      <c r="E646" s="139">
        <v>0</v>
      </c>
      <c r="F646" s="139">
        <v>1726.92</v>
      </c>
    </row>
    <row r="647" spans="1:6" ht="14.25" customHeight="1" x14ac:dyDescent="0.2">
      <c r="A647" s="139" t="s">
        <v>273</v>
      </c>
      <c r="B647" s="139">
        <v>13</v>
      </c>
      <c r="C647" s="139">
        <v>1696.52</v>
      </c>
      <c r="D647" s="139">
        <v>8.1</v>
      </c>
      <c r="E647" s="139">
        <v>0</v>
      </c>
      <c r="F647" s="139">
        <v>1736.78</v>
      </c>
    </row>
    <row r="648" spans="1:6" ht="14.25" customHeight="1" x14ac:dyDescent="0.2">
      <c r="A648" s="139" t="s">
        <v>273</v>
      </c>
      <c r="B648" s="139">
        <v>14</v>
      </c>
      <c r="C648" s="139">
        <v>1701.89</v>
      </c>
      <c r="D648" s="139">
        <v>0</v>
      </c>
      <c r="E648" s="139">
        <v>18.809999999999999</v>
      </c>
      <c r="F648" s="139">
        <v>1742.15</v>
      </c>
    </row>
    <row r="649" spans="1:6" ht="14.25" customHeight="1" x14ac:dyDescent="0.2">
      <c r="A649" s="139" t="s">
        <v>273</v>
      </c>
      <c r="B649" s="139">
        <v>15</v>
      </c>
      <c r="C649" s="139">
        <v>1716.68</v>
      </c>
      <c r="D649" s="139">
        <v>0</v>
      </c>
      <c r="E649" s="139">
        <v>31.4</v>
      </c>
      <c r="F649" s="139">
        <v>1756.94</v>
      </c>
    </row>
    <row r="650" spans="1:6" ht="14.25" customHeight="1" x14ac:dyDescent="0.2">
      <c r="A650" s="139" t="s">
        <v>273</v>
      </c>
      <c r="B650" s="139">
        <v>16</v>
      </c>
      <c r="C650" s="139">
        <v>1709.78</v>
      </c>
      <c r="D650" s="139">
        <v>10.51</v>
      </c>
      <c r="E650" s="139">
        <v>0</v>
      </c>
      <c r="F650" s="139">
        <v>1750.04</v>
      </c>
    </row>
    <row r="651" spans="1:6" ht="14.25" customHeight="1" x14ac:dyDescent="0.2">
      <c r="A651" s="139" t="s">
        <v>273</v>
      </c>
      <c r="B651" s="139">
        <v>17</v>
      </c>
      <c r="C651" s="139">
        <v>1710.15</v>
      </c>
      <c r="D651" s="139">
        <v>21.49</v>
      </c>
      <c r="E651" s="139">
        <v>0</v>
      </c>
      <c r="F651" s="139">
        <v>1750.41</v>
      </c>
    </row>
    <row r="652" spans="1:6" ht="14.25" customHeight="1" x14ac:dyDescent="0.2">
      <c r="A652" s="139" t="s">
        <v>273</v>
      </c>
      <c r="B652" s="139">
        <v>18</v>
      </c>
      <c r="C652" s="139">
        <v>1704.63</v>
      </c>
      <c r="D652" s="139">
        <v>28.6</v>
      </c>
      <c r="E652" s="139">
        <v>0</v>
      </c>
      <c r="F652" s="139">
        <v>1744.89</v>
      </c>
    </row>
    <row r="653" spans="1:6" ht="14.25" customHeight="1" x14ac:dyDescent="0.2">
      <c r="A653" s="139" t="s">
        <v>273</v>
      </c>
      <c r="B653" s="139">
        <v>19</v>
      </c>
      <c r="C653" s="139">
        <v>1683.48</v>
      </c>
      <c r="D653" s="139">
        <v>0</v>
      </c>
      <c r="E653" s="139">
        <v>9.3699999999999992</v>
      </c>
      <c r="F653" s="139">
        <v>1723.74</v>
      </c>
    </row>
    <row r="654" spans="1:6" ht="14.25" customHeight="1" x14ac:dyDescent="0.2">
      <c r="A654" s="139" t="s">
        <v>273</v>
      </c>
      <c r="B654" s="139">
        <v>20</v>
      </c>
      <c r="C654" s="139">
        <v>1725.94</v>
      </c>
      <c r="D654" s="139">
        <v>0</v>
      </c>
      <c r="E654" s="139">
        <v>9.48</v>
      </c>
      <c r="F654" s="139">
        <v>1766.2</v>
      </c>
    </row>
    <row r="655" spans="1:6" ht="14.25" customHeight="1" x14ac:dyDescent="0.2">
      <c r="A655" s="139" t="s">
        <v>273</v>
      </c>
      <c r="B655" s="139">
        <v>21</v>
      </c>
      <c r="C655" s="139">
        <v>1681.47</v>
      </c>
      <c r="D655" s="139">
        <v>0</v>
      </c>
      <c r="E655" s="139">
        <v>118.08</v>
      </c>
      <c r="F655" s="139">
        <v>1721.73</v>
      </c>
    </row>
    <row r="656" spans="1:6" ht="14.25" customHeight="1" x14ac:dyDescent="0.2">
      <c r="A656" s="139" t="s">
        <v>273</v>
      </c>
      <c r="B656" s="139">
        <v>22</v>
      </c>
      <c r="C656" s="139">
        <v>1544.79</v>
      </c>
      <c r="D656" s="139">
        <v>0</v>
      </c>
      <c r="E656" s="139">
        <v>121.46</v>
      </c>
      <c r="F656" s="139">
        <v>1585.05</v>
      </c>
    </row>
    <row r="657" spans="1:6" ht="14.25" customHeight="1" x14ac:dyDescent="0.2">
      <c r="A657" s="139" t="s">
        <v>273</v>
      </c>
      <c r="B657" s="139">
        <v>23</v>
      </c>
      <c r="C657" s="139">
        <v>1451.32</v>
      </c>
      <c r="D657" s="139">
        <v>0</v>
      </c>
      <c r="E657" s="139">
        <v>11.14</v>
      </c>
      <c r="F657" s="139">
        <v>1491.58</v>
      </c>
    </row>
    <row r="658" spans="1:6" ht="14.25" customHeight="1" x14ac:dyDescent="0.2">
      <c r="A658" s="139" t="s">
        <v>274</v>
      </c>
      <c r="B658" s="139">
        <v>0</v>
      </c>
      <c r="C658" s="139">
        <v>1411.81</v>
      </c>
      <c r="D658" s="139">
        <v>5.99</v>
      </c>
      <c r="E658" s="139">
        <v>0.03</v>
      </c>
      <c r="F658" s="139">
        <v>1452.07</v>
      </c>
    </row>
    <row r="659" spans="1:6" ht="14.25" customHeight="1" x14ac:dyDescent="0.2">
      <c r="A659" s="139" t="s">
        <v>274</v>
      </c>
      <c r="B659" s="139">
        <v>1</v>
      </c>
      <c r="C659" s="139">
        <v>1360.73</v>
      </c>
      <c r="D659" s="139">
        <v>62.1</v>
      </c>
      <c r="E659" s="139">
        <v>0</v>
      </c>
      <c r="F659" s="139">
        <v>1400.99</v>
      </c>
    </row>
    <row r="660" spans="1:6" ht="14.25" customHeight="1" x14ac:dyDescent="0.2">
      <c r="A660" s="139" t="s">
        <v>274</v>
      </c>
      <c r="B660" s="139">
        <v>2</v>
      </c>
      <c r="C660" s="139">
        <v>1369.23</v>
      </c>
      <c r="D660" s="139">
        <v>70.63</v>
      </c>
      <c r="E660" s="139">
        <v>0</v>
      </c>
      <c r="F660" s="139">
        <v>1409.49</v>
      </c>
    </row>
    <row r="661" spans="1:6" ht="14.25" customHeight="1" x14ac:dyDescent="0.2">
      <c r="A661" s="139" t="s">
        <v>274</v>
      </c>
      <c r="B661" s="139">
        <v>3</v>
      </c>
      <c r="C661" s="139">
        <v>1434.78</v>
      </c>
      <c r="D661" s="139">
        <v>17.8</v>
      </c>
      <c r="E661" s="139">
        <v>0</v>
      </c>
      <c r="F661" s="139">
        <v>1475.04</v>
      </c>
    </row>
    <row r="662" spans="1:6" ht="14.25" customHeight="1" x14ac:dyDescent="0.2">
      <c r="A662" s="139" t="s">
        <v>274</v>
      </c>
      <c r="B662" s="139">
        <v>4</v>
      </c>
      <c r="C662" s="139">
        <v>1452.72</v>
      </c>
      <c r="D662" s="139">
        <v>86.74</v>
      </c>
      <c r="E662" s="139">
        <v>0</v>
      </c>
      <c r="F662" s="139">
        <v>1492.98</v>
      </c>
    </row>
    <row r="663" spans="1:6" ht="14.25" customHeight="1" x14ac:dyDescent="0.2">
      <c r="A663" s="139" t="s">
        <v>274</v>
      </c>
      <c r="B663" s="139">
        <v>5</v>
      </c>
      <c r="C663" s="139">
        <v>1471.89</v>
      </c>
      <c r="D663" s="139">
        <v>0</v>
      </c>
      <c r="E663" s="139">
        <v>3.04</v>
      </c>
      <c r="F663" s="139">
        <v>1512.15</v>
      </c>
    </row>
    <row r="664" spans="1:6" ht="14.25" customHeight="1" x14ac:dyDescent="0.2">
      <c r="A664" s="139" t="s">
        <v>274</v>
      </c>
      <c r="B664" s="139">
        <v>6</v>
      </c>
      <c r="C664" s="139">
        <v>1649.11</v>
      </c>
      <c r="D664" s="139">
        <v>83.83</v>
      </c>
      <c r="E664" s="139">
        <v>0</v>
      </c>
      <c r="F664" s="139">
        <v>1689.37</v>
      </c>
    </row>
    <row r="665" spans="1:6" ht="14.25" customHeight="1" x14ac:dyDescent="0.2">
      <c r="A665" s="139" t="s">
        <v>274</v>
      </c>
      <c r="B665" s="139">
        <v>7</v>
      </c>
      <c r="C665" s="139">
        <v>1673.76</v>
      </c>
      <c r="D665" s="139">
        <v>101.43</v>
      </c>
      <c r="E665" s="139">
        <v>0</v>
      </c>
      <c r="F665" s="139">
        <v>1714.02</v>
      </c>
    </row>
    <row r="666" spans="1:6" ht="14.25" customHeight="1" x14ac:dyDescent="0.2">
      <c r="A666" s="139" t="s">
        <v>274</v>
      </c>
      <c r="B666" s="139">
        <v>8</v>
      </c>
      <c r="C666" s="139">
        <v>1688.34</v>
      </c>
      <c r="D666" s="139">
        <v>77.930000000000007</v>
      </c>
      <c r="E666" s="139">
        <v>0</v>
      </c>
      <c r="F666" s="139">
        <v>1728.6</v>
      </c>
    </row>
    <row r="667" spans="1:6" ht="14.25" customHeight="1" x14ac:dyDescent="0.2">
      <c r="A667" s="139" t="s">
        <v>274</v>
      </c>
      <c r="B667" s="139">
        <v>9</v>
      </c>
      <c r="C667" s="139">
        <v>1672.59</v>
      </c>
      <c r="D667" s="139">
        <v>68.92</v>
      </c>
      <c r="E667" s="139">
        <v>0</v>
      </c>
      <c r="F667" s="139">
        <v>1712.85</v>
      </c>
    </row>
    <row r="668" spans="1:6" ht="14.25" customHeight="1" x14ac:dyDescent="0.2">
      <c r="A668" s="139" t="s">
        <v>274</v>
      </c>
      <c r="B668" s="139">
        <v>10</v>
      </c>
      <c r="C668" s="139">
        <v>1673.37</v>
      </c>
      <c r="D668" s="139">
        <v>4.87</v>
      </c>
      <c r="E668" s="139">
        <v>0.45</v>
      </c>
      <c r="F668" s="139">
        <v>1713.63</v>
      </c>
    </row>
    <row r="669" spans="1:6" ht="14.25" customHeight="1" x14ac:dyDescent="0.2">
      <c r="A669" s="139" t="s">
        <v>274</v>
      </c>
      <c r="B669" s="139">
        <v>11</v>
      </c>
      <c r="C669" s="139">
        <v>1673.92</v>
      </c>
      <c r="D669" s="139">
        <v>0</v>
      </c>
      <c r="E669" s="139">
        <v>25.42</v>
      </c>
      <c r="F669" s="139">
        <v>1714.18</v>
      </c>
    </row>
    <row r="670" spans="1:6" ht="14.25" customHeight="1" x14ac:dyDescent="0.2">
      <c r="A670" s="139" t="s">
        <v>274</v>
      </c>
      <c r="B670" s="139">
        <v>12</v>
      </c>
      <c r="C670" s="139">
        <v>1671.73</v>
      </c>
      <c r="D670" s="139">
        <v>0</v>
      </c>
      <c r="E670" s="139">
        <v>30.13</v>
      </c>
      <c r="F670" s="139">
        <v>1711.99</v>
      </c>
    </row>
    <row r="671" spans="1:6" ht="14.25" customHeight="1" x14ac:dyDescent="0.2">
      <c r="A671" s="139" t="s">
        <v>274</v>
      </c>
      <c r="B671" s="139">
        <v>13</v>
      </c>
      <c r="C671" s="139">
        <v>1673.3</v>
      </c>
      <c r="D671" s="139">
        <v>0</v>
      </c>
      <c r="E671" s="139">
        <v>20.73</v>
      </c>
      <c r="F671" s="139">
        <v>1713.56</v>
      </c>
    </row>
    <row r="672" spans="1:6" ht="14.25" customHeight="1" x14ac:dyDescent="0.2">
      <c r="A672" s="139" t="s">
        <v>274</v>
      </c>
      <c r="B672" s="139">
        <v>14</v>
      </c>
      <c r="C672" s="139">
        <v>1673.69</v>
      </c>
      <c r="D672" s="139">
        <v>0</v>
      </c>
      <c r="E672" s="139">
        <v>27.22</v>
      </c>
      <c r="F672" s="139">
        <v>1713.95</v>
      </c>
    </row>
    <row r="673" spans="1:6" ht="14.25" customHeight="1" x14ac:dyDescent="0.2">
      <c r="A673" s="139" t="s">
        <v>274</v>
      </c>
      <c r="B673" s="139">
        <v>15</v>
      </c>
      <c r="C673" s="139">
        <v>1675.5</v>
      </c>
      <c r="D673" s="139">
        <v>0</v>
      </c>
      <c r="E673" s="139">
        <v>36.869999999999997</v>
      </c>
      <c r="F673" s="139">
        <v>1715.76</v>
      </c>
    </row>
    <row r="674" spans="1:6" ht="14.25" customHeight="1" x14ac:dyDescent="0.2">
      <c r="A674" s="139" t="s">
        <v>274</v>
      </c>
      <c r="B674" s="139">
        <v>16</v>
      </c>
      <c r="C674" s="139">
        <v>1675.12</v>
      </c>
      <c r="D674" s="139">
        <v>0</v>
      </c>
      <c r="E674" s="139">
        <v>35.01</v>
      </c>
      <c r="F674" s="139">
        <v>1715.38</v>
      </c>
    </row>
    <row r="675" spans="1:6" ht="14.25" customHeight="1" x14ac:dyDescent="0.2">
      <c r="A675" s="139" t="s">
        <v>274</v>
      </c>
      <c r="B675" s="139">
        <v>17</v>
      </c>
      <c r="C675" s="139">
        <v>1673.77</v>
      </c>
      <c r="D675" s="139">
        <v>0</v>
      </c>
      <c r="E675" s="139">
        <v>16.98</v>
      </c>
      <c r="F675" s="139">
        <v>1714.03</v>
      </c>
    </row>
    <row r="676" spans="1:6" ht="14.25" customHeight="1" x14ac:dyDescent="0.2">
      <c r="A676" s="139" t="s">
        <v>274</v>
      </c>
      <c r="B676" s="139">
        <v>18</v>
      </c>
      <c r="C676" s="139">
        <v>1670.64</v>
      </c>
      <c r="D676" s="139">
        <v>0</v>
      </c>
      <c r="E676" s="139">
        <v>54.98</v>
      </c>
      <c r="F676" s="139">
        <v>1710.9</v>
      </c>
    </row>
    <row r="677" spans="1:6" ht="14.25" customHeight="1" x14ac:dyDescent="0.2">
      <c r="A677" s="139" t="s">
        <v>274</v>
      </c>
      <c r="B677" s="139">
        <v>19</v>
      </c>
      <c r="C677" s="139">
        <v>1671.03</v>
      </c>
      <c r="D677" s="139">
        <v>0</v>
      </c>
      <c r="E677" s="139">
        <v>148.22</v>
      </c>
      <c r="F677" s="139">
        <v>1711.29</v>
      </c>
    </row>
    <row r="678" spans="1:6" ht="14.25" customHeight="1" x14ac:dyDescent="0.2">
      <c r="A678" s="139" t="s">
        <v>274</v>
      </c>
      <c r="B678" s="139">
        <v>20</v>
      </c>
      <c r="C678" s="139">
        <v>1706.24</v>
      </c>
      <c r="D678" s="139">
        <v>0</v>
      </c>
      <c r="E678" s="139">
        <v>41.16</v>
      </c>
      <c r="F678" s="139">
        <v>1746.5</v>
      </c>
    </row>
    <row r="679" spans="1:6" ht="14.25" customHeight="1" x14ac:dyDescent="0.2">
      <c r="A679" s="139" t="s">
        <v>274</v>
      </c>
      <c r="B679" s="139">
        <v>21</v>
      </c>
      <c r="C679" s="139">
        <v>1662.57</v>
      </c>
      <c r="D679" s="139">
        <v>0</v>
      </c>
      <c r="E679" s="139">
        <v>240.82</v>
      </c>
      <c r="F679" s="139">
        <v>1702.83</v>
      </c>
    </row>
    <row r="680" spans="1:6" ht="14.25" customHeight="1" x14ac:dyDescent="0.2">
      <c r="A680" s="139" t="s">
        <v>274</v>
      </c>
      <c r="B680" s="139">
        <v>22</v>
      </c>
      <c r="C680" s="139">
        <v>1515.58</v>
      </c>
      <c r="D680" s="139">
        <v>0</v>
      </c>
      <c r="E680" s="139">
        <v>362.51</v>
      </c>
      <c r="F680" s="139">
        <v>1555.84</v>
      </c>
    </row>
    <row r="681" spans="1:6" ht="14.25" customHeight="1" x14ac:dyDescent="0.2">
      <c r="A681" s="139" t="s">
        <v>274</v>
      </c>
      <c r="B681" s="139">
        <v>23</v>
      </c>
      <c r="C681" s="139">
        <v>1399.82</v>
      </c>
      <c r="D681" s="139">
        <v>0</v>
      </c>
      <c r="E681" s="139">
        <v>375.76</v>
      </c>
      <c r="F681" s="139">
        <v>1440.08</v>
      </c>
    </row>
    <row r="682" spans="1:6" ht="14.25" customHeight="1" x14ac:dyDescent="0.2">
      <c r="A682" s="139" t="s">
        <v>275</v>
      </c>
      <c r="B682" s="139">
        <v>0</v>
      </c>
      <c r="C682" s="139">
        <v>1390.28</v>
      </c>
      <c r="D682" s="139">
        <v>2.4300000000000002</v>
      </c>
      <c r="E682" s="139">
        <v>0</v>
      </c>
      <c r="F682" s="139">
        <v>1430.54</v>
      </c>
    </row>
    <row r="683" spans="1:6" ht="14.25" customHeight="1" x14ac:dyDescent="0.2">
      <c r="A683" s="139" t="s">
        <v>275</v>
      </c>
      <c r="B683" s="139">
        <v>1</v>
      </c>
      <c r="C683" s="139">
        <v>1322.85</v>
      </c>
      <c r="D683" s="139">
        <v>70.13</v>
      </c>
      <c r="E683" s="139">
        <v>0</v>
      </c>
      <c r="F683" s="139">
        <v>1363.11</v>
      </c>
    </row>
    <row r="684" spans="1:6" ht="14.25" customHeight="1" x14ac:dyDescent="0.2">
      <c r="A684" s="139" t="s">
        <v>275</v>
      </c>
      <c r="B684" s="139">
        <v>2</v>
      </c>
      <c r="C684" s="139">
        <v>1328.76</v>
      </c>
      <c r="D684" s="139">
        <v>12.6</v>
      </c>
      <c r="E684" s="139">
        <v>0</v>
      </c>
      <c r="F684" s="139">
        <v>1369.02</v>
      </c>
    </row>
    <row r="685" spans="1:6" ht="14.25" customHeight="1" x14ac:dyDescent="0.2">
      <c r="A685" s="139" t="s">
        <v>275</v>
      </c>
      <c r="B685" s="139">
        <v>3</v>
      </c>
      <c r="C685" s="139">
        <v>1379.61</v>
      </c>
      <c r="D685" s="139">
        <v>52.95</v>
      </c>
      <c r="E685" s="139">
        <v>0</v>
      </c>
      <c r="F685" s="139">
        <v>1419.87</v>
      </c>
    </row>
    <row r="686" spans="1:6" ht="14.25" customHeight="1" x14ac:dyDescent="0.2">
      <c r="A686" s="139" t="s">
        <v>275</v>
      </c>
      <c r="B686" s="139">
        <v>4</v>
      </c>
      <c r="C686" s="139">
        <v>1437.9</v>
      </c>
      <c r="D686" s="139">
        <v>65.52</v>
      </c>
      <c r="E686" s="139">
        <v>0</v>
      </c>
      <c r="F686" s="139">
        <v>1478.16</v>
      </c>
    </row>
    <row r="687" spans="1:6" ht="14.25" customHeight="1" x14ac:dyDescent="0.2">
      <c r="A687" s="139" t="s">
        <v>275</v>
      </c>
      <c r="B687" s="139">
        <v>5</v>
      </c>
      <c r="C687" s="139">
        <v>1473.36</v>
      </c>
      <c r="D687" s="139">
        <v>0</v>
      </c>
      <c r="E687" s="139">
        <v>3.72</v>
      </c>
      <c r="F687" s="139">
        <v>1513.62</v>
      </c>
    </row>
    <row r="688" spans="1:6" ht="14.25" customHeight="1" x14ac:dyDescent="0.2">
      <c r="A688" s="139" t="s">
        <v>275</v>
      </c>
      <c r="B688" s="139">
        <v>6</v>
      </c>
      <c r="C688" s="139">
        <v>1643.76</v>
      </c>
      <c r="D688" s="139">
        <v>25.99</v>
      </c>
      <c r="E688" s="139">
        <v>0</v>
      </c>
      <c r="F688" s="139">
        <v>1684.02</v>
      </c>
    </row>
    <row r="689" spans="1:6" ht="14.25" customHeight="1" x14ac:dyDescent="0.2">
      <c r="A689" s="139" t="s">
        <v>275</v>
      </c>
      <c r="B689" s="139">
        <v>7</v>
      </c>
      <c r="C689" s="139">
        <v>1668.84</v>
      </c>
      <c r="D689" s="139">
        <v>87.11</v>
      </c>
      <c r="E689" s="139">
        <v>0</v>
      </c>
      <c r="F689" s="139">
        <v>1709.1</v>
      </c>
    </row>
    <row r="690" spans="1:6" ht="14.25" customHeight="1" x14ac:dyDescent="0.2">
      <c r="A690" s="139" t="s">
        <v>275</v>
      </c>
      <c r="B690" s="139">
        <v>8</v>
      </c>
      <c r="C690" s="139">
        <v>1669.78</v>
      </c>
      <c r="D690" s="139">
        <v>76.17</v>
      </c>
      <c r="E690" s="139">
        <v>0</v>
      </c>
      <c r="F690" s="139">
        <v>1710.04</v>
      </c>
    </row>
    <row r="691" spans="1:6" ht="14.25" customHeight="1" x14ac:dyDescent="0.2">
      <c r="A691" s="139" t="s">
        <v>275</v>
      </c>
      <c r="B691" s="139">
        <v>9</v>
      </c>
      <c r="C691" s="139">
        <v>1667.81</v>
      </c>
      <c r="D691" s="139">
        <v>9.35</v>
      </c>
      <c r="E691" s="139">
        <v>0.14000000000000001</v>
      </c>
      <c r="F691" s="139">
        <v>1708.07</v>
      </c>
    </row>
    <row r="692" spans="1:6" ht="14.25" customHeight="1" x14ac:dyDescent="0.2">
      <c r="A692" s="139" t="s">
        <v>275</v>
      </c>
      <c r="B692" s="139">
        <v>10</v>
      </c>
      <c r="C692" s="139">
        <v>1668.94</v>
      </c>
      <c r="D692" s="139">
        <v>8.8000000000000007</v>
      </c>
      <c r="E692" s="139">
        <v>0.14000000000000001</v>
      </c>
      <c r="F692" s="139">
        <v>1709.2</v>
      </c>
    </row>
    <row r="693" spans="1:6" ht="14.25" customHeight="1" x14ac:dyDescent="0.2">
      <c r="A693" s="139" t="s">
        <v>275</v>
      </c>
      <c r="B693" s="139">
        <v>11</v>
      </c>
      <c r="C693" s="139">
        <v>1670.31</v>
      </c>
      <c r="D693" s="139">
        <v>10.49</v>
      </c>
      <c r="E693" s="139">
        <v>0.04</v>
      </c>
      <c r="F693" s="139">
        <v>1710.57</v>
      </c>
    </row>
    <row r="694" spans="1:6" ht="14.25" customHeight="1" x14ac:dyDescent="0.2">
      <c r="A694" s="139" t="s">
        <v>275</v>
      </c>
      <c r="B694" s="139">
        <v>12</v>
      </c>
      <c r="C694" s="139">
        <v>1670.84</v>
      </c>
      <c r="D694" s="139">
        <v>30.55</v>
      </c>
      <c r="E694" s="139">
        <v>0</v>
      </c>
      <c r="F694" s="139">
        <v>1711.1</v>
      </c>
    </row>
    <row r="695" spans="1:6" ht="14.25" customHeight="1" x14ac:dyDescent="0.2">
      <c r="A695" s="139" t="s">
        <v>275</v>
      </c>
      <c r="B695" s="139">
        <v>13</v>
      </c>
      <c r="C695" s="139">
        <v>1669.83</v>
      </c>
      <c r="D695" s="139">
        <v>43.7</v>
      </c>
      <c r="E695" s="139">
        <v>0</v>
      </c>
      <c r="F695" s="139">
        <v>1710.09</v>
      </c>
    </row>
    <row r="696" spans="1:6" ht="14.25" customHeight="1" x14ac:dyDescent="0.2">
      <c r="A696" s="139" t="s">
        <v>275</v>
      </c>
      <c r="B696" s="139">
        <v>14</v>
      </c>
      <c r="C696" s="139">
        <v>1669.21</v>
      </c>
      <c r="D696" s="139">
        <v>13.08</v>
      </c>
      <c r="E696" s="139">
        <v>0</v>
      </c>
      <c r="F696" s="139">
        <v>1709.47</v>
      </c>
    </row>
    <row r="697" spans="1:6" ht="14.25" customHeight="1" x14ac:dyDescent="0.2">
      <c r="A697" s="139" t="s">
        <v>275</v>
      </c>
      <c r="B697" s="139">
        <v>15</v>
      </c>
      <c r="C697" s="139">
        <v>1670.95</v>
      </c>
      <c r="D697" s="139">
        <v>35.409999999999997</v>
      </c>
      <c r="E697" s="139">
        <v>0</v>
      </c>
      <c r="F697" s="139">
        <v>1711.21</v>
      </c>
    </row>
    <row r="698" spans="1:6" ht="14.25" customHeight="1" x14ac:dyDescent="0.2">
      <c r="A698" s="139" t="s">
        <v>275</v>
      </c>
      <c r="B698" s="139">
        <v>16</v>
      </c>
      <c r="C698" s="139">
        <v>1669.47</v>
      </c>
      <c r="D698" s="139">
        <v>10.9</v>
      </c>
      <c r="E698" s="139">
        <v>0</v>
      </c>
      <c r="F698" s="139">
        <v>1709.73</v>
      </c>
    </row>
    <row r="699" spans="1:6" ht="14.25" customHeight="1" x14ac:dyDescent="0.2">
      <c r="A699" s="139" t="s">
        <v>275</v>
      </c>
      <c r="B699" s="139">
        <v>17</v>
      </c>
      <c r="C699" s="139">
        <v>1672.97</v>
      </c>
      <c r="D699" s="139">
        <v>0</v>
      </c>
      <c r="E699" s="139">
        <v>9.1199999999999992</v>
      </c>
      <c r="F699" s="139">
        <v>1713.23</v>
      </c>
    </row>
    <row r="700" spans="1:6" ht="14.25" customHeight="1" x14ac:dyDescent="0.2">
      <c r="A700" s="139" t="s">
        <v>275</v>
      </c>
      <c r="B700" s="139">
        <v>18</v>
      </c>
      <c r="C700" s="139">
        <v>1668.57</v>
      </c>
      <c r="D700" s="139">
        <v>0</v>
      </c>
      <c r="E700" s="139">
        <v>11.78</v>
      </c>
      <c r="F700" s="139">
        <v>1708.83</v>
      </c>
    </row>
    <row r="701" spans="1:6" ht="14.25" customHeight="1" x14ac:dyDescent="0.2">
      <c r="A701" s="139" t="s">
        <v>275</v>
      </c>
      <c r="B701" s="139">
        <v>19</v>
      </c>
      <c r="C701" s="139">
        <v>1667.95</v>
      </c>
      <c r="D701" s="139">
        <v>0</v>
      </c>
      <c r="E701" s="139">
        <v>15.4</v>
      </c>
      <c r="F701" s="139">
        <v>1708.21</v>
      </c>
    </row>
    <row r="702" spans="1:6" ht="14.25" customHeight="1" x14ac:dyDescent="0.2">
      <c r="A702" s="139" t="s">
        <v>275</v>
      </c>
      <c r="B702" s="139">
        <v>20</v>
      </c>
      <c r="C702" s="139">
        <v>1724.01</v>
      </c>
      <c r="D702" s="139">
        <v>0</v>
      </c>
      <c r="E702" s="139">
        <v>96.68</v>
      </c>
      <c r="F702" s="139">
        <v>1764.27</v>
      </c>
    </row>
    <row r="703" spans="1:6" ht="14.25" customHeight="1" x14ac:dyDescent="0.2">
      <c r="A703" s="139" t="s">
        <v>275</v>
      </c>
      <c r="B703" s="139">
        <v>21</v>
      </c>
      <c r="C703" s="139">
        <v>1678.45</v>
      </c>
      <c r="D703" s="139">
        <v>0</v>
      </c>
      <c r="E703" s="139">
        <v>240.29</v>
      </c>
      <c r="F703" s="139">
        <v>1718.71</v>
      </c>
    </row>
    <row r="704" spans="1:6" ht="14.25" customHeight="1" x14ac:dyDescent="0.2">
      <c r="A704" s="139" t="s">
        <v>275</v>
      </c>
      <c r="B704" s="139">
        <v>22</v>
      </c>
      <c r="C704" s="139">
        <v>1511.75</v>
      </c>
      <c r="D704" s="139">
        <v>0</v>
      </c>
      <c r="E704" s="139">
        <v>321.51</v>
      </c>
      <c r="F704" s="139">
        <v>1552.01</v>
      </c>
    </row>
    <row r="705" spans="1:6" ht="14.25" customHeight="1" x14ac:dyDescent="0.2">
      <c r="A705" s="139" t="s">
        <v>275</v>
      </c>
      <c r="B705" s="139">
        <v>23</v>
      </c>
      <c r="C705" s="139">
        <v>1414.3</v>
      </c>
      <c r="D705" s="139">
        <v>0</v>
      </c>
      <c r="E705" s="139">
        <v>239.84</v>
      </c>
      <c r="F705" s="139">
        <v>1454.56</v>
      </c>
    </row>
    <row r="706" spans="1:6" ht="14.25" customHeight="1" x14ac:dyDescent="0.2">
      <c r="A706" s="139" t="s">
        <v>276</v>
      </c>
      <c r="B706" s="139">
        <v>0</v>
      </c>
      <c r="C706" s="139">
        <v>1409.58</v>
      </c>
      <c r="D706" s="139">
        <v>0</v>
      </c>
      <c r="E706" s="139">
        <v>53.74</v>
      </c>
      <c r="F706" s="139">
        <v>1449.84</v>
      </c>
    </row>
    <row r="707" spans="1:6" ht="14.25" customHeight="1" x14ac:dyDescent="0.2">
      <c r="A707" s="139" t="s">
        <v>276</v>
      </c>
      <c r="B707" s="139">
        <v>1</v>
      </c>
      <c r="C707" s="139">
        <v>1356.13</v>
      </c>
      <c r="D707" s="139">
        <v>27.27</v>
      </c>
      <c r="E707" s="139">
        <v>0</v>
      </c>
      <c r="F707" s="139">
        <v>1396.39</v>
      </c>
    </row>
    <row r="708" spans="1:6" ht="14.25" customHeight="1" x14ac:dyDescent="0.2">
      <c r="A708" s="139" t="s">
        <v>276</v>
      </c>
      <c r="B708" s="139">
        <v>2</v>
      </c>
      <c r="C708" s="139">
        <v>1344.45</v>
      </c>
      <c r="D708" s="139">
        <v>14.24</v>
      </c>
      <c r="E708" s="139">
        <v>0</v>
      </c>
      <c r="F708" s="139">
        <v>1384.71</v>
      </c>
    </row>
    <row r="709" spans="1:6" ht="14.25" customHeight="1" x14ac:dyDescent="0.2">
      <c r="A709" s="139" t="s">
        <v>276</v>
      </c>
      <c r="B709" s="139">
        <v>3</v>
      </c>
      <c r="C709" s="139">
        <v>1396.75</v>
      </c>
      <c r="D709" s="139">
        <v>49.8</v>
      </c>
      <c r="E709" s="139">
        <v>0</v>
      </c>
      <c r="F709" s="139">
        <v>1437.01</v>
      </c>
    </row>
    <row r="710" spans="1:6" ht="14.25" customHeight="1" x14ac:dyDescent="0.2">
      <c r="A710" s="139" t="s">
        <v>276</v>
      </c>
      <c r="B710" s="139">
        <v>4</v>
      </c>
      <c r="C710" s="139">
        <v>1447.24</v>
      </c>
      <c r="D710" s="139">
        <v>49.69</v>
      </c>
      <c r="E710" s="139">
        <v>0</v>
      </c>
      <c r="F710" s="139">
        <v>1487.5</v>
      </c>
    </row>
    <row r="711" spans="1:6" ht="14.25" customHeight="1" x14ac:dyDescent="0.2">
      <c r="A711" s="139" t="s">
        <v>276</v>
      </c>
      <c r="B711" s="139">
        <v>5</v>
      </c>
      <c r="C711" s="139">
        <v>1519.51</v>
      </c>
      <c r="D711" s="139">
        <v>0</v>
      </c>
      <c r="E711" s="139">
        <v>2.69</v>
      </c>
      <c r="F711" s="139">
        <v>1559.77</v>
      </c>
    </row>
    <row r="712" spans="1:6" ht="14.25" customHeight="1" x14ac:dyDescent="0.2">
      <c r="A712" s="139" t="s">
        <v>276</v>
      </c>
      <c r="B712" s="139">
        <v>6</v>
      </c>
      <c r="C712" s="139">
        <v>1626.06</v>
      </c>
      <c r="D712" s="139">
        <v>34.729999999999997</v>
      </c>
      <c r="E712" s="139">
        <v>0</v>
      </c>
      <c r="F712" s="139">
        <v>1666.32</v>
      </c>
    </row>
    <row r="713" spans="1:6" ht="14.25" customHeight="1" x14ac:dyDescent="0.2">
      <c r="A713" s="139" t="s">
        <v>276</v>
      </c>
      <c r="B713" s="139">
        <v>7</v>
      </c>
      <c r="C713" s="139">
        <v>1653.68</v>
      </c>
      <c r="D713" s="139">
        <v>75.17</v>
      </c>
      <c r="E713" s="139">
        <v>0</v>
      </c>
      <c r="F713" s="139">
        <v>1693.94</v>
      </c>
    </row>
    <row r="714" spans="1:6" ht="14.25" customHeight="1" x14ac:dyDescent="0.2">
      <c r="A714" s="139" t="s">
        <v>276</v>
      </c>
      <c r="B714" s="139">
        <v>8</v>
      </c>
      <c r="C714" s="139">
        <v>1653.03</v>
      </c>
      <c r="D714" s="139">
        <v>0.84</v>
      </c>
      <c r="E714" s="139">
        <v>0.1</v>
      </c>
      <c r="F714" s="139">
        <v>1693.29</v>
      </c>
    </row>
    <row r="715" spans="1:6" ht="14.25" customHeight="1" x14ac:dyDescent="0.2">
      <c r="A715" s="139" t="s">
        <v>276</v>
      </c>
      <c r="B715" s="139">
        <v>9</v>
      </c>
      <c r="C715" s="139">
        <v>1646.2</v>
      </c>
      <c r="D715" s="139">
        <v>4.93</v>
      </c>
      <c r="E715" s="139">
        <v>0</v>
      </c>
      <c r="F715" s="139">
        <v>1686.46</v>
      </c>
    </row>
    <row r="716" spans="1:6" ht="14.25" customHeight="1" x14ac:dyDescent="0.2">
      <c r="A716" s="139" t="s">
        <v>276</v>
      </c>
      <c r="B716" s="139">
        <v>10</v>
      </c>
      <c r="C716" s="139">
        <v>1635.04</v>
      </c>
      <c r="D716" s="139">
        <v>10.75</v>
      </c>
      <c r="E716" s="139">
        <v>0</v>
      </c>
      <c r="F716" s="139">
        <v>1675.3</v>
      </c>
    </row>
    <row r="717" spans="1:6" ht="14.25" customHeight="1" x14ac:dyDescent="0.2">
      <c r="A717" s="139" t="s">
        <v>276</v>
      </c>
      <c r="B717" s="139">
        <v>11</v>
      </c>
      <c r="C717" s="139">
        <v>1637.07</v>
      </c>
      <c r="D717" s="139">
        <v>11.71</v>
      </c>
      <c r="E717" s="139">
        <v>0</v>
      </c>
      <c r="F717" s="139">
        <v>1677.33</v>
      </c>
    </row>
    <row r="718" spans="1:6" ht="14.25" customHeight="1" x14ac:dyDescent="0.2">
      <c r="A718" s="139" t="s">
        <v>276</v>
      </c>
      <c r="B718" s="139">
        <v>12</v>
      </c>
      <c r="C718" s="139">
        <v>1637.21</v>
      </c>
      <c r="D718" s="139">
        <v>18.850000000000001</v>
      </c>
      <c r="E718" s="139">
        <v>0</v>
      </c>
      <c r="F718" s="139">
        <v>1677.47</v>
      </c>
    </row>
    <row r="719" spans="1:6" ht="14.25" customHeight="1" x14ac:dyDescent="0.2">
      <c r="A719" s="139" t="s">
        <v>276</v>
      </c>
      <c r="B719" s="139">
        <v>13</v>
      </c>
      <c r="C719" s="139">
        <v>1636.1</v>
      </c>
      <c r="D719" s="139">
        <v>8.4499999999999993</v>
      </c>
      <c r="E719" s="139">
        <v>0</v>
      </c>
      <c r="F719" s="139">
        <v>1676.36</v>
      </c>
    </row>
    <row r="720" spans="1:6" ht="14.25" customHeight="1" x14ac:dyDescent="0.2">
      <c r="A720" s="139" t="s">
        <v>276</v>
      </c>
      <c r="B720" s="139">
        <v>14</v>
      </c>
      <c r="C720" s="139">
        <v>1642.88</v>
      </c>
      <c r="D720" s="139">
        <v>17.239999999999998</v>
      </c>
      <c r="E720" s="139">
        <v>0</v>
      </c>
      <c r="F720" s="139">
        <v>1683.14</v>
      </c>
    </row>
    <row r="721" spans="1:6" ht="14.25" customHeight="1" x14ac:dyDescent="0.2">
      <c r="A721" s="139" t="s">
        <v>276</v>
      </c>
      <c r="B721" s="139">
        <v>15</v>
      </c>
      <c r="C721" s="139">
        <v>1654.38</v>
      </c>
      <c r="D721" s="139">
        <v>4.92</v>
      </c>
      <c r="E721" s="139">
        <v>0</v>
      </c>
      <c r="F721" s="139">
        <v>1694.64</v>
      </c>
    </row>
    <row r="722" spans="1:6" ht="14.25" customHeight="1" x14ac:dyDescent="0.2">
      <c r="A722" s="139" t="s">
        <v>276</v>
      </c>
      <c r="B722" s="139">
        <v>16</v>
      </c>
      <c r="C722" s="139">
        <v>1650.78</v>
      </c>
      <c r="D722" s="139">
        <v>16.25</v>
      </c>
      <c r="E722" s="139">
        <v>0</v>
      </c>
      <c r="F722" s="139">
        <v>1691.04</v>
      </c>
    </row>
    <row r="723" spans="1:6" ht="14.25" customHeight="1" x14ac:dyDescent="0.2">
      <c r="A723" s="139" t="s">
        <v>276</v>
      </c>
      <c r="B723" s="139">
        <v>17</v>
      </c>
      <c r="C723" s="139">
        <v>1650.96</v>
      </c>
      <c r="D723" s="139">
        <v>2.63</v>
      </c>
      <c r="E723" s="139">
        <v>0</v>
      </c>
      <c r="F723" s="139">
        <v>1691.22</v>
      </c>
    </row>
    <row r="724" spans="1:6" ht="14.25" customHeight="1" x14ac:dyDescent="0.2">
      <c r="A724" s="139" t="s">
        <v>276</v>
      </c>
      <c r="B724" s="139">
        <v>18</v>
      </c>
      <c r="C724" s="139">
        <v>1652.41</v>
      </c>
      <c r="D724" s="139">
        <v>0.01</v>
      </c>
      <c r="E724" s="139">
        <v>2.35</v>
      </c>
      <c r="F724" s="139">
        <v>1692.67</v>
      </c>
    </row>
    <row r="725" spans="1:6" ht="14.25" customHeight="1" x14ac:dyDescent="0.2">
      <c r="A725" s="139" t="s">
        <v>276</v>
      </c>
      <c r="B725" s="139">
        <v>19</v>
      </c>
      <c r="C725" s="139">
        <v>1652.27</v>
      </c>
      <c r="D725" s="139">
        <v>0</v>
      </c>
      <c r="E725" s="139">
        <v>41.13</v>
      </c>
      <c r="F725" s="139">
        <v>1692.53</v>
      </c>
    </row>
    <row r="726" spans="1:6" ht="14.25" customHeight="1" x14ac:dyDescent="0.2">
      <c r="A726" s="139" t="s">
        <v>276</v>
      </c>
      <c r="B726" s="139">
        <v>20</v>
      </c>
      <c r="C726" s="139">
        <v>1698.87</v>
      </c>
      <c r="D726" s="139">
        <v>0</v>
      </c>
      <c r="E726" s="139">
        <v>129.79</v>
      </c>
      <c r="F726" s="139">
        <v>1739.13</v>
      </c>
    </row>
    <row r="727" spans="1:6" ht="14.25" customHeight="1" x14ac:dyDescent="0.2">
      <c r="A727" s="139" t="s">
        <v>276</v>
      </c>
      <c r="B727" s="139">
        <v>21</v>
      </c>
      <c r="C727" s="139">
        <v>1671.14</v>
      </c>
      <c r="D727" s="139">
        <v>0</v>
      </c>
      <c r="E727" s="139">
        <v>153.56</v>
      </c>
      <c r="F727" s="139">
        <v>1711.4</v>
      </c>
    </row>
    <row r="728" spans="1:6" ht="14.25" customHeight="1" x14ac:dyDescent="0.2">
      <c r="A728" s="139" t="s">
        <v>276</v>
      </c>
      <c r="B728" s="139">
        <v>22</v>
      </c>
      <c r="C728" s="139">
        <v>1580.67</v>
      </c>
      <c r="D728" s="139">
        <v>0</v>
      </c>
      <c r="E728" s="139">
        <v>150.83000000000001</v>
      </c>
      <c r="F728" s="139">
        <v>1620.93</v>
      </c>
    </row>
    <row r="729" spans="1:6" ht="14.25" customHeight="1" x14ac:dyDescent="0.2">
      <c r="A729" s="139" t="s">
        <v>276</v>
      </c>
      <c r="B729" s="139">
        <v>23</v>
      </c>
      <c r="C729" s="139">
        <v>1473.78</v>
      </c>
      <c r="D729" s="139">
        <v>0</v>
      </c>
      <c r="E729" s="139">
        <v>79.59</v>
      </c>
      <c r="F729" s="139">
        <v>1514.04</v>
      </c>
    </row>
    <row r="733" spans="1:6" ht="156.75" customHeight="1" x14ac:dyDescent="0.2">
      <c r="A733" s="140" t="s">
        <v>176</v>
      </c>
    </row>
    <row r="735" spans="1:6" ht="71.25" customHeight="1" x14ac:dyDescent="0.2">
      <c r="A735" s="140" t="s">
        <v>177</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52" t="str">
        <f>'1. Отчет АТС'!B3</f>
        <v>февраль 2025</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83" t="s">
        <v>173</v>
      </c>
      <c r="C2" s="283"/>
      <c r="D2" s="283"/>
      <c r="E2" s="283"/>
      <c r="F2" s="283"/>
      <c r="G2" s="283"/>
      <c r="H2" s="283"/>
      <c r="I2" s="283"/>
      <c r="J2" s="283"/>
      <c r="K2" s="283"/>
      <c r="L2" s="283"/>
      <c r="M2" s="283"/>
      <c r="N2" s="283"/>
      <c r="O2" s="283"/>
      <c r="P2" s="283"/>
      <c r="Q2" s="283"/>
      <c r="R2" s="283"/>
      <c r="S2" s="283"/>
      <c r="T2" s="283"/>
      <c r="U2" s="283"/>
      <c r="V2" s="283"/>
      <c r="W2" s="283"/>
      <c r="X2" s="283"/>
      <c r="Y2" s="283"/>
      <c r="Z2" s="283"/>
      <c r="AA2" s="56"/>
    </row>
    <row r="3" spans="1:27" s="46" customFormat="1" ht="18" x14ac:dyDescent="0.25">
      <c r="A3" s="65"/>
      <c r="B3" s="289" t="s">
        <v>278</v>
      </c>
      <c r="C3" s="289"/>
      <c r="D3" s="289"/>
      <c r="E3" s="289"/>
      <c r="F3" s="289"/>
      <c r="G3" s="289"/>
      <c r="H3" s="289"/>
      <c r="I3" s="289"/>
      <c r="J3" s="289"/>
      <c r="K3" s="289"/>
      <c r="L3" s="289"/>
      <c r="M3" s="289"/>
      <c r="N3" s="289"/>
      <c r="O3" s="289"/>
      <c r="P3" s="289"/>
      <c r="Q3" s="289"/>
      <c r="R3" s="289"/>
      <c r="S3" s="289"/>
      <c r="T3" s="289"/>
      <c r="U3" s="289"/>
      <c r="V3" s="289"/>
      <c r="W3" s="289"/>
      <c r="X3" s="289"/>
      <c r="Y3" s="289"/>
      <c r="Z3" s="289"/>
      <c r="AA3" s="66"/>
    </row>
    <row r="4" spans="1:27" ht="18.75" x14ac:dyDescent="0.25">
      <c r="A4" s="55"/>
      <c r="B4" s="290" t="s">
        <v>179</v>
      </c>
      <c r="C4" s="290"/>
      <c r="D4" s="290"/>
      <c r="E4" s="290"/>
      <c r="F4" s="290"/>
      <c r="G4" s="290"/>
      <c r="H4" s="290"/>
      <c r="I4" s="290"/>
      <c r="J4" s="290"/>
      <c r="K4" s="290"/>
      <c r="L4" s="290"/>
      <c r="M4" s="290"/>
      <c r="N4" s="290"/>
      <c r="O4" s="290"/>
      <c r="P4" s="290"/>
      <c r="Q4" s="290"/>
      <c r="R4" s="290"/>
      <c r="S4" s="290"/>
      <c r="T4" s="290"/>
      <c r="U4" s="290"/>
      <c r="V4" s="290"/>
      <c r="W4" s="290"/>
      <c r="X4" s="290"/>
      <c r="Y4" s="290"/>
      <c r="Z4" s="290"/>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4" t="s">
        <v>119</v>
      </c>
      <c r="C6" s="284"/>
      <c r="D6" s="284"/>
      <c r="E6" s="284"/>
      <c r="F6" s="284"/>
      <c r="G6" s="284"/>
      <c r="H6" s="284"/>
      <c r="I6" s="284"/>
      <c r="J6" s="284"/>
      <c r="K6" s="284"/>
      <c r="L6" s="284"/>
      <c r="M6" s="284"/>
      <c r="N6" s="284"/>
      <c r="O6" s="284"/>
      <c r="P6" s="284"/>
      <c r="Q6" s="284"/>
      <c r="R6" s="284"/>
      <c r="S6" s="284"/>
      <c r="T6" s="284"/>
      <c r="U6" s="284"/>
      <c r="V6" s="284"/>
      <c r="W6" s="284"/>
      <c r="X6" s="284"/>
      <c r="Y6" s="284"/>
      <c r="Z6" s="284"/>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91" t="s">
        <v>120</v>
      </c>
      <c r="C8" s="291"/>
      <c r="D8" s="291"/>
      <c r="E8" s="291"/>
      <c r="F8" s="291"/>
      <c r="G8" s="291"/>
      <c r="H8" s="291"/>
      <c r="I8" s="291"/>
      <c r="J8" s="291"/>
      <c r="K8" s="291"/>
      <c r="L8" s="291"/>
      <c r="M8" s="291"/>
      <c r="N8" s="291"/>
      <c r="O8" s="291"/>
      <c r="P8" s="291"/>
      <c r="Q8" s="291"/>
      <c r="R8" s="291"/>
      <c r="S8" s="291"/>
      <c r="T8" s="291"/>
      <c r="U8" s="291"/>
      <c r="V8" s="291"/>
      <c r="W8" s="291"/>
      <c r="X8" s="291"/>
      <c r="Y8" s="291"/>
      <c r="Z8" s="291"/>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352" t="s">
        <v>121</v>
      </c>
      <c r="C10" s="312" t="s">
        <v>146</v>
      </c>
      <c r="D10" s="312"/>
      <c r="E10" s="312"/>
      <c r="F10" s="312"/>
      <c r="G10" s="312"/>
      <c r="H10" s="312"/>
      <c r="I10" s="312"/>
      <c r="J10" s="312"/>
      <c r="K10" s="312"/>
      <c r="L10" s="312"/>
      <c r="M10" s="312"/>
      <c r="N10" s="312"/>
      <c r="O10" s="312"/>
      <c r="P10" s="312"/>
      <c r="Q10" s="312"/>
      <c r="R10" s="312"/>
      <c r="S10" s="312"/>
      <c r="T10" s="312"/>
      <c r="U10" s="312"/>
      <c r="V10" s="312"/>
      <c r="W10" s="312"/>
      <c r="X10" s="312"/>
      <c r="Y10" s="312"/>
      <c r="Z10" s="313"/>
      <c r="AA10" s="56"/>
    </row>
    <row r="11" spans="1:27" ht="32.25" thickBot="1" x14ac:dyDescent="0.3">
      <c r="A11" s="55"/>
      <c r="B11" s="353"/>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5">
        <v>3970.41</v>
      </c>
      <c r="D12" s="81">
        <v>3917.74</v>
      </c>
      <c r="E12" s="81">
        <v>3906.5699999999997</v>
      </c>
      <c r="F12" s="81">
        <v>3909.8999999999996</v>
      </c>
      <c r="G12" s="81">
        <v>3922.45</v>
      </c>
      <c r="H12" s="81">
        <v>4009.2699999999995</v>
      </c>
      <c r="I12" s="81">
        <v>4074.74</v>
      </c>
      <c r="J12" s="81">
        <v>4211.2299999999996</v>
      </c>
      <c r="K12" s="81">
        <v>4350.4399999999996</v>
      </c>
      <c r="L12" s="81">
        <v>4403.7299999999996</v>
      </c>
      <c r="M12" s="81">
        <v>4391.3999999999996</v>
      </c>
      <c r="N12" s="81">
        <v>4337.66</v>
      </c>
      <c r="O12" s="81">
        <v>4329.2199999999993</v>
      </c>
      <c r="P12" s="81">
        <v>4290.9799999999996</v>
      </c>
      <c r="Q12" s="81">
        <v>4307.37</v>
      </c>
      <c r="R12" s="81">
        <v>4344.09</v>
      </c>
      <c r="S12" s="81">
        <v>4338.76</v>
      </c>
      <c r="T12" s="81">
        <v>4315.21</v>
      </c>
      <c r="U12" s="81">
        <v>4285.54</v>
      </c>
      <c r="V12" s="81">
        <v>4293.29</v>
      </c>
      <c r="W12" s="81">
        <v>4220.13</v>
      </c>
      <c r="X12" s="81">
        <v>3978.87</v>
      </c>
      <c r="Y12" s="81">
        <v>3899.21</v>
      </c>
      <c r="Z12" s="82">
        <v>3939.42</v>
      </c>
      <c r="AA12" s="56"/>
    </row>
    <row r="13" spans="1:27" ht="16.5" x14ac:dyDescent="0.25">
      <c r="A13" s="55"/>
      <c r="B13" s="79">
        <v>2</v>
      </c>
      <c r="C13" s="86">
        <v>3898.7799999999997</v>
      </c>
      <c r="D13" s="47">
        <v>3892.04</v>
      </c>
      <c r="E13" s="47">
        <v>3854.5099999999998</v>
      </c>
      <c r="F13" s="47">
        <v>3846.2999999999997</v>
      </c>
      <c r="G13" s="47">
        <v>3868.18</v>
      </c>
      <c r="H13" s="47">
        <v>3932.47</v>
      </c>
      <c r="I13" s="47">
        <v>4003.83</v>
      </c>
      <c r="J13" s="47">
        <v>4097.3899999999994</v>
      </c>
      <c r="K13" s="47">
        <v>4187.5</v>
      </c>
      <c r="L13" s="47">
        <v>4281.13</v>
      </c>
      <c r="M13" s="47">
        <v>4313.79</v>
      </c>
      <c r="N13" s="47">
        <v>4329.13</v>
      </c>
      <c r="O13" s="47">
        <v>4329.99</v>
      </c>
      <c r="P13" s="47">
        <v>4333.09</v>
      </c>
      <c r="Q13" s="47">
        <v>4348.8599999999997</v>
      </c>
      <c r="R13" s="47">
        <v>4389.1000000000004</v>
      </c>
      <c r="S13" s="47">
        <v>4396.45</v>
      </c>
      <c r="T13" s="47">
        <v>4353.92</v>
      </c>
      <c r="U13" s="47">
        <v>4301.91</v>
      </c>
      <c r="V13" s="47">
        <v>4279.13</v>
      </c>
      <c r="W13" s="47">
        <v>4261.62</v>
      </c>
      <c r="X13" s="47">
        <v>4121.63</v>
      </c>
      <c r="Y13" s="47">
        <v>4035.7</v>
      </c>
      <c r="Z13" s="67">
        <v>3966.33</v>
      </c>
      <c r="AA13" s="56"/>
    </row>
    <row r="14" spans="1:27" ht="16.5" x14ac:dyDescent="0.25">
      <c r="A14" s="55"/>
      <c r="B14" s="79">
        <v>3</v>
      </c>
      <c r="C14" s="86">
        <v>3891.37</v>
      </c>
      <c r="D14" s="47">
        <v>3886.96</v>
      </c>
      <c r="E14" s="47">
        <v>3878.89</v>
      </c>
      <c r="F14" s="47">
        <v>3919.66</v>
      </c>
      <c r="G14" s="47">
        <v>3945.14</v>
      </c>
      <c r="H14" s="47">
        <v>4056.08</v>
      </c>
      <c r="I14" s="47">
        <v>4210.2</v>
      </c>
      <c r="J14" s="47">
        <v>4366.8500000000004</v>
      </c>
      <c r="K14" s="47">
        <v>4398.5</v>
      </c>
      <c r="L14" s="47">
        <v>4382.3500000000004</v>
      </c>
      <c r="M14" s="47">
        <v>4362.13</v>
      </c>
      <c r="N14" s="47">
        <v>4360.09</v>
      </c>
      <c r="O14" s="47">
        <v>4359.09</v>
      </c>
      <c r="P14" s="47">
        <v>4363.25</v>
      </c>
      <c r="Q14" s="47">
        <v>4390.4399999999996</v>
      </c>
      <c r="R14" s="47">
        <v>4436.21</v>
      </c>
      <c r="S14" s="47">
        <v>4420.6899999999996</v>
      </c>
      <c r="T14" s="47">
        <v>4388.0499999999993</v>
      </c>
      <c r="U14" s="47">
        <v>4360.12</v>
      </c>
      <c r="V14" s="47">
        <v>4402.88</v>
      </c>
      <c r="W14" s="47">
        <v>4332.6899999999996</v>
      </c>
      <c r="X14" s="47">
        <v>4120.2999999999993</v>
      </c>
      <c r="Y14" s="47">
        <v>3970.7999999999997</v>
      </c>
      <c r="Z14" s="67">
        <v>3901.9399999999996</v>
      </c>
      <c r="AA14" s="56"/>
    </row>
    <row r="15" spans="1:27" ht="16.5" x14ac:dyDescent="0.25">
      <c r="A15" s="55"/>
      <c r="B15" s="79">
        <v>4</v>
      </c>
      <c r="C15" s="86">
        <v>3917.3099999999995</v>
      </c>
      <c r="D15" s="47">
        <v>3849.99</v>
      </c>
      <c r="E15" s="47">
        <v>3846.62</v>
      </c>
      <c r="F15" s="47">
        <v>3849.14</v>
      </c>
      <c r="G15" s="47">
        <v>3893.22</v>
      </c>
      <c r="H15" s="47">
        <v>4035.3599999999997</v>
      </c>
      <c r="I15" s="47">
        <v>4135.5599999999995</v>
      </c>
      <c r="J15" s="47">
        <v>4254.88</v>
      </c>
      <c r="K15" s="47">
        <v>4280.3099999999995</v>
      </c>
      <c r="L15" s="47">
        <v>4276.03</v>
      </c>
      <c r="M15" s="47">
        <v>4266.29</v>
      </c>
      <c r="N15" s="47">
        <v>4265.76</v>
      </c>
      <c r="O15" s="47">
        <v>4270.0499999999993</v>
      </c>
      <c r="P15" s="47">
        <v>4275.66</v>
      </c>
      <c r="Q15" s="47">
        <v>4286.34</v>
      </c>
      <c r="R15" s="47">
        <v>4304.16</v>
      </c>
      <c r="S15" s="47">
        <v>4293.6099999999997</v>
      </c>
      <c r="T15" s="47">
        <v>4281.2</v>
      </c>
      <c r="U15" s="47">
        <v>4258.74</v>
      </c>
      <c r="V15" s="47">
        <v>4240.41</v>
      </c>
      <c r="W15" s="47">
        <v>4184.78</v>
      </c>
      <c r="X15" s="47">
        <v>4108.99</v>
      </c>
      <c r="Y15" s="47">
        <v>4021.17</v>
      </c>
      <c r="Z15" s="67">
        <v>3956.14</v>
      </c>
      <c r="AA15" s="56"/>
    </row>
    <row r="16" spans="1:27" ht="16.5" x14ac:dyDescent="0.25">
      <c r="A16" s="55"/>
      <c r="B16" s="79">
        <v>5</v>
      </c>
      <c r="C16" s="86">
        <v>3910.35</v>
      </c>
      <c r="D16" s="47">
        <v>3840.92</v>
      </c>
      <c r="E16" s="47">
        <v>3838.7</v>
      </c>
      <c r="F16" s="47">
        <v>3840.45</v>
      </c>
      <c r="G16" s="47">
        <v>3945.64</v>
      </c>
      <c r="H16" s="47">
        <v>4029.18</v>
      </c>
      <c r="I16" s="47">
        <v>4121.75</v>
      </c>
      <c r="J16" s="47">
        <v>4250.01</v>
      </c>
      <c r="K16" s="47">
        <v>4274.04</v>
      </c>
      <c r="L16" s="47">
        <v>4265.4799999999996</v>
      </c>
      <c r="M16" s="47">
        <v>4259.09</v>
      </c>
      <c r="N16" s="47">
        <v>4258.93</v>
      </c>
      <c r="O16" s="47">
        <v>4263.34</v>
      </c>
      <c r="P16" s="47">
        <v>4265.6399999999994</v>
      </c>
      <c r="Q16" s="47">
        <v>4270.45</v>
      </c>
      <c r="R16" s="47">
        <v>4283.7199999999993</v>
      </c>
      <c r="S16" s="47">
        <v>4283.54</v>
      </c>
      <c r="T16" s="47">
        <v>4270.91</v>
      </c>
      <c r="U16" s="47">
        <v>4251.1499999999996</v>
      </c>
      <c r="V16" s="47">
        <v>4229.74</v>
      </c>
      <c r="W16" s="47">
        <v>4205.62</v>
      </c>
      <c r="X16" s="47">
        <v>4123.26</v>
      </c>
      <c r="Y16" s="47">
        <v>4015.3599999999997</v>
      </c>
      <c r="Z16" s="67">
        <v>3935.08</v>
      </c>
      <c r="AA16" s="56"/>
    </row>
    <row r="17" spans="1:27" ht="16.5" x14ac:dyDescent="0.25">
      <c r="A17" s="55"/>
      <c r="B17" s="79">
        <v>6</v>
      </c>
      <c r="C17" s="86">
        <v>3848.37</v>
      </c>
      <c r="D17" s="47">
        <v>3822.68</v>
      </c>
      <c r="E17" s="47">
        <v>3819.2699999999995</v>
      </c>
      <c r="F17" s="47">
        <v>3824.16</v>
      </c>
      <c r="G17" s="47">
        <v>3844.49</v>
      </c>
      <c r="H17" s="47">
        <v>4004.29</v>
      </c>
      <c r="I17" s="47">
        <v>4149.01</v>
      </c>
      <c r="J17" s="47">
        <v>4276.29</v>
      </c>
      <c r="K17" s="47">
        <v>4288.83</v>
      </c>
      <c r="L17" s="47">
        <v>4283.21</v>
      </c>
      <c r="M17" s="47">
        <v>4279.26</v>
      </c>
      <c r="N17" s="47">
        <v>4281.63</v>
      </c>
      <c r="O17" s="47">
        <v>4285.0199999999995</v>
      </c>
      <c r="P17" s="47">
        <v>4283.6399999999994</v>
      </c>
      <c r="Q17" s="47">
        <v>4283.38</v>
      </c>
      <c r="R17" s="47">
        <v>4291.3999999999996</v>
      </c>
      <c r="S17" s="47">
        <v>4290.33</v>
      </c>
      <c r="T17" s="47">
        <v>4279.1499999999996</v>
      </c>
      <c r="U17" s="47">
        <v>4259.9699999999993</v>
      </c>
      <c r="V17" s="47">
        <v>4235.3999999999996</v>
      </c>
      <c r="W17" s="47">
        <v>4265.12</v>
      </c>
      <c r="X17" s="47">
        <v>4123.3599999999997</v>
      </c>
      <c r="Y17" s="47">
        <v>4017.45</v>
      </c>
      <c r="Z17" s="67">
        <v>3918.59</v>
      </c>
      <c r="AA17" s="56"/>
    </row>
    <row r="18" spans="1:27" ht="16.5" x14ac:dyDescent="0.25">
      <c r="A18" s="55"/>
      <c r="B18" s="79">
        <v>7</v>
      </c>
      <c r="C18" s="86">
        <v>3896.7699999999995</v>
      </c>
      <c r="D18" s="47">
        <v>3838.63</v>
      </c>
      <c r="E18" s="47">
        <v>3837.0599999999995</v>
      </c>
      <c r="F18" s="47">
        <v>3840.0699999999997</v>
      </c>
      <c r="G18" s="47">
        <v>3897.67</v>
      </c>
      <c r="H18" s="47">
        <v>4019.89</v>
      </c>
      <c r="I18" s="47">
        <v>4190.18</v>
      </c>
      <c r="J18" s="47">
        <v>4332.32</v>
      </c>
      <c r="K18" s="47">
        <v>4335.3500000000004</v>
      </c>
      <c r="L18" s="47">
        <v>4329.9399999999996</v>
      </c>
      <c r="M18" s="47">
        <v>4325.17</v>
      </c>
      <c r="N18" s="47">
        <v>4328.09</v>
      </c>
      <c r="O18" s="47">
        <v>4324.9699999999993</v>
      </c>
      <c r="P18" s="47">
        <v>4316.2</v>
      </c>
      <c r="Q18" s="47">
        <v>4292.12</v>
      </c>
      <c r="R18" s="47">
        <v>4325.1399999999994</v>
      </c>
      <c r="S18" s="47">
        <v>4330.18</v>
      </c>
      <c r="T18" s="47">
        <v>4316.7699999999995</v>
      </c>
      <c r="U18" s="47">
        <v>4310.63</v>
      </c>
      <c r="V18" s="47">
        <v>4282.1099999999997</v>
      </c>
      <c r="W18" s="47">
        <v>4359.25</v>
      </c>
      <c r="X18" s="47">
        <v>4265.07</v>
      </c>
      <c r="Y18" s="47">
        <v>4090.6099999999997</v>
      </c>
      <c r="Z18" s="67">
        <v>4040.84</v>
      </c>
      <c r="AA18" s="56"/>
    </row>
    <row r="19" spans="1:27" ht="16.5" x14ac:dyDescent="0.25">
      <c r="A19" s="55"/>
      <c r="B19" s="79">
        <v>8</v>
      </c>
      <c r="C19" s="86">
        <v>4053.0599999999995</v>
      </c>
      <c r="D19" s="47">
        <v>3950.74</v>
      </c>
      <c r="E19" s="47">
        <v>3937.83</v>
      </c>
      <c r="F19" s="47">
        <v>3924.74</v>
      </c>
      <c r="G19" s="47">
        <v>3937.25</v>
      </c>
      <c r="H19" s="47">
        <v>3967.4799999999996</v>
      </c>
      <c r="I19" s="47">
        <v>4051.7699999999995</v>
      </c>
      <c r="J19" s="47">
        <v>4138.87</v>
      </c>
      <c r="K19" s="47">
        <v>4208.63</v>
      </c>
      <c r="L19" s="47">
        <v>4237.62</v>
      </c>
      <c r="M19" s="47">
        <v>4235.95</v>
      </c>
      <c r="N19" s="47">
        <v>4232.8500000000004</v>
      </c>
      <c r="O19" s="47">
        <v>4231.08</v>
      </c>
      <c r="P19" s="47">
        <v>4233.01</v>
      </c>
      <c r="Q19" s="47">
        <v>4240.83</v>
      </c>
      <c r="R19" s="47">
        <v>4259.2</v>
      </c>
      <c r="S19" s="47">
        <v>4263.9699999999993</v>
      </c>
      <c r="T19" s="47">
        <v>4270.0599999999995</v>
      </c>
      <c r="U19" s="47">
        <v>4235.84</v>
      </c>
      <c r="V19" s="47">
        <v>4205.67</v>
      </c>
      <c r="W19" s="47">
        <v>4251.29</v>
      </c>
      <c r="X19" s="47">
        <v>4178.03</v>
      </c>
      <c r="Y19" s="47">
        <v>4050.91</v>
      </c>
      <c r="Z19" s="67">
        <v>3942.72</v>
      </c>
      <c r="AA19" s="56"/>
    </row>
    <row r="20" spans="1:27" ht="16.5" x14ac:dyDescent="0.25">
      <c r="A20" s="55"/>
      <c r="B20" s="79">
        <v>9</v>
      </c>
      <c r="C20" s="86">
        <v>3936.3099999999995</v>
      </c>
      <c r="D20" s="47">
        <v>3848.91</v>
      </c>
      <c r="E20" s="47">
        <v>3843.91</v>
      </c>
      <c r="F20" s="47">
        <v>3832.25</v>
      </c>
      <c r="G20" s="47">
        <v>3846.35</v>
      </c>
      <c r="H20" s="47">
        <v>3868.21</v>
      </c>
      <c r="I20" s="47">
        <v>3964.9399999999996</v>
      </c>
      <c r="J20" s="47">
        <v>4034.5099999999998</v>
      </c>
      <c r="K20" s="47">
        <v>4147.53</v>
      </c>
      <c r="L20" s="47">
        <v>4214.9699999999993</v>
      </c>
      <c r="M20" s="47">
        <v>4237.29</v>
      </c>
      <c r="N20" s="47">
        <v>4236.4399999999996</v>
      </c>
      <c r="O20" s="47">
        <v>4243.53</v>
      </c>
      <c r="P20" s="47">
        <v>4249.53</v>
      </c>
      <c r="Q20" s="47">
        <v>4261.68</v>
      </c>
      <c r="R20" s="47">
        <v>4289.17</v>
      </c>
      <c r="S20" s="47">
        <v>4295.92</v>
      </c>
      <c r="T20" s="47">
        <v>4286.3899999999994</v>
      </c>
      <c r="U20" s="47">
        <v>4264.34</v>
      </c>
      <c r="V20" s="47">
        <v>4222.4699999999993</v>
      </c>
      <c r="W20" s="47">
        <v>4256.07</v>
      </c>
      <c r="X20" s="47">
        <v>4186.78</v>
      </c>
      <c r="Y20" s="47">
        <v>4033.72</v>
      </c>
      <c r="Z20" s="67">
        <v>3923.7599999999998</v>
      </c>
      <c r="AA20" s="56"/>
    </row>
    <row r="21" spans="1:27" ht="16.5" x14ac:dyDescent="0.25">
      <c r="A21" s="55"/>
      <c r="B21" s="79">
        <v>10</v>
      </c>
      <c r="C21" s="86">
        <v>3933.3099999999995</v>
      </c>
      <c r="D21" s="47">
        <v>3854.7599999999998</v>
      </c>
      <c r="E21" s="47">
        <v>3867.1099999999997</v>
      </c>
      <c r="F21" s="47">
        <v>3883.7599999999998</v>
      </c>
      <c r="G21" s="47">
        <v>3949.3599999999997</v>
      </c>
      <c r="H21" s="47">
        <v>4028.88</v>
      </c>
      <c r="I21" s="47">
        <v>4193.7</v>
      </c>
      <c r="J21" s="47">
        <v>4280.21</v>
      </c>
      <c r="K21" s="47">
        <v>4303.0599999999995</v>
      </c>
      <c r="L21" s="47">
        <v>4296.54</v>
      </c>
      <c r="M21" s="47">
        <v>4286.57</v>
      </c>
      <c r="N21" s="47">
        <v>4281.3099999999995</v>
      </c>
      <c r="O21" s="47">
        <v>4283.5199999999995</v>
      </c>
      <c r="P21" s="47">
        <v>4284.34</v>
      </c>
      <c r="Q21" s="47">
        <v>4280.54</v>
      </c>
      <c r="R21" s="47">
        <v>4301.25</v>
      </c>
      <c r="S21" s="47">
        <v>4298.34</v>
      </c>
      <c r="T21" s="47">
        <v>4292.3899999999994</v>
      </c>
      <c r="U21" s="47">
        <v>4264.41</v>
      </c>
      <c r="V21" s="47">
        <v>4244.63</v>
      </c>
      <c r="W21" s="47">
        <v>4271.87</v>
      </c>
      <c r="X21" s="47">
        <v>4189.12</v>
      </c>
      <c r="Y21" s="47">
        <v>4066.4399999999996</v>
      </c>
      <c r="Z21" s="67">
        <v>3970.93</v>
      </c>
      <c r="AA21" s="56"/>
    </row>
    <row r="22" spans="1:27" ht="16.5" x14ac:dyDescent="0.25">
      <c r="A22" s="55"/>
      <c r="B22" s="79">
        <v>11</v>
      </c>
      <c r="C22" s="86">
        <v>3928.4799999999996</v>
      </c>
      <c r="D22" s="47">
        <v>3870.63</v>
      </c>
      <c r="E22" s="47">
        <v>3846.37</v>
      </c>
      <c r="F22" s="47">
        <v>3847.33</v>
      </c>
      <c r="G22" s="47">
        <v>3952.7299999999996</v>
      </c>
      <c r="H22" s="47">
        <v>4056.41</v>
      </c>
      <c r="I22" s="47">
        <v>4159.7299999999996</v>
      </c>
      <c r="J22" s="47">
        <v>4227.07</v>
      </c>
      <c r="K22" s="47">
        <v>4249.99</v>
      </c>
      <c r="L22" s="47">
        <v>4247.6499999999996</v>
      </c>
      <c r="M22" s="47">
        <v>4241.8500000000004</v>
      </c>
      <c r="N22" s="47">
        <v>4244.2199999999993</v>
      </c>
      <c r="O22" s="47">
        <v>4240.26</v>
      </c>
      <c r="P22" s="47">
        <v>4234.46</v>
      </c>
      <c r="Q22" s="47">
        <v>4237.4699999999993</v>
      </c>
      <c r="R22" s="47">
        <v>4247.1399999999994</v>
      </c>
      <c r="S22" s="47">
        <v>4248.3500000000004</v>
      </c>
      <c r="T22" s="47">
        <v>4240.54</v>
      </c>
      <c r="U22" s="47">
        <v>4216.12</v>
      </c>
      <c r="V22" s="47">
        <v>4202.75</v>
      </c>
      <c r="W22" s="47">
        <v>4230.6000000000004</v>
      </c>
      <c r="X22" s="47">
        <v>4161.95</v>
      </c>
      <c r="Y22" s="47">
        <v>4046.18</v>
      </c>
      <c r="Z22" s="67">
        <v>3962.89</v>
      </c>
      <c r="AA22" s="56"/>
    </row>
    <row r="23" spans="1:27" ht="16.5" x14ac:dyDescent="0.25">
      <c r="A23" s="55"/>
      <c r="B23" s="79">
        <v>12</v>
      </c>
      <c r="C23" s="86">
        <v>3910.95</v>
      </c>
      <c r="D23" s="47">
        <v>3847.49</v>
      </c>
      <c r="E23" s="47">
        <v>3844.74</v>
      </c>
      <c r="F23" s="47">
        <v>3850.54</v>
      </c>
      <c r="G23" s="47">
        <v>3940.1</v>
      </c>
      <c r="H23" s="47">
        <v>4054.79</v>
      </c>
      <c r="I23" s="47">
        <v>4162.26</v>
      </c>
      <c r="J23" s="47">
        <v>4240.6399999999994</v>
      </c>
      <c r="K23" s="47">
        <v>4261.09</v>
      </c>
      <c r="L23" s="47">
        <v>4257.32</v>
      </c>
      <c r="M23" s="47">
        <v>4253.42</v>
      </c>
      <c r="N23" s="47">
        <v>4265.5599999999995</v>
      </c>
      <c r="O23" s="47">
        <v>4255.58</v>
      </c>
      <c r="P23" s="47">
        <v>4253.5</v>
      </c>
      <c r="Q23" s="47">
        <v>4253.33</v>
      </c>
      <c r="R23" s="47">
        <v>4256.3599999999997</v>
      </c>
      <c r="S23" s="47">
        <v>4253.54</v>
      </c>
      <c r="T23" s="47">
        <v>4247.41</v>
      </c>
      <c r="U23" s="47">
        <v>4230.09</v>
      </c>
      <c r="V23" s="47">
        <v>4208.91</v>
      </c>
      <c r="W23" s="47">
        <v>4248.54</v>
      </c>
      <c r="X23" s="47">
        <v>4180.0499999999993</v>
      </c>
      <c r="Y23" s="47">
        <v>4044.7699999999995</v>
      </c>
      <c r="Z23" s="67">
        <v>3954.8199999999997</v>
      </c>
      <c r="AA23" s="56"/>
    </row>
    <row r="24" spans="1:27" ht="16.5" x14ac:dyDescent="0.25">
      <c r="A24" s="55"/>
      <c r="B24" s="79">
        <v>13</v>
      </c>
      <c r="C24" s="86">
        <v>3909.5299999999997</v>
      </c>
      <c r="D24" s="47">
        <v>3864.87</v>
      </c>
      <c r="E24" s="47">
        <v>3843.7799999999997</v>
      </c>
      <c r="F24" s="47">
        <v>3883.21</v>
      </c>
      <c r="G24" s="47">
        <v>4005.71</v>
      </c>
      <c r="H24" s="47">
        <v>4075.85</v>
      </c>
      <c r="I24" s="47">
        <v>4221.6899999999996</v>
      </c>
      <c r="J24" s="47">
        <v>4302.17</v>
      </c>
      <c r="K24" s="47">
        <v>4327.59</v>
      </c>
      <c r="L24" s="47">
        <v>4328.84</v>
      </c>
      <c r="M24" s="47">
        <v>4316.2699999999995</v>
      </c>
      <c r="N24" s="47">
        <v>4329.4399999999996</v>
      </c>
      <c r="O24" s="47">
        <v>4323.79</v>
      </c>
      <c r="P24" s="47">
        <v>4319.82</v>
      </c>
      <c r="Q24" s="47">
        <v>4324.37</v>
      </c>
      <c r="R24" s="47">
        <v>4332.43</v>
      </c>
      <c r="S24" s="47">
        <v>4326.01</v>
      </c>
      <c r="T24" s="47">
        <v>4327.03</v>
      </c>
      <c r="U24" s="47">
        <v>4306.6499999999996</v>
      </c>
      <c r="V24" s="47">
        <v>4290.93</v>
      </c>
      <c r="W24" s="47">
        <v>4311.95</v>
      </c>
      <c r="X24" s="47">
        <v>4182.5599999999995</v>
      </c>
      <c r="Y24" s="47">
        <v>4081.35</v>
      </c>
      <c r="Z24" s="67">
        <v>3981.7999999999997</v>
      </c>
      <c r="AA24" s="56"/>
    </row>
    <row r="25" spans="1:27" ht="16.5" x14ac:dyDescent="0.25">
      <c r="A25" s="55"/>
      <c r="B25" s="79">
        <v>14</v>
      </c>
      <c r="C25" s="86">
        <v>3984.74</v>
      </c>
      <c r="D25" s="47">
        <v>3952.71</v>
      </c>
      <c r="E25" s="47">
        <v>3927.46</v>
      </c>
      <c r="F25" s="47">
        <v>3958.45</v>
      </c>
      <c r="G25" s="47">
        <v>4015.5499999999997</v>
      </c>
      <c r="H25" s="47">
        <v>4073.88</v>
      </c>
      <c r="I25" s="47">
        <v>4182.8999999999996</v>
      </c>
      <c r="J25" s="47">
        <v>4272.1499999999996</v>
      </c>
      <c r="K25" s="47">
        <v>4297.34</v>
      </c>
      <c r="L25" s="47">
        <v>4300.13</v>
      </c>
      <c r="M25" s="47">
        <v>4295.37</v>
      </c>
      <c r="N25" s="47">
        <v>4300.93</v>
      </c>
      <c r="O25" s="47">
        <v>4292.28</v>
      </c>
      <c r="P25" s="47">
        <v>4284.71</v>
      </c>
      <c r="Q25" s="47">
        <v>4296.21</v>
      </c>
      <c r="R25" s="47">
        <v>4304.59</v>
      </c>
      <c r="S25" s="47">
        <v>4298.25</v>
      </c>
      <c r="T25" s="47">
        <v>4292.74</v>
      </c>
      <c r="U25" s="47">
        <v>4271.7999999999993</v>
      </c>
      <c r="V25" s="47">
        <v>4259.16</v>
      </c>
      <c r="W25" s="47">
        <v>4274.7999999999993</v>
      </c>
      <c r="X25" s="47">
        <v>4180.1899999999996</v>
      </c>
      <c r="Y25" s="47">
        <v>4098.2</v>
      </c>
      <c r="Z25" s="67">
        <v>4049.5699999999997</v>
      </c>
      <c r="AA25" s="56"/>
    </row>
    <row r="26" spans="1:27" ht="16.5" x14ac:dyDescent="0.25">
      <c r="A26" s="55"/>
      <c r="B26" s="79">
        <v>15</v>
      </c>
      <c r="C26" s="86">
        <v>4096.87</v>
      </c>
      <c r="D26" s="47">
        <v>4068.5499999999997</v>
      </c>
      <c r="E26" s="47">
        <v>4022.66</v>
      </c>
      <c r="F26" s="47">
        <v>4022.68</v>
      </c>
      <c r="G26" s="47">
        <v>4031.45</v>
      </c>
      <c r="H26" s="47">
        <v>4083.04</v>
      </c>
      <c r="I26" s="47">
        <v>4132.5599999999995</v>
      </c>
      <c r="J26" s="47">
        <v>4271.87</v>
      </c>
      <c r="K26" s="47">
        <v>4386.8099999999995</v>
      </c>
      <c r="L26" s="47">
        <v>4408.68</v>
      </c>
      <c r="M26" s="47">
        <v>4384.04</v>
      </c>
      <c r="N26" s="47">
        <v>4368.3599999999997</v>
      </c>
      <c r="O26" s="47">
        <v>4365.6000000000004</v>
      </c>
      <c r="P26" s="47">
        <v>4364.49</v>
      </c>
      <c r="Q26" s="47">
        <v>4372.2199999999993</v>
      </c>
      <c r="R26" s="47">
        <v>4408.6899999999996</v>
      </c>
      <c r="S26" s="47">
        <v>4405</v>
      </c>
      <c r="T26" s="47">
        <v>4390.74</v>
      </c>
      <c r="U26" s="47">
        <v>4351.2199999999993</v>
      </c>
      <c r="V26" s="47">
        <v>4331.49</v>
      </c>
      <c r="W26" s="47">
        <v>4358.66</v>
      </c>
      <c r="X26" s="47">
        <v>4183.75</v>
      </c>
      <c r="Y26" s="47">
        <v>4094.39</v>
      </c>
      <c r="Z26" s="67">
        <v>4021.0299999999997</v>
      </c>
      <c r="AA26" s="56"/>
    </row>
    <row r="27" spans="1:27" ht="16.5" x14ac:dyDescent="0.25">
      <c r="A27" s="55"/>
      <c r="B27" s="79">
        <v>16</v>
      </c>
      <c r="C27" s="86">
        <v>4060.17</v>
      </c>
      <c r="D27" s="47">
        <v>4024.7699999999995</v>
      </c>
      <c r="E27" s="47">
        <v>3956.87</v>
      </c>
      <c r="F27" s="47">
        <v>3963.4799999999996</v>
      </c>
      <c r="G27" s="47">
        <v>3998.17</v>
      </c>
      <c r="H27" s="47">
        <v>4045.6099999999997</v>
      </c>
      <c r="I27" s="47">
        <v>4070.92</v>
      </c>
      <c r="J27" s="47">
        <v>4153.24</v>
      </c>
      <c r="K27" s="47">
        <v>4235.88</v>
      </c>
      <c r="L27" s="47">
        <v>4311.12</v>
      </c>
      <c r="M27" s="47">
        <v>4350.9399999999996</v>
      </c>
      <c r="N27" s="47">
        <v>4357.71</v>
      </c>
      <c r="O27" s="47">
        <v>4347.6899999999996</v>
      </c>
      <c r="P27" s="47">
        <v>4349.5599999999995</v>
      </c>
      <c r="Q27" s="47">
        <v>4355.68</v>
      </c>
      <c r="R27" s="47">
        <v>4399.8599999999997</v>
      </c>
      <c r="S27" s="47">
        <v>4401.28</v>
      </c>
      <c r="T27" s="47">
        <v>4395.43</v>
      </c>
      <c r="U27" s="47">
        <v>4361.4699999999993</v>
      </c>
      <c r="V27" s="47">
        <v>4325.96</v>
      </c>
      <c r="W27" s="47">
        <v>4321.78</v>
      </c>
      <c r="X27" s="47">
        <v>4072.2999999999997</v>
      </c>
      <c r="Y27" s="47">
        <v>4088.88</v>
      </c>
      <c r="Z27" s="67">
        <v>4078.88</v>
      </c>
      <c r="AA27" s="56"/>
    </row>
    <row r="28" spans="1:27" ht="16.5" x14ac:dyDescent="0.25">
      <c r="A28" s="55"/>
      <c r="B28" s="79">
        <v>17</v>
      </c>
      <c r="C28" s="86">
        <v>4031.04</v>
      </c>
      <c r="D28" s="47">
        <v>3997.3599999999997</v>
      </c>
      <c r="E28" s="47">
        <v>3923.88</v>
      </c>
      <c r="F28" s="47">
        <v>3925.88</v>
      </c>
      <c r="G28" s="47">
        <v>4012.21</v>
      </c>
      <c r="H28" s="47">
        <v>4094</v>
      </c>
      <c r="I28" s="47">
        <v>4158.8899999999994</v>
      </c>
      <c r="J28" s="47">
        <v>4197.18</v>
      </c>
      <c r="K28" s="47">
        <v>4184.18</v>
      </c>
      <c r="L28" s="47">
        <v>4169.0199999999995</v>
      </c>
      <c r="M28" s="47">
        <v>4160.2</v>
      </c>
      <c r="N28" s="47">
        <v>4165.57</v>
      </c>
      <c r="O28" s="47">
        <v>4146.8899999999994</v>
      </c>
      <c r="P28" s="47">
        <v>4133.7299999999996</v>
      </c>
      <c r="Q28" s="47">
        <v>4154.46</v>
      </c>
      <c r="R28" s="47">
        <v>4170.25</v>
      </c>
      <c r="S28" s="47">
        <v>4159.7299999999996</v>
      </c>
      <c r="T28" s="47">
        <v>4141.9699999999993</v>
      </c>
      <c r="U28" s="47">
        <v>4131.3899999999994</v>
      </c>
      <c r="V28" s="47">
        <v>4128.4799999999996</v>
      </c>
      <c r="W28" s="47">
        <v>4119.1000000000004</v>
      </c>
      <c r="X28" s="47">
        <v>4124.83</v>
      </c>
      <c r="Y28" s="47">
        <v>3995.97</v>
      </c>
      <c r="Z28" s="67">
        <v>3928.7299999999996</v>
      </c>
      <c r="AA28" s="56"/>
    </row>
    <row r="29" spans="1:27" ht="16.5" x14ac:dyDescent="0.25">
      <c r="A29" s="55"/>
      <c r="B29" s="79">
        <v>18</v>
      </c>
      <c r="C29" s="86">
        <v>3908.84</v>
      </c>
      <c r="D29" s="47">
        <v>3851.41</v>
      </c>
      <c r="E29" s="47">
        <v>3842.97</v>
      </c>
      <c r="F29" s="47">
        <v>3873.38</v>
      </c>
      <c r="G29" s="47">
        <v>3967.34</v>
      </c>
      <c r="H29" s="47">
        <v>4071.2799999999997</v>
      </c>
      <c r="I29" s="47">
        <v>4171.26</v>
      </c>
      <c r="J29" s="47">
        <v>4252.08</v>
      </c>
      <c r="K29" s="47">
        <v>4248.93</v>
      </c>
      <c r="L29" s="47">
        <v>4249.42</v>
      </c>
      <c r="M29" s="47">
        <v>4242.9799999999996</v>
      </c>
      <c r="N29" s="47">
        <v>4250.51</v>
      </c>
      <c r="O29" s="47">
        <v>4248.38</v>
      </c>
      <c r="P29" s="47">
        <v>4249.92</v>
      </c>
      <c r="Q29" s="47">
        <v>4247.84</v>
      </c>
      <c r="R29" s="47">
        <v>4257.28</v>
      </c>
      <c r="S29" s="47">
        <v>4247.57</v>
      </c>
      <c r="T29" s="47">
        <v>4244.62</v>
      </c>
      <c r="U29" s="47">
        <v>4241.79</v>
      </c>
      <c r="V29" s="47">
        <v>4232.17</v>
      </c>
      <c r="W29" s="47">
        <v>4214.95</v>
      </c>
      <c r="X29" s="47">
        <v>4159.26</v>
      </c>
      <c r="Y29" s="47">
        <v>4083.5</v>
      </c>
      <c r="Z29" s="67">
        <v>4008.0099999999998</v>
      </c>
      <c r="AA29" s="56"/>
    </row>
    <row r="30" spans="1:27" ht="16.5" x14ac:dyDescent="0.25">
      <c r="A30" s="55"/>
      <c r="B30" s="79">
        <v>19</v>
      </c>
      <c r="C30" s="86">
        <v>3965.9399999999996</v>
      </c>
      <c r="D30" s="47">
        <v>3918.63</v>
      </c>
      <c r="E30" s="47">
        <v>3924.95</v>
      </c>
      <c r="F30" s="47">
        <v>3930.3099999999995</v>
      </c>
      <c r="G30" s="47">
        <v>4052.09</v>
      </c>
      <c r="H30" s="47">
        <v>4098.8999999999996</v>
      </c>
      <c r="I30" s="47">
        <v>4237.6099999999997</v>
      </c>
      <c r="J30" s="47">
        <v>4315.54</v>
      </c>
      <c r="K30" s="47">
        <v>4314.17</v>
      </c>
      <c r="L30" s="47">
        <v>4308.0499999999993</v>
      </c>
      <c r="M30" s="47">
        <v>4308.6000000000004</v>
      </c>
      <c r="N30" s="47">
        <v>4301.9799999999996</v>
      </c>
      <c r="O30" s="47">
        <v>4267.76</v>
      </c>
      <c r="P30" s="47">
        <v>4266.7999999999993</v>
      </c>
      <c r="Q30" s="47">
        <v>4307.13</v>
      </c>
      <c r="R30" s="47">
        <v>4331.74</v>
      </c>
      <c r="S30" s="47">
        <v>4331.16</v>
      </c>
      <c r="T30" s="47">
        <v>4329.42</v>
      </c>
      <c r="U30" s="47">
        <v>4312.6499999999996</v>
      </c>
      <c r="V30" s="47">
        <v>4242.75</v>
      </c>
      <c r="W30" s="47">
        <v>4218.17</v>
      </c>
      <c r="X30" s="47">
        <v>4160.1099999999997</v>
      </c>
      <c r="Y30" s="47">
        <v>4091.35</v>
      </c>
      <c r="Z30" s="67">
        <v>4026.7599999999998</v>
      </c>
      <c r="AA30" s="56"/>
    </row>
    <row r="31" spans="1:27" ht="16.5" x14ac:dyDescent="0.25">
      <c r="A31" s="55"/>
      <c r="B31" s="79">
        <v>20</v>
      </c>
      <c r="C31" s="86">
        <v>4040.24</v>
      </c>
      <c r="D31" s="47">
        <v>4013.5099999999998</v>
      </c>
      <c r="E31" s="47">
        <v>3952.2299999999996</v>
      </c>
      <c r="F31" s="47">
        <v>3978.13</v>
      </c>
      <c r="G31" s="47">
        <v>4085.4399999999996</v>
      </c>
      <c r="H31" s="47">
        <v>4109.6399999999994</v>
      </c>
      <c r="I31" s="47">
        <v>4247.0199999999995</v>
      </c>
      <c r="J31" s="47">
        <v>4320.45</v>
      </c>
      <c r="K31" s="47">
        <v>4326.8599999999997</v>
      </c>
      <c r="L31" s="47">
        <v>4302.9799999999996</v>
      </c>
      <c r="M31" s="47">
        <v>4304.76</v>
      </c>
      <c r="N31" s="47">
        <v>4306.42</v>
      </c>
      <c r="O31" s="47">
        <v>4303.25</v>
      </c>
      <c r="P31" s="47">
        <v>4300.08</v>
      </c>
      <c r="Q31" s="47">
        <v>4306.3500000000004</v>
      </c>
      <c r="R31" s="47">
        <v>4333.75</v>
      </c>
      <c r="S31" s="47">
        <v>4330.46</v>
      </c>
      <c r="T31" s="47">
        <v>4323.9399999999996</v>
      </c>
      <c r="U31" s="47">
        <v>4313.63</v>
      </c>
      <c r="V31" s="47">
        <v>4276.6899999999996</v>
      </c>
      <c r="W31" s="47">
        <v>4246</v>
      </c>
      <c r="X31" s="47">
        <v>4288.41</v>
      </c>
      <c r="Y31" s="47">
        <v>4115.67</v>
      </c>
      <c r="Z31" s="67">
        <v>4087.7</v>
      </c>
      <c r="AA31" s="56"/>
    </row>
    <row r="32" spans="1:27" ht="16.5" x14ac:dyDescent="0.25">
      <c r="A32" s="55"/>
      <c r="B32" s="79">
        <v>21</v>
      </c>
      <c r="C32" s="86">
        <v>4018.5299999999997</v>
      </c>
      <c r="D32" s="47">
        <v>3987.35</v>
      </c>
      <c r="E32" s="47">
        <v>3977.8199999999997</v>
      </c>
      <c r="F32" s="47">
        <v>4001.95</v>
      </c>
      <c r="G32" s="47">
        <v>4057.4799999999996</v>
      </c>
      <c r="H32" s="47">
        <v>4161.2199999999993</v>
      </c>
      <c r="I32" s="47">
        <v>4251.3999999999996</v>
      </c>
      <c r="J32" s="47">
        <v>4312.9699999999993</v>
      </c>
      <c r="K32" s="47">
        <v>4310.53</v>
      </c>
      <c r="L32" s="47">
        <v>4300.78</v>
      </c>
      <c r="M32" s="47">
        <v>4295.8099999999995</v>
      </c>
      <c r="N32" s="47">
        <v>4293.53</v>
      </c>
      <c r="O32" s="47">
        <v>4294.3899999999994</v>
      </c>
      <c r="P32" s="47">
        <v>4287.95</v>
      </c>
      <c r="Q32" s="47">
        <v>4293.16</v>
      </c>
      <c r="R32" s="47">
        <v>4303.8899999999994</v>
      </c>
      <c r="S32" s="47">
        <v>4308.6099999999997</v>
      </c>
      <c r="T32" s="47">
        <v>4301.08</v>
      </c>
      <c r="U32" s="47">
        <v>4278.7299999999996</v>
      </c>
      <c r="V32" s="47">
        <v>4264.1499999999996</v>
      </c>
      <c r="W32" s="47">
        <v>4250.3899999999994</v>
      </c>
      <c r="X32" s="47">
        <v>4283.29</v>
      </c>
      <c r="Y32" s="47">
        <v>4126.93</v>
      </c>
      <c r="Z32" s="67">
        <v>4070.71</v>
      </c>
      <c r="AA32" s="56"/>
    </row>
    <row r="33" spans="1:27" ht="16.5" x14ac:dyDescent="0.25">
      <c r="A33" s="55"/>
      <c r="B33" s="79">
        <v>22</v>
      </c>
      <c r="C33" s="86">
        <v>4098.63</v>
      </c>
      <c r="D33" s="47">
        <v>4071.45</v>
      </c>
      <c r="E33" s="47">
        <v>4040.6499999999996</v>
      </c>
      <c r="F33" s="47">
        <v>4070.34</v>
      </c>
      <c r="G33" s="47">
        <v>4083.2799999999997</v>
      </c>
      <c r="H33" s="47">
        <v>4149.7</v>
      </c>
      <c r="I33" s="47">
        <v>4181.66</v>
      </c>
      <c r="J33" s="47">
        <v>4274.9799999999996</v>
      </c>
      <c r="K33" s="47">
        <v>4390.54</v>
      </c>
      <c r="L33" s="47">
        <v>4400.04</v>
      </c>
      <c r="M33" s="47">
        <v>4394.16</v>
      </c>
      <c r="N33" s="47">
        <v>4383.3899999999994</v>
      </c>
      <c r="O33" s="47">
        <v>4383.41</v>
      </c>
      <c r="P33" s="47">
        <v>4382.07</v>
      </c>
      <c r="Q33" s="47">
        <v>4371.01</v>
      </c>
      <c r="R33" s="47">
        <v>4396.2699999999995</v>
      </c>
      <c r="S33" s="47">
        <v>4416.4699999999993</v>
      </c>
      <c r="T33" s="47">
        <v>4399.26</v>
      </c>
      <c r="U33" s="47">
        <v>4378.6499999999996</v>
      </c>
      <c r="V33" s="47">
        <v>4341.5599999999995</v>
      </c>
      <c r="W33" s="47">
        <v>4307.16</v>
      </c>
      <c r="X33" s="47">
        <v>4286.1099999999997</v>
      </c>
      <c r="Y33" s="47">
        <v>4130</v>
      </c>
      <c r="Z33" s="67">
        <v>4108.6399999999994</v>
      </c>
      <c r="AA33" s="56"/>
    </row>
    <row r="34" spans="1:27" ht="16.5" x14ac:dyDescent="0.25">
      <c r="A34" s="55"/>
      <c r="B34" s="79">
        <v>23</v>
      </c>
      <c r="C34" s="86">
        <v>4081.62</v>
      </c>
      <c r="D34" s="47">
        <v>4031.2799999999997</v>
      </c>
      <c r="E34" s="47">
        <v>4009.72</v>
      </c>
      <c r="F34" s="47">
        <v>3982.39</v>
      </c>
      <c r="G34" s="47">
        <v>4027.7299999999996</v>
      </c>
      <c r="H34" s="47">
        <v>4042.2799999999997</v>
      </c>
      <c r="I34" s="47">
        <v>4083.13</v>
      </c>
      <c r="J34" s="47">
        <v>4177.99</v>
      </c>
      <c r="K34" s="47">
        <v>4224.74</v>
      </c>
      <c r="L34" s="47">
        <v>4257.67</v>
      </c>
      <c r="M34" s="47">
        <v>4259.9399999999996</v>
      </c>
      <c r="N34" s="47">
        <v>4258.12</v>
      </c>
      <c r="O34" s="47">
        <v>4258.1899999999996</v>
      </c>
      <c r="P34" s="47">
        <v>4259.62</v>
      </c>
      <c r="Q34" s="47">
        <v>4258.1000000000004</v>
      </c>
      <c r="R34" s="47">
        <v>4270.1099999999997</v>
      </c>
      <c r="S34" s="47">
        <v>4290.54</v>
      </c>
      <c r="T34" s="47">
        <v>4289.3500000000004</v>
      </c>
      <c r="U34" s="47">
        <v>4274.96</v>
      </c>
      <c r="V34" s="47">
        <v>4259.68</v>
      </c>
      <c r="W34" s="47">
        <v>4287.34</v>
      </c>
      <c r="X34" s="47">
        <v>4217.26</v>
      </c>
      <c r="Y34" s="47">
        <v>4097.1899999999996</v>
      </c>
      <c r="Z34" s="67">
        <v>4070.5199999999995</v>
      </c>
      <c r="AA34" s="56"/>
    </row>
    <row r="35" spans="1:27" ht="16.5" x14ac:dyDescent="0.25">
      <c r="A35" s="55"/>
      <c r="B35" s="79">
        <v>24</v>
      </c>
      <c r="C35" s="86">
        <v>4048.7599999999998</v>
      </c>
      <c r="D35" s="47">
        <v>4022.7299999999996</v>
      </c>
      <c r="E35" s="47">
        <v>4026.46</v>
      </c>
      <c r="F35" s="47">
        <v>4034.2999999999997</v>
      </c>
      <c r="G35" s="47">
        <v>4068.47</v>
      </c>
      <c r="H35" s="47">
        <v>4170.4699999999993</v>
      </c>
      <c r="I35" s="47">
        <v>4238.34</v>
      </c>
      <c r="J35" s="47">
        <v>4328.46</v>
      </c>
      <c r="K35" s="47">
        <v>4315.41</v>
      </c>
      <c r="L35" s="47">
        <v>4282.1099999999997</v>
      </c>
      <c r="M35" s="47">
        <v>4267.92</v>
      </c>
      <c r="N35" s="47">
        <v>4280.76</v>
      </c>
      <c r="O35" s="47">
        <v>4274.8500000000004</v>
      </c>
      <c r="P35" s="47">
        <v>4273.8999999999996</v>
      </c>
      <c r="Q35" s="47">
        <v>4267.82</v>
      </c>
      <c r="R35" s="47">
        <v>4299.45</v>
      </c>
      <c r="S35" s="47">
        <v>4301.8099999999995</v>
      </c>
      <c r="T35" s="47">
        <v>4300.07</v>
      </c>
      <c r="U35" s="47">
        <v>4295.83</v>
      </c>
      <c r="V35" s="47">
        <v>4271.1000000000004</v>
      </c>
      <c r="W35" s="47">
        <v>4232.3099999999995</v>
      </c>
      <c r="X35" s="47">
        <v>4270.8099999999995</v>
      </c>
      <c r="Y35" s="47">
        <v>4137.43</v>
      </c>
      <c r="Z35" s="67">
        <v>4071.49</v>
      </c>
      <c r="AA35" s="56"/>
    </row>
    <row r="36" spans="1:27" ht="16.5" x14ac:dyDescent="0.25">
      <c r="A36" s="55"/>
      <c r="B36" s="79">
        <v>25</v>
      </c>
      <c r="C36" s="86">
        <v>3982.2699999999995</v>
      </c>
      <c r="D36" s="47">
        <v>3936.45</v>
      </c>
      <c r="E36" s="47">
        <v>3921.5599999999995</v>
      </c>
      <c r="F36" s="47">
        <v>3947.21</v>
      </c>
      <c r="G36" s="47">
        <v>4010.88</v>
      </c>
      <c r="H36" s="47">
        <v>4099.1499999999996</v>
      </c>
      <c r="I36" s="47">
        <v>4206.51</v>
      </c>
      <c r="J36" s="47">
        <v>4244.0199999999995</v>
      </c>
      <c r="K36" s="47">
        <v>4269.99</v>
      </c>
      <c r="L36" s="47">
        <v>4267.71</v>
      </c>
      <c r="M36" s="47">
        <v>4246.21</v>
      </c>
      <c r="N36" s="47">
        <v>4248.29</v>
      </c>
      <c r="O36" s="47">
        <v>4246.87</v>
      </c>
      <c r="P36" s="47">
        <v>4256.7299999999996</v>
      </c>
      <c r="Q36" s="47">
        <v>4262.1000000000004</v>
      </c>
      <c r="R36" s="47">
        <v>4276.8899999999994</v>
      </c>
      <c r="S36" s="47">
        <v>4269.99</v>
      </c>
      <c r="T36" s="47">
        <v>4270.3599999999997</v>
      </c>
      <c r="U36" s="47">
        <v>4264.84</v>
      </c>
      <c r="V36" s="47">
        <v>4243.6899999999996</v>
      </c>
      <c r="W36" s="47">
        <v>4286.1499999999996</v>
      </c>
      <c r="X36" s="47">
        <v>4241.68</v>
      </c>
      <c r="Y36" s="47">
        <v>4105</v>
      </c>
      <c r="Z36" s="67">
        <v>4011.5299999999997</v>
      </c>
      <c r="AA36" s="56"/>
    </row>
    <row r="37" spans="1:27" ht="16.5" x14ac:dyDescent="0.25">
      <c r="A37" s="55"/>
      <c r="B37" s="79">
        <v>26</v>
      </c>
      <c r="C37" s="86">
        <v>3972.0199999999995</v>
      </c>
      <c r="D37" s="47">
        <v>3920.9399999999996</v>
      </c>
      <c r="E37" s="47">
        <v>3929.4399999999996</v>
      </c>
      <c r="F37" s="47">
        <v>3994.99</v>
      </c>
      <c r="G37" s="47">
        <v>4012.93</v>
      </c>
      <c r="H37" s="47">
        <v>4032.1</v>
      </c>
      <c r="I37" s="47">
        <v>4209.32</v>
      </c>
      <c r="J37" s="47">
        <v>4233.9699999999993</v>
      </c>
      <c r="K37" s="47">
        <v>4248.5499999999993</v>
      </c>
      <c r="L37" s="47">
        <v>4232.7999999999993</v>
      </c>
      <c r="M37" s="47">
        <v>4233.58</v>
      </c>
      <c r="N37" s="47">
        <v>4234.13</v>
      </c>
      <c r="O37" s="47">
        <v>4231.9399999999996</v>
      </c>
      <c r="P37" s="47">
        <v>4233.51</v>
      </c>
      <c r="Q37" s="47">
        <v>4233.8999999999996</v>
      </c>
      <c r="R37" s="47">
        <v>4235.71</v>
      </c>
      <c r="S37" s="47">
        <v>4235.33</v>
      </c>
      <c r="T37" s="47">
        <v>4233.9799999999996</v>
      </c>
      <c r="U37" s="47">
        <v>4230.8500000000004</v>
      </c>
      <c r="V37" s="47">
        <v>4231.24</v>
      </c>
      <c r="W37" s="47">
        <v>4266.45</v>
      </c>
      <c r="X37" s="47">
        <v>4222.78</v>
      </c>
      <c r="Y37" s="47">
        <v>4075.79</v>
      </c>
      <c r="Z37" s="67">
        <v>3960.0299999999997</v>
      </c>
      <c r="AA37" s="56"/>
    </row>
    <row r="38" spans="1:27" ht="16.5" x14ac:dyDescent="0.25">
      <c r="A38" s="55"/>
      <c r="B38" s="79">
        <v>27</v>
      </c>
      <c r="C38" s="86">
        <v>3950.49</v>
      </c>
      <c r="D38" s="47">
        <v>3883.0599999999995</v>
      </c>
      <c r="E38" s="47">
        <v>3888.97</v>
      </c>
      <c r="F38" s="47">
        <v>3939.8199999999997</v>
      </c>
      <c r="G38" s="47">
        <v>3998.1099999999997</v>
      </c>
      <c r="H38" s="47">
        <v>4033.5699999999997</v>
      </c>
      <c r="I38" s="47">
        <v>4203.9699999999993</v>
      </c>
      <c r="J38" s="47">
        <v>4229.0499999999993</v>
      </c>
      <c r="K38" s="47">
        <v>4229.99</v>
      </c>
      <c r="L38" s="47">
        <v>4228.0199999999995</v>
      </c>
      <c r="M38" s="47">
        <v>4229.1499999999996</v>
      </c>
      <c r="N38" s="47">
        <v>4230.5199999999995</v>
      </c>
      <c r="O38" s="47">
        <v>4231.0499999999993</v>
      </c>
      <c r="P38" s="47">
        <v>4230.04</v>
      </c>
      <c r="Q38" s="47">
        <v>4229.42</v>
      </c>
      <c r="R38" s="47">
        <v>4231.16</v>
      </c>
      <c r="S38" s="47">
        <v>4229.68</v>
      </c>
      <c r="T38" s="47">
        <v>4233.18</v>
      </c>
      <c r="U38" s="47">
        <v>4228.78</v>
      </c>
      <c r="V38" s="47">
        <v>4228.16</v>
      </c>
      <c r="W38" s="47">
        <v>4284.2199999999993</v>
      </c>
      <c r="X38" s="47">
        <v>4238.66</v>
      </c>
      <c r="Y38" s="47">
        <v>4071.96</v>
      </c>
      <c r="Z38" s="67">
        <v>3974.5099999999998</v>
      </c>
      <c r="AA38" s="56"/>
    </row>
    <row r="39" spans="1:27" ht="16.5" x14ac:dyDescent="0.25">
      <c r="A39" s="55"/>
      <c r="B39" s="79">
        <v>28</v>
      </c>
      <c r="C39" s="86">
        <v>3969.79</v>
      </c>
      <c r="D39" s="47">
        <v>3916.34</v>
      </c>
      <c r="E39" s="47">
        <v>3904.66</v>
      </c>
      <c r="F39" s="47">
        <v>3956.96</v>
      </c>
      <c r="G39" s="47">
        <v>4007.45</v>
      </c>
      <c r="H39" s="47">
        <v>4079.72</v>
      </c>
      <c r="I39" s="47">
        <v>4186.2699999999995</v>
      </c>
      <c r="J39" s="47">
        <v>4213.8899999999994</v>
      </c>
      <c r="K39" s="47">
        <v>4213.24</v>
      </c>
      <c r="L39" s="47">
        <v>4206.41</v>
      </c>
      <c r="M39" s="47">
        <v>4195.25</v>
      </c>
      <c r="N39" s="47">
        <v>4197.28</v>
      </c>
      <c r="O39" s="47">
        <v>4197.42</v>
      </c>
      <c r="P39" s="47">
        <v>4196.3099999999995</v>
      </c>
      <c r="Q39" s="47">
        <v>4203.09</v>
      </c>
      <c r="R39" s="47">
        <v>4214.59</v>
      </c>
      <c r="S39" s="47">
        <v>4210.99</v>
      </c>
      <c r="T39" s="47">
        <v>4211.17</v>
      </c>
      <c r="U39" s="47">
        <v>4212.62</v>
      </c>
      <c r="V39" s="47">
        <v>4212.4799999999996</v>
      </c>
      <c r="W39" s="47">
        <v>4259.08</v>
      </c>
      <c r="X39" s="47">
        <v>4231.3500000000004</v>
      </c>
      <c r="Y39" s="47">
        <v>4140.88</v>
      </c>
      <c r="Z39" s="67">
        <v>4033.99</v>
      </c>
      <c r="AA39" s="56"/>
    </row>
    <row r="40" spans="1:27" ht="16.5" hidden="1" x14ac:dyDescent="0.25">
      <c r="A40" s="55"/>
      <c r="B40" s="79">
        <v>29</v>
      </c>
      <c r="C40" s="86"/>
      <c r="D40" s="47"/>
      <c r="E40" s="47"/>
      <c r="F40" s="47"/>
      <c r="G40" s="47"/>
      <c r="H40" s="47"/>
      <c r="I40" s="47"/>
      <c r="J40" s="47"/>
      <c r="K40" s="47"/>
      <c r="L40" s="47"/>
      <c r="M40" s="47"/>
      <c r="N40" s="47"/>
      <c r="O40" s="47"/>
      <c r="P40" s="47"/>
      <c r="Q40" s="47"/>
      <c r="R40" s="47"/>
      <c r="S40" s="47"/>
      <c r="T40" s="47"/>
      <c r="U40" s="47"/>
      <c r="V40" s="47"/>
      <c r="W40" s="47"/>
      <c r="X40" s="47"/>
      <c r="Y40" s="47"/>
      <c r="Z40" s="67"/>
      <c r="AA40" s="56"/>
    </row>
    <row r="41" spans="1:27" ht="16.5" hidden="1" x14ac:dyDescent="0.25">
      <c r="A41" s="55"/>
      <c r="B41" s="79">
        <v>30</v>
      </c>
      <c r="C41" s="86"/>
      <c r="D41" s="47"/>
      <c r="E41" s="47"/>
      <c r="F41" s="47"/>
      <c r="G41" s="47"/>
      <c r="H41" s="47"/>
      <c r="I41" s="47"/>
      <c r="J41" s="47"/>
      <c r="K41" s="47"/>
      <c r="L41" s="47"/>
      <c r="M41" s="47"/>
      <c r="N41" s="47"/>
      <c r="O41" s="47"/>
      <c r="P41" s="47"/>
      <c r="Q41" s="47"/>
      <c r="R41" s="47"/>
      <c r="S41" s="47"/>
      <c r="T41" s="47"/>
      <c r="U41" s="47"/>
      <c r="V41" s="47"/>
      <c r="W41" s="47"/>
      <c r="X41" s="47"/>
      <c r="Y41" s="47"/>
      <c r="Z41" s="67"/>
      <c r="AA41" s="56"/>
    </row>
    <row r="42" spans="1:27" ht="17.25" hidden="1" thickBot="1" x14ac:dyDescent="0.3">
      <c r="A42" s="55"/>
      <c r="B42" s="80">
        <v>31</v>
      </c>
      <c r="C42" s="87"/>
      <c r="D42" s="68"/>
      <c r="E42" s="68"/>
      <c r="F42" s="68"/>
      <c r="G42" s="68"/>
      <c r="H42" s="68"/>
      <c r="I42" s="68"/>
      <c r="J42" s="68"/>
      <c r="K42" s="68"/>
      <c r="L42" s="68"/>
      <c r="M42" s="68"/>
      <c r="N42" s="68"/>
      <c r="O42" s="68"/>
      <c r="P42" s="68"/>
      <c r="Q42" s="68"/>
      <c r="R42" s="68"/>
      <c r="S42" s="68"/>
      <c r="T42" s="68"/>
      <c r="U42" s="68"/>
      <c r="V42" s="68"/>
      <c r="W42" s="68"/>
      <c r="X42" s="68"/>
      <c r="Y42" s="68"/>
      <c r="Z42" s="69"/>
      <c r="AA42" s="56"/>
    </row>
    <row r="43" spans="1:27" ht="16.5" thickBot="1" x14ac:dyDescent="0.3">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ht="15.75" customHeight="1" x14ac:dyDescent="0.25">
      <c r="A44" s="55"/>
      <c r="B44" s="310" t="s">
        <v>121</v>
      </c>
      <c r="C44" s="312" t="s">
        <v>147</v>
      </c>
      <c r="D44" s="312"/>
      <c r="E44" s="312"/>
      <c r="F44" s="312"/>
      <c r="G44" s="312"/>
      <c r="H44" s="312"/>
      <c r="I44" s="312"/>
      <c r="J44" s="312"/>
      <c r="K44" s="312"/>
      <c r="L44" s="312"/>
      <c r="M44" s="312"/>
      <c r="N44" s="312"/>
      <c r="O44" s="312"/>
      <c r="P44" s="312"/>
      <c r="Q44" s="312"/>
      <c r="R44" s="312"/>
      <c r="S44" s="312"/>
      <c r="T44" s="312"/>
      <c r="U44" s="312"/>
      <c r="V44" s="312"/>
      <c r="W44" s="312"/>
      <c r="X44" s="312"/>
      <c r="Y44" s="312"/>
      <c r="Z44" s="313"/>
      <c r="AA44" s="56"/>
    </row>
    <row r="45" spans="1:27" ht="32.25" thickBot="1" x14ac:dyDescent="0.3">
      <c r="A45" s="55"/>
      <c r="B45" s="311"/>
      <c r="C45" s="77" t="s">
        <v>122</v>
      </c>
      <c r="D45" s="72" t="s">
        <v>123</v>
      </c>
      <c r="E45" s="72" t="s">
        <v>124</v>
      </c>
      <c r="F45" s="72" t="s">
        <v>125</v>
      </c>
      <c r="G45" s="72" t="s">
        <v>126</v>
      </c>
      <c r="H45" s="72" t="s">
        <v>127</v>
      </c>
      <c r="I45" s="72" t="s">
        <v>128</v>
      </c>
      <c r="J45" s="72" t="s">
        <v>129</v>
      </c>
      <c r="K45" s="72" t="s">
        <v>130</v>
      </c>
      <c r="L45" s="72" t="s">
        <v>131</v>
      </c>
      <c r="M45" s="72" t="s">
        <v>132</v>
      </c>
      <c r="N45" s="72" t="s">
        <v>133</v>
      </c>
      <c r="O45" s="72" t="s">
        <v>134</v>
      </c>
      <c r="P45" s="72" t="s">
        <v>135</v>
      </c>
      <c r="Q45" s="72" t="s">
        <v>136</v>
      </c>
      <c r="R45" s="72" t="s">
        <v>137</v>
      </c>
      <c r="S45" s="72" t="s">
        <v>138</v>
      </c>
      <c r="T45" s="72" t="s">
        <v>139</v>
      </c>
      <c r="U45" s="72" t="s">
        <v>140</v>
      </c>
      <c r="V45" s="72" t="s">
        <v>141</v>
      </c>
      <c r="W45" s="72" t="s">
        <v>142</v>
      </c>
      <c r="X45" s="72" t="s">
        <v>143</v>
      </c>
      <c r="Y45" s="72" t="s">
        <v>144</v>
      </c>
      <c r="Z45" s="73" t="s">
        <v>145</v>
      </c>
      <c r="AA45" s="56"/>
    </row>
    <row r="46" spans="1:27" ht="16.5" x14ac:dyDescent="0.25">
      <c r="A46" s="55"/>
      <c r="B46" s="78">
        <v>1</v>
      </c>
      <c r="C46" s="85">
        <v>5045.33</v>
      </c>
      <c r="D46" s="81">
        <v>4992.66</v>
      </c>
      <c r="E46" s="81">
        <v>4981.49</v>
      </c>
      <c r="F46" s="81">
        <v>4984.82</v>
      </c>
      <c r="G46" s="81">
        <v>4997.37</v>
      </c>
      <c r="H46" s="81">
        <v>5084.1899999999996</v>
      </c>
      <c r="I46" s="81">
        <v>5149.66</v>
      </c>
      <c r="J46" s="81">
        <v>5286.15</v>
      </c>
      <c r="K46" s="81">
        <v>5425.36</v>
      </c>
      <c r="L46" s="81">
        <v>5478.65</v>
      </c>
      <c r="M46" s="81">
        <v>5466.32</v>
      </c>
      <c r="N46" s="81">
        <v>5412.58</v>
      </c>
      <c r="O46" s="81">
        <v>5404.1399999999994</v>
      </c>
      <c r="P46" s="81">
        <v>5365.9</v>
      </c>
      <c r="Q46" s="81">
        <v>5382.29</v>
      </c>
      <c r="R46" s="81">
        <v>5419.01</v>
      </c>
      <c r="S46" s="81">
        <v>5413.68</v>
      </c>
      <c r="T46" s="81">
        <v>5390.13</v>
      </c>
      <c r="U46" s="81">
        <v>5360.46</v>
      </c>
      <c r="V46" s="81">
        <v>5368.21</v>
      </c>
      <c r="W46" s="81">
        <v>5295.05</v>
      </c>
      <c r="X46" s="81">
        <v>5053.79</v>
      </c>
      <c r="Y46" s="81">
        <v>4974.13</v>
      </c>
      <c r="Z46" s="82">
        <v>5014.34</v>
      </c>
      <c r="AA46" s="56"/>
    </row>
    <row r="47" spans="1:27" ht="16.5" x14ac:dyDescent="0.25">
      <c r="A47" s="55"/>
      <c r="B47" s="79">
        <v>2</v>
      </c>
      <c r="C47" s="86">
        <v>4973.7</v>
      </c>
      <c r="D47" s="47">
        <v>4966.96</v>
      </c>
      <c r="E47" s="47">
        <v>4929.43</v>
      </c>
      <c r="F47" s="47">
        <v>4921.2199999999993</v>
      </c>
      <c r="G47" s="47">
        <v>4943.1000000000004</v>
      </c>
      <c r="H47" s="47">
        <v>5007.3899999999994</v>
      </c>
      <c r="I47" s="47">
        <v>5078.75</v>
      </c>
      <c r="J47" s="47">
        <v>5172.3099999999995</v>
      </c>
      <c r="K47" s="47">
        <v>5262.42</v>
      </c>
      <c r="L47" s="47">
        <v>5356.05</v>
      </c>
      <c r="M47" s="47">
        <v>5388.71</v>
      </c>
      <c r="N47" s="47">
        <v>5404.05</v>
      </c>
      <c r="O47" s="47">
        <v>5404.91</v>
      </c>
      <c r="P47" s="47">
        <v>5408.01</v>
      </c>
      <c r="Q47" s="47">
        <v>5423.78</v>
      </c>
      <c r="R47" s="47">
        <v>5464.02</v>
      </c>
      <c r="S47" s="47">
        <v>5471.37</v>
      </c>
      <c r="T47" s="47">
        <v>5428.84</v>
      </c>
      <c r="U47" s="47">
        <v>5376.83</v>
      </c>
      <c r="V47" s="47">
        <v>5354.05</v>
      </c>
      <c r="W47" s="47">
        <v>5336.54</v>
      </c>
      <c r="X47" s="47">
        <v>5196.55</v>
      </c>
      <c r="Y47" s="47">
        <v>5110.62</v>
      </c>
      <c r="Z47" s="67">
        <v>5041.25</v>
      </c>
      <c r="AA47" s="56"/>
    </row>
    <row r="48" spans="1:27" ht="16.5" x14ac:dyDescent="0.25">
      <c r="A48" s="55"/>
      <c r="B48" s="79">
        <v>3</v>
      </c>
      <c r="C48" s="86">
        <v>4966.29</v>
      </c>
      <c r="D48" s="47">
        <v>4961.88</v>
      </c>
      <c r="E48" s="47">
        <v>4953.8099999999995</v>
      </c>
      <c r="F48" s="47">
        <v>4994.58</v>
      </c>
      <c r="G48" s="47">
        <v>5020.0599999999995</v>
      </c>
      <c r="H48" s="47">
        <v>5131</v>
      </c>
      <c r="I48" s="47">
        <v>5285.12</v>
      </c>
      <c r="J48" s="47">
        <v>5441.77</v>
      </c>
      <c r="K48" s="47">
        <v>5473.42</v>
      </c>
      <c r="L48" s="47">
        <v>5457.27</v>
      </c>
      <c r="M48" s="47">
        <v>5437.05</v>
      </c>
      <c r="N48" s="47">
        <v>5435.01</v>
      </c>
      <c r="O48" s="47">
        <v>5434.01</v>
      </c>
      <c r="P48" s="47">
        <v>5438.17</v>
      </c>
      <c r="Q48" s="47">
        <v>5465.36</v>
      </c>
      <c r="R48" s="47">
        <v>5511.13</v>
      </c>
      <c r="S48" s="47">
        <v>5495.61</v>
      </c>
      <c r="T48" s="47">
        <v>5462.9699999999993</v>
      </c>
      <c r="U48" s="47">
        <v>5435.04</v>
      </c>
      <c r="V48" s="47">
        <v>5477.8</v>
      </c>
      <c r="W48" s="47">
        <v>5407.61</v>
      </c>
      <c r="X48" s="47">
        <v>5195.2199999999993</v>
      </c>
      <c r="Y48" s="47">
        <v>5045.7199999999993</v>
      </c>
      <c r="Z48" s="67">
        <v>4976.8599999999997</v>
      </c>
      <c r="AA48" s="56"/>
    </row>
    <row r="49" spans="1:27" ht="16.5" x14ac:dyDescent="0.25">
      <c r="A49" s="55"/>
      <c r="B49" s="79">
        <v>4</v>
      </c>
      <c r="C49" s="86">
        <v>4992.2299999999996</v>
      </c>
      <c r="D49" s="47">
        <v>4924.91</v>
      </c>
      <c r="E49" s="47">
        <v>4921.54</v>
      </c>
      <c r="F49" s="47">
        <v>4924.0599999999995</v>
      </c>
      <c r="G49" s="47">
        <v>4968.1399999999994</v>
      </c>
      <c r="H49" s="47">
        <v>5110.28</v>
      </c>
      <c r="I49" s="47">
        <v>5210.4799999999996</v>
      </c>
      <c r="J49" s="47">
        <v>5329.8</v>
      </c>
      <c r="K49" s="47">
        <v>5355.23</v>
      </c>
      <c r="L49" s="47">
        <v>5350.95</v>
      </c>
      <c r="M49" s="47">
        <v>5341.21</v>
      </c>
      <c r="N49" s="47">
        <v>5340.68</v>
      </c>
      <c r="O49" s="47">
        <v>5344.9699999999993</v>
      </c>
      <c r="P49" s="47">
        <v>5350.58</v>
      </c>
      <c r="Q49" s="47">
        <v>5361.26</v>
      </c>
      <c r="R49" s="47">
        <v>5379.08</v>
      </c>
      <c r="S49" s="47">
        <v>5368.53</v>
      </c>
      <c r="T49" s="47">
        <v>5356.12</v>
      </c>
      <c r="U49" s="47">
        <v>5333.66</v>
      </c>
      <c r="V49" s="47">
        <v>5315.33</v>
      </c>
      <c r="W49" s="47">
        <v>5259.7</v>
      </c>
      <c r="X49" s="47">
        <v>5183.91</v>
      </c>
      <c r="Y49" s="47">
        <v>5096.09</v>
      </c>
      <c r="Z49" s="67">
        <v>5031.0599999999995</v>
      </c>
      <c r="AA49" s="56"/>
    </row>
    <row r="50" spans="1:27" ht="16.5" x14ac:dyDescent="0.25">
      <c r="A50" s="55"/>
      <c r="B50" s="79">
        <v>5</v>
      </c>
      <c r="C50" s="86">
        <v>4985.2700000000004</v>
      </c>
      <c r="D50" s="47">
        <v>4915.84</v>
      </c>
      <c r="E50" s="47">
        <v>4913.62</v>
      </c>
      <c r="F50" s="47">
        <v>4915.37</v>
      </c>
      <c r="G50" s="47">
        <v>5020.5599999999995</v>
      </c>
      <c r="H50" s="47">
        <v>5104.1000000000004</v>
      </c>
      <c r="I50" s="47">
        <v>5196.67</v>
      </c>
      <c r="J50" s="47">
        <v>5324.93</v>
      </c>
      <c r="K50" s="47">
        <v>5348.96</v>
      </c>
      <c r="L50" s="47">
        <v>5340.4</v>
      </c>
      <c r="M50" s="47">
        <v>5334.01</v>
      </c>
      <c r="N50" s="47">
        <v>5333.85</v>
      </c>
      <c r="O50" s="47">
        <v>5338.26</v>
      </c>
      <c r="P50" s="47">
        <v>5340.5599999999995</v>
      </c>
      <c r="Q50" s="47">
        <v>5345.37</v>
      </c>
      <c r="R50" s="47">
        <v>5358.6399999999994</v>
      </c>
      <c r="S50" s="47">
        <v>5358.46</v>
      </c>
      <c r="T50" s="47">
        <v>5345.83</v>
      </c>
      <c r="U50" s="47">
        <v>5326.07</v>
      </c>
      <c r="V50" s="47">
        <v>5304.66</v>
      </c>
      <c r="W50" s="47">
        <v>5280.54</v>
      </c>
      <c r="X50" s="47">
        <v>5198.18</v>
      </c>
      <c r="Y50" s="47">
        <v>5090.28</v>
      </c>
      <c r="Z50" s="67">
        <v>5010</v>
      </c>
      <c r="AA50" s="56"/>
    </row>
    <row r="51" spans="1:27" ht="16.5" x14ac:dyDescent="0.25">
      <c r="A51" s="55"/>
      <c r="B51" s="79">
        <v>6</v>
      </c>
      <c r="C51" s="86">
        <v>4923.29</v>
      </c>
      <c r="D51" s="47">
        <v>4897.6000000000004</v>
      </c>
      <c r="E51" s="47">
        <v>4894.1899999999996</v>
      </c>
      <c r="F51" s="47">
        <v>4899.08</v>
      </c>
      <c r="G51" s="47">
        <v>4919.41</v>
      </c>
      <c r="H51" s="47">
        <v>5079.21</v>
      </c>
      <c r="I51" s="47">
        <v>5223.93</v>
      </c>
      <c r="J51" s="47">
        <v>5351.21</v>
      </c>
      <c r="K51" s="47">
        <v>5363.75</v>
      </c>
      <c r="L51" s="47">
        <v>5358.13</v>
      </c>
      <c r="M51" s="47">
        <v>5354.18</v>
      </c>
      <c r="N51" s="47">
        <v>5356.55</v>
      </c>
      <c r="O51" s="47">
        <v>5359.94</v>
      </c>
      <c r="P51" s="47">
        <v>5358.5599999999995</v>
      </c>
      <c r="Q51" s="47">
        <v>5358.3</v>
      </c>
      <c r="R51" s="47">
        <v>5366.32</v>
      </c>
      <c r="S51" s="47">
        <v>5365.25</v>
      </c>
      <c r="T51" s="47">
        <v>5354.07</v>
      </c>
      <c r="U51" s="47">
        <v>5334.8899999999994</v>
      </c>
      <c r="V51" s="47">
        <v>5310.32</v>
      </c>
      <c r="W51" s="47">
        <v>5340.04</v>
      </c>
      <c r="X51" s="47">
        <v>5198.28</v>
      </c>
      <c r="Y51" s="47">
        <v>5092.37</v>
      </c>
      <c r="Z51" s="67">
        <v>4993.51</v>
      </c>
      <c r="AA51" s="56"/>
    </row>
    <row r="52" spans="1:27" ht="16.5" x14ac:dyDescent="0.25">
      <c r="A52" s="55"/>
      <c r="B52" s="79">
        <v>7</v>
      </c>
      <c r="C52" s="86">
        <v>4971.6899999999996</v>
      </c>
      <c r="D52" s="47">
        <v>4913.55</v>
      </c>
      <c r="E52" s="47">
        <v>4911.9799999999996</v>
      </c>
      <c r="F52" s="47">
        <v>4914.99</v>
      </c>
      <c r="G52" s="47">
        <v>4972.59</v>
      </c>
      <c r="H52" s="47">
        <v>5094.8099999999995</v>
      </c>
      <c r="I52" s="47">
        <v>5265.1</v>
      </c>
      <c r="J52" s="47">
        <v>5407.24</v>
      </c>
      <c r="K52" s="47">
        <v>5410.27</v>
      </c>
      <c r="L52" s="47">
        <v>5404.86</v>
      </c>
      <c r="M52" s="47">
        <v>5400.09</v>
      </c>
      <c r="N52" s="47">
        <v>5403.01</v>
      </c>
      <c r="O52" s="47">
        <v>5399.8899999999994</v>
      </c>
      <c r="P52" s="47">
        <v>5391.12</v>
      </c>
      <c r="Q52" s="47">
        <v>5367.04</v>
      </c>
      <c r="R52" s="47">
        <v>5400.0599999999995</v>
      </c>
      <c r="S52" s="47">
        <v>5405.1</v>
      </c>
      <c r="T52" s="47">
        <v>5391.69</v>
      </c>
      <c r="U52" s="47">
        <v>5385.55</v>
      </c>
      <c r="V52" s="47">
        <v>5357.03</v>
      </c>
      <c r="W52" s="47">
        <v>5434.17</v>
      </c>
      <c r="X52" s="47">
        <v>5339.99</v>
      </c>
      <c r="Y52" s="47">
        <v>5165.53</v>
      </c>
      <c r="Z52" s="67">
        <v>5115.76</v>
      </c>
      <c r="AA52" s="56"/>
    </row>
    <row r="53" spans="1:27" ht="16.5" x14ac:dyDescent="0.25">
      <c r="A53" s="55"/>
      <c r="B53" s="79">
        <v>8</v>
      </c>
      <c r="C53" s="86">
        <v>5127.9799999999996</v>
      </c>
      <c r="D53" s="47">
        <v>5025.66</v>
      </c>
      <c r="E53" s="47">
        <v>5012.75</v>
      </c>
      <c r="F53" s="47">
        <v>4999.66</v>
      </c>
      <c r="G53" s="47">
        <v>5012.17</v>
      </c>
      <c r="H53" s="47">
        <v>5042.3999999999996</v>
      </c>
      <c r="I53" s="47">
        <v>5126.6899999999996</v>
      </c>
      <c r="J53" s="47">
        <v>5213.79</v>
      </c>
      <c r="K53" s="47">
        <v>5283.55</v>
      </c>
      <c r="L53" s="47">
        <v>5312.54</v>
      </c>
      <c r="M53" s="47">
        <v>5310.87</v>
      </c>
      <c r="N53" s="47">
        <v>5307.77</v>
      </c>
      <c r="O53" s="47">
        <v>5306</v>
      </c>
      <c r="P53" s="47">
        <v>5307.93</v>
      </c>
      <c r="Q53" s="47">
        <v>5315.75</v>
      </c>
      <c r="R53" s="47">
        <v>5334.12</v>
      </c>
      <c r="S53" s="47">
        <v>5338.8899999999994</v>
      </c>
      <c r="T53" s="47">
        <v>5344.98</v>
      </c>
      <c r="U53" s="47">
        <v>5310.76</v>
      </c>
      <c r="V53" s="47">
        <v>5280.59</v>
      </c>
      <c r="W53" s="47">
        <v>5326.21</v>
      </c>
      <c r="X53" s="47">
        <v>5252.95</v>
      </c>
      <c r="Y53" s="47">
        <v>5125.83</v>
      </c>
      <c r="Z53" s="67">
        <v>5017.6399999999994</v>
      </c>
      <c r="AA53" s="56"/>
    </row>
    <row r="54" spans="1:27" ht="16.5" x14ac:dyDescent="0.25">
      <c r="A54" s="55"/>
      <c r="B54" s="79">
        <v>9</v>
      </c>
      <c r="C54" s="86">
        <v>5011.2299999999996</v>
      </c>
      <c r="D54" s="47">
        <v>4923.83</v>
      </c>
      <c r="E54" s="47">
        <v>4918.83</v>
      </c>
      <c r="F54" s="47">
        <v>4907.17</v>
      </c>
      <c r="G54" s="47">
        <v>4921.2700000000004</v>
      </c>
      <c r="H54" s="47">
        <v>4943.13</v>
      </c>
      <c r="I54" s="47">
        <v>5039.8599999999997</v>
      </c>
      <c r="J54" s="47">
        <v>5109.43</v>
      </c>
      <c r="K54" s="47">
        <v>5222.45</v>
      </c>
      <c r="L54" s="47">
        <v>5289.8899999999994</v>
      </c>
      <c r="M54" s="47">
        <v>5312.21</v>
      </c>
      <c r="N54" s="47">
        <v>5311.36</v>
      </c>
      <c r="O54" s="47">
        <v>5318.45</v>
      </c>
      <c r="P54" s="47">
        <v>5324.45</v>
      </c>
      <c r="Q54" s="47">
        <v>5336.6</v>
      </c>
      <c r="R54" s="47">
        <v>5364.09</v>
      </c>
      <c r="S54" s="47">
        <v>5370.84</v>
      </c>
      <c r="T54" s="47">
        <v>5361.3099999999995</v>
      </c>
      <c r="U54" s="47">
        <v>5339.26</v>
      </c>
      <c r="V54" s="47">
        <v>5297.3899999999994</v>
      </c>
      <c r="W54" s="47">
        <v>5330.99</v>
      </c>
      <c r="X54" s="47">
        <v>5261.7</v>
      </c>
      <c r="Y54" s="47">
        <v>5108.6399999999994</v>
      </c>
      <c r="Z54" s="67">
        <v>4998.68</v>
      </c>
      <c r="AA54" s="56"/>
    </row>
    <row r="55" spans="1:27" ht="16.5" x14ac:dyDescent="0.25">
      <c r="A55" s="55"/>
      <c r="B55" s="79">
        <v>10</v>
      </c>
      <c r="C55" s="86">
        <v>5008.2299999999996</v>
      </c>
      <c r="D55" s="47">
        <v>4929.68</v>
      </c>
      <c r="E55" s="47">
        <v>4942.03</v>
      </c>
      <c r="F55" s="47">
        <v>4958.68</v>
      </c>
      <c r="G55" s="47">
        <v>5024.28</v>
      </c>
      <c r="H55" s="47">
        <v>5103.8</v>
      </c>
      <c r="I55" s="47">
        <v>5268.62</v>
      </c>
      <c r="J55" s="47">
        <v>5355.13</v>
      </c>
      <c r="K55" s="47">
        <v>5377.98</v>
      </c>
      <c r="L55" s="47">
        <v>5371.46</v>
      </c>
      <c r="M55" s="47">
        <v>5361.49</v>
      </c>
      <c r="N55" s="47">
        <v>5356.23</v>
      </c>
      <c r="O55" s="47">
        <v>5358.44</v>
      </c>
      <c r="P55" s="47">
        <v>5359.26</v>
      </c>
      <c r="Q55" s="47">
        <v>5355.46</v>
      </c>
      <c r="R55" s="47">
        <v>5376.17</v>
      </c>
      <c r="S55" s="47">
        <v>5373.26</v>
      </c>
      <c r="T55" s="47">
        <v>5367.3099999999995</v>
      </c>
      <c r="U55" s="47">
        <v>5339.33</v>
      </c>
      <c r="V55" s="47">
        <v>5319.55</v>
      </c>
      <c r="W55" s="47">
        <v>5346.79</v>
      </c>
      <c r="X55" s="47">
        <v>5264.04</v>
      </c>
      <c r="Y55" s="47">
        <v>5141.3599999999997</v>
      </c>
      <c r="Z55" s="67">
        <v>5045.8500000000004</v>
      </c>
      <c r="AA55" s="56"/>
    </row>
    <row r="56" spans="1:27" ht="16.5" x14ac:dyDescent="0.25">
      <c r="A56" s="55"/>
      <c r="B56" s="79">
        <v>11</v>
      </c>
      <c r="C56" s="86">
        <v>5003.3999999999996</v>
      </c>
      <c r="D56" s="47">
        <v>4945.55</v>
      </c>
      <c r="E56" s="47">
        <v>4921.29</v>
      </c>
      <c r="F56" s="47">
        <v>4922.25</v>
      </c>
      <c r="G56" s="47">
        <v>5027.6499999999996</v>
      </c>
      <c r="H56" s="47">
        <v>5131.33</v>
      </c>
      <c r="I56" s="47">
        <v>5234.6499999999996</v>
      </c>
      <c r="J56" s="47">
        <v>5301.99</v>
      </c>
      <c r="K56" s="47">
        <v>5324.91</v>
      </c>
      <c r="L56" s="47">
        <v>5322.57</v>
      </c>
      <c r="M56" s="47">
        <v>5316.77</v>
      </c>
      <c r="N56" s="47">
        <v>5319.1399999999994</v>
      </c>
      <c r="O56" s="47">
        <v>5315.18</v>
      </c>
      <c r="P56" s="47">
        <v>5309.38</v>
      </c>
      <c r="Q56" s="47">
        <v>5312.3899999999994</v>
      </c>
      <c r="R56" s="47">
        <v>5322.0599999999995</v>
      </c>
      <c r="S56" s="47">
        <v>5323.27</v>
      </c>
      <c r="T56" s="47">
        <v>5315.46</v>
      </c>
      <c r="U56" s="47">
        <v>5291.04</v>
      </c>
      <c r="V56" s="47">
        <v>5277.67</v>
      </c>
      <c r="W56" s="47">
        <v>5305.52</v>
      </c>
      <c r="X56" s="47">
        <v>5236.87</v>
      </c>
      <c r="Y56" s="47">
        <v>5121.1000000000004</v>
      </c>
      <c r="Z56" s="67">
        <v>5037.8099999999995</v>
      </c>
      <c r="AA56" s="56"/>
    </row>
    <row r="57" spans="1:27" ht="16.5" x14ac:dyDescent="0.25">
      <c r="A57" s="55"/>
      <c r="B57" s="79">
        <v>12</v>
      </c>
      <c r="C57" s="86">
        <v>4985.87</v>
      </c>
      <c r="D57" s="47">
        <v>4922.41</v>
      </c>
      <c r="E57" s="47">
        <v>4919.66</v>
      </c>
      <c r="F57" s="47">
        <v>4925.46</v>
      </c>
      <c r="G57" s="47">
        <v>5015.0200000000004</v>
      </c>
      <c r="H57" s="47">
        <v>5129.71</v>
      </c>
      <c r="I57" s="47">
        <v>5237.18</v>
      </c>
      <c r="J57" s="47">
        <v>5315.5599999999995</v>
      </c>
      <c r="K57" s="47">
        <v>5336.01</v>
      </c>
      <c r="L57" s="47">
        <v>5332.24</v>
      </c>
      <c r="M57" s="47">
        <v>5328.34</v>
      </c>
      <c r="N57" s="47">
        <v>5340.48</v>
      </c>
      <c r="O57" s="47">
        <v>5330.5</v>
      </c>
      <c r="P57" s="47">
        <v>5328.42</v>
      </c>
      <c r="Q57" s="47">
        <v>5328.25</v>
      </c>
      <c r="R57" s="47">
        <v>5331.28</v>
      </c>
      <c r="S57" s="47">
        <v>5328.46</v>
      </c>
      <c r="T57" s="47">
        <v>5322.33</v>
      </c>
      <c r="U57" s="47">
        <v>5305.01</v>
      </c>
      <c r="V57" s="47">
        <v>5283.83</v>
      </c>
      <c r="W57" s="47">
        <v>5323.46</v>
      </c>
      <c r="X57" s="47">
        <v>5254.9699999999993</v>
      </c>
      <c r="Y57" s="47">
        <v>5119.6899999999996</v>
      </c>
      <c r="Z57" s="67">
        <v>5029.74</v>
      </c>
      <c r="AA57" s="56"/>
    </row>
    <row r="58" spans="1:27" ht="16.5" x14ac:dyDescent="0.25">
      <c r="A58" s="55"/>
      <c r="B58" s="79">
        <v>13</v>
      </c>
      <c r="C58" s="86">
        <v>4984.45</v>
      </c>
      <c r="D58" s="47">
        <v>4939.79</v>
      </c>
      <c r="E58" s="47">
        <v>4918.7</v>
      </c>
      <c r="F58" s="47">
        <v>4958.13</v>
      </c>
      <c r="G58" s="47">
        <v>5080.63</v>
      </c>
      <c r="H58" s="47">
        <v>5150.7700000000004</v>
      </c>
      <c r="I58" s="47">
        <v>5296.61</v>
      </c>
      <c r="J58" s="47">
        <v>5377.09</v>
      </c>
      <c r="K58" s="47">
        <v>5402.51</v>
      </c>
      <c r="L58" s="47">
        <v>5403.76</v>
      </c>
      <c r="M58" s="47">
        <v>5391.19</v>
      </c>
      <c r="N58" s="47">
        <v>5404.36</v>
      </c>
      <c r="O58" s="47">
        <v>5398.71</v>
      </c>
      <c r="P58" s="47">
        <v>5394.74</v>
      </c>
      <c r="Q58" s="47">
        <v>5399.29</v>
      </c>
      <c r="R58" s="47">
        <v>5407.35</v>
      </c>
      <c r="S58" s="47">
        <v>5400.93</v>
      </c>
      <c r="T58" s="47">
        <v>5401.95</v>
      </c>
      <c r="U58" s="47">
        <v>5381.57</v>
      </c>
      <c r="V58" s="47">
        <v>5365.85</v>
      </c>
      <c r="W58" s="47">
        <v>5386.87</v>
      </c>
      <c r="X58" s="47">
        <v>5257.48</v>
      </c>
      <c r="Y58" s="47">
        <v>5156.2700000000004</v>
      </c>
      <c r="Z58" s="67">
        <v>5056.7199999999993</v>
      </c>
      <c r="AA58" s="56"/>
    </row>
    <row r="59" spans="1:27" ht="16.5" x14ac:dyDescent="0.25">
      <c r="A59" s="55"/>
      <c r="B59" s="79">
        <v>14</v>
      </c>
      <c r="C59" s="86">
        <v>5059.66</v>
      </c>
      <c r="D59" s="47">
        <v>5027.63</v>
      </c>
      <c r="E59" s="47">
        <v>5002.38</v>
      </c>
      <c r="F59" s="47">
        <v>5033.37</v>
      </c>
      <c r="G59" s="47">
        <v>5090.4699999999993</v>
      </c>
      <c r="H59" s="47">
        <v>5148.8</v>
      </c>
      <c r="I59" s="47">
        <v>5257.82</v>
      </c>
      <c r="J59" s="47">
        <v>5347.07</v>
      </c>
      <c r="K59" s="47">
        <v>5372.26</v>
      </c>
      <c r="L59" s="47">
        <v>5375.05</v>
      </c>
      <c r="M59" s="47">
        <v>5370.29</v>
      </c>
      <c r="N59" s="47">
        <v>5375.85</v>
      </c>
      <c r="O59" s="47">
        <v>5367.2</v>
      </c>
      <c r="P59" s="47">
        <v>5359.63</v>
      </c>
      <c r="Q59" s="47">
        <v>5371.13</v>
      </c>
      <c r="R59" s="47">
        <v>5379.51</v>
      </c>
      <c r="S59" s="47">
        <v>5373.17</v>
      </c>
      <c r="T59" s="47">
        <v>5367.66</v>
      </c>
      <c r="U59" s="47">
        <v>5346.7199999999993</v>
      </c>
      <c r="V59" s="47">
        <v>5334.08</v>
      </c>
      <c r="W59" s="47">
        <v>5349.7199999999993</v>
      </c>
      <c r="X59" s="47">
        <v>5255.11</v>
      </c>
      <c r="Y59" s="47">
        <v>5173.12</v>
      </c>
      <c r="Z59" s="67">
        <v>5124.49</v>
      </c>
      <c r="AA59" s="56"/>
    </row>
    <row r="60" spans="1:27" ht="16.5" x14ac:dyDescent="0.25">
      <c r="A60" s="55"/>
      <c r="B60" s="79">
        <v>15</v>
      </c>
      <c r="C60" s="86">
        <v>5171.79</v>
      </c>
      <c r="D60" s="47">
        <v>5143.4699999999993</v>
      </c>
      <c r="E60" s="47">
        <v>5097.58</v>
      </c>
      <c r="F60" s="47">
        <v>5097.6000000000004</v>
      </c>
      <c r="G60" s="47">
        <v>5106.37</v>
      </c>
      <c r="H60" s="47">
        <v>5157.96</v>
      </c>
      <c r="I60" s="47">
        <v>5207.4799999999996</v>
      </c>
      <c r="J60" s="47">
        <v>5346.79</v>
      </c>
      <c r="K60" s="47">
        <v>5461.73</v>
      </c>
      <c r="L60" s="47">
        <v>5483.6</v>
      </c>
      <c r="M60" s="47">
        <v>5458.96</v>
      </c>
      <c r="N60" s="47">
        <v>5443.28</v>
      </c>
      <c r="O60" s="47">
        <v>5440.52</v>
      </c>
      <c r="P60" s="47">
        <v>5439.41</v>
      </c>
      <c r="Q60" s="47">
        <v>5447.1399999999994</v>
      </c>
      <c r="R60" s="47">
        <v>5483.61</v>
      </c>
      <c r="S60" s="47">
        <v>5479.92</v>
      </c>
      <c r="T60" s="47">
        <v>5465.66</v>
      </c>
      <c r="U60" s="47">
        <v>5426.1399999999994</v>
      </c>
      <c r="V60" s="47">
        <v>5406.41</v>
      </c>
      <c r="W60" s="47">
        <v>5433.58</v>
      </c>
      <c r="X60" s="47">
        <v>5258.67</v>
      </c>
      <c r="Y60" s="47">
        <v>5169.3099999999995</v>
      </c>
      <c r="Z60" s="67">
        <v>5095.95</v>
      </c>
      <c r="AA60" s="56"/>
    </row>
    <row r="61" spans="1:27" ht="16.5" x14ac:dyDescent="0.25">
      <c r="A61" s="55"/>
      <c r="B61" s="79">
        <v>16</v>
      </c>
      <c r="C61" s="86">
        <v>5135.09</v>
      </c>
      <c r="D61" s="47">
        <v>5099.6899999999996</v>
      </c>
      <c r="E61" s="47">
        <v>5031.79</v>
      </c>
      <c r="F61" s="47">
        <v>5038.3999999999996</v>
      </c>
      <c r="G61" s="47">
        <v>5073.09</v>
      </c>
      <c r="H61" s="47">
        <v>5120.53</v>
      </c>
      <c r="I61" s="47">
        <v>5145.84</v>
      </c>
      <c r="J61" s="47">
        <v>5228.16</v>
      </c>
      <c r="K61" s="47">
        <v>5310.8</v>
      </c>
      <c r="L61" s="47">
        <v>5386.04</v>
      </c>
      <c r="M61" s="47">
        <v>5425.86</v>
      </c>
      <c r="N61" s="47">
        <v>5432.63</v>
      </c>
      <c r="O61" s="47">
        <v>5422.61</v>
      </c>
      <c r="P61" s="47">
        <v>5424.48</v>
      </c>
      <c r="Q61" s="47">
        <v>5430.6</v>
      </c>
      <c r="R61" s="47">
        <v>5474.78</v>
      </c>
      <c r="S61" s="47">
        <v>5476.2</v>
      </c>
      <c r="T61" s="47">
        <v>5470.35</v>
      </c>
      <c r="U61" s="47">
        <v>5436.3899999999994</v>
      </c>
      <c r="V61" s="47">
        <v>5400.88</v>
      </c>
      <c r="W61" s="47">
        <v>5396.7</v>
      </c>
      <c r="X61" s="47">
        <v>5147.2199999999993</v>
      </c>
      <c r="Y61" s="47">
        <v>5163.8</v>
      </c>
      <c r="Z61" s="67">
        <v>5153.8</v>
      </c>
      <c r="AA61" s="56"/>
    </row>
    <row r="62" spans="1:27" ht="16.5" x14ac:dyDescent="0.25">
      <c r="A62" s="55"/>
      <c r="B62" s="79">
        <v>17</v>
      </c>
      <c r="C62" s="86">
        <v>5105.96</v>
      </c>
      <c r="D62" s="47">
        <v>5072.28</v>
      </c>
      <c r="E62" s="47">
        <v>4998.8</v>
      </c>
      <c r="F62" s="47">
        <v>5000.8</v>
      </c>
      <c r="G62" s="47">
        <v>5087.13</v>
      </c>
      <c r="H62" s="47">
        <v>5168.92</v>
      </c>
      <c r="I62" s="47">
        <v>5233.8099999999995</v>
      </c>
      <c r="J62" s="47">
        <v>5272.1</v>
      </c>
      <c r="K62" s="47">
        <v>5259.1</v>
      </c>
      <c r="L62" s="47">
        <v>5243.94</v>
      </c>
      <c r="M62" s="47">
        <v>5235.12</v>
      </c>
      <c r="N62" s="47">
        <v>5240.49</v>
      </c>
      <c r="O62" s="47">
        <v>5221.8099999999995</v>
      </c>
      <c r="P62" s="47">
        <v>5208.6499999999996</v>
      </c>
      <c r="Q62" s="47">
        <v>5229.38</v>
      </c>
      <c r="R62" s="47">
        <v>5245.17</v>
      </c>
      <c r="S62" s="47">
        <v>5234.6499999999996</v>
      </c>
      <c r="T62" s="47">
        <v>5216.8899999999994</v>
      </c>
      <c r="U62" s="47">
        <v>5206.3099999999995</v>
      </c>
      <c r="V62" s="47">
        <v>5203.3999999999996</v>
      </c>
      <c r="W62" s="47">
        <v>5194.0200000000004</v>
      </c>
      <c r="X62" s="47">
        <v>5199.75</v>
      </c>
      <c r="Y62" s="47">
        <v>5070.8899999999994</v>
      </c>
      <c r="Z62" s="67">
        <v>5003.6499999999996</v>
      </c>
      <c r="AA62" s="56"/>
    </row>
    <row r="63" spans="1:27" ht="16.5" x14ac:dyDescent="0.25">
      <c r="A63" s="55"/>
      <c r="B63" s="79">
        <v>18</v>
      </c>
      <c r="C63" s="86">
        <v>4983.76</v>
      </c>
      <c r="D63" s="47">
        <v>4926.33</v>
      </c>
      <c r="E63" s="47">
        <v>4917.8899999999994</v>
      </c>
      <c r="F63" s="47">
        <v>4948.3</v>
      </c>
      <c r="G63" s="47">
        <v>5042.26</v>
      </c>
      <c r="H63" s="47">
        <v>5146.2</v>
      </c>
      <c r="I63" s="47">
        <v>5246.18</v>
      </c>
      <c r="J63" s="47">
        <v>5327</v>
      </c>
      <c r="K63" s="47">
        <v>5323.85</v>
      </c>
      <c r="L63" s="47">
        <v>5324.34</v>
      </c>
      <c r="M63" s="47">
        <v>5317.9</v>
      </c>
      <c r="N63" s="47">
        <v>5325.43</v>
      </c>
      <c r="O63" s="47">
        <v>5323.3</v>
      </c>
      <c r="P63" s="47">
        <v>5324.84</v>
      </c>
      <c r="Q63" s="47">
        <v>5322.76</v>
      </c>
      <c r="R63" s="47">
        <v>5332.2</v>
      </c>
      <c r="S63" s="47">
        <v>5322.49</v>
      </c>
      <c r="T63" s="47">
        <v>5319.54</v>
      </c>
      <c r="U63" s="47">
        <v>5316.71</v>
      </c>
      <c r="V63" s="47">
        <v>5307.09</v>
      </c>
      <c r="W63" s="47">
        <v>5289.87</v>
      </c>
      <c r="X63" s="47">
        <v>5234.18</v>
      </c>
      <c r="Y63" s="47">
        <v>5158.42</v>
      </c>
      <c r="Z63" s="67">
        <v>5082.93</v>
      </c>
      <c r="AA63" s="56"/>
    </row>
    <row r="64" spans="1:27" ht="16.5" x14ac:dyDescent="0.25">
      <c r="A64" s="55"/>
      <c r="B64" s="79">
        <v>19</v>
      </c>
      <c r="C64" s="86">
        <v>5040.8599999999997</v>
      </c>
      <c r="D64" s="47">
        <v>4993.55</v>
      </c>
      <c r="E64" s="47">
        <v>4999.87</v>
      </c>
      <c r="F64" s="47">
        <v>5005.2299999999996</v>
      </c>
      <c r="G64" s="47">
        <v>5127.01</v>
      </c>
      <c r="H64" s="47">
        <v>5173.82</v>
      </c>
      <c r="I64" s="47">
        <v>5312.53</v>
      </c>
      <c r="J64" s="47">
        <v>5390.46</v>
      </c>
      <c r="K64" s="47">
        <v>5389.09</v>
      </c>
      <c r="L64" s="47">
        <v>5382.9699999999993</v>
      </c>
      <c r="M64" s="47">
        <v>5383.52</v>
      </c>
      <c r="N64" s="47">
        <v>5376.9</v>
      </c>
      <c r="O64" s="47">
        <v>5342.68</v>
      </c>
      <c r="P64" s="47">
        <v>5341.7199999999993</v>
      </c>
      <c r="Q64" s="47">
        <v>5382.05</v>
      </c>
      <c r="R64" s="47">
        <v>5406.66</v>
      </c>
      <c r="S64" s="47">
        <v>5406.08</v>
      </c>
      <c r="T64" s="47">
        <v>5404.34</v>
      </c>
      <c r="U64" s="47">
        <v>5387.57</v>
      </c>
      <c r="V64" s="47">
        <v>5317.67</v>
      </c>
      <c r="W64" s="47">
        <v>5293.09</v>
      </c>
      <c r="X64" s="47">
        <v>5235.03</v>
      </c>
      <c r="Y64" s="47">
        <v>5166.2700000000004</v>
      </c>
      <c r="Z64" s="67">
        <v>5101.68</v>
      </c>
      <c r="AA64" s="56"/>
    </row>
    <row r="65" spans="1:27" ht="16.5" x14ac:dyDescent="0.25">
      <c r="A65" s="55"/>
      <c r="B65" s="79">
        <v>20</v>
      </c>
      <c r="C65" s="86">
        <v>5115.16</v>
      </c>
      <c r="D65" s="47">
        <v>5088.43</v>
      </c>
      <c r="E65" s="47">
        <v>5027.1499999999996</v>
      </c>
      <c r="F65" s="47">
        <v>5053.05</v>
      </c>
      <c r="G65" s="47">
        <v>5160.3599999999997</v>
      </c>
      <c r="H65" s="47">
        <v>5184.5599999999995</v>
      </c>
      <c r="I65" s="47">
        <v>5321.94</v>
      </c>
      <c r="J65" s="47">
        <v>5395.37</v>
      </c>
      <c r="K65" s="47">
        <v>5401.78</v>
      </c>
      <c r="L65" s="47">
        <v>5377.9</v>
      </c>
      <c r="M65" s="47">
        <v>5379.68</v>
      </c>
      <c r="N65" s="47">
        <v>5381.34</v>
      </c>
      <c r="O65" s="47">
        <v>5378.17</v>
      </c>
      <c r="P65" s="47">
        <v>5375</v>
      </c>
      <c r="Q65" s="47">
        <v>5381.27</v>
      </c>
      <c r="R65" s="47">
        <v>5408.67</v>
      </c>
      <c r="S65" s="47">
        <v>5405.38</v>
      </c>
      <c r="T65" s="47">
        <v>5398.86</v>
      </c>
      <c r="U65" s="47">
        <v>5388.55</v>
      </c>
      <c r="V65" s="47">
        <v>5351.61</v>
      </c>
      <c r="W65" s="47">
        <v>5320.92</v>
      </c>
      <c r="X65" s="47">
        <v>5363.33</v>
      </c>
      <c r="Y65" s="47">
        <v>5190.59</v>
      </c>
      <c r="Z65" s="67">
        <v>5162.62</v>
      </c>
      <c r="AA65" s="56"/>
    </row>
    <row r="66" spans="1:27" ht="16.5" x14ac:dyDescent="0.25">
      <c r="A66" s="55"/>
      <c r="B66" s="79">
        <v>21</v>
      </c>
      <c r="C66" s="86">
        <v>5093.45</v>
      </c>
      <c r="D66" s="47">
        <v>5062.2700000000004</v>
      </c>
      <c r="E66" s="47">
        <v>5052.74</v>
      </c>
      <c r="F66" s="47">
        <v>5076.87</v>
      </c>
      <c r="G66" s="47">
        <v>5132.3999999999996</v>
      </c>
      <c r="H66" s="47">
        <v>5236.1399999999994</v>
      </c>
      <c r="I66" s="47">
        <v>5326.32</v>
      </c>
      <c r="J66" s="47">
        <v>5387.8899999999994</v>
      </c>
      <c r="K66" s="47">
        <v>5385.45</v>
      </c>
      <c r="L66" s="47">
        <v>5375.7</v>
      </c>
      <c r="M66" s="47">
        <v>5370.73</v>
      </c>
      <c r="N66" s="47">
        <v>5368.45</v>
      </c>
      <c r="O66" s="47">
        <v>5369.3099999999995</v>
      </c>
      <c r="P66" s="47">
        <v>5362.87</v>
      </c>
      <c r="Q66" s="47">
        <v>5368.08</v>
      </c>
      <c r="R66" s="47">
        <v>5378.8099999999995</v>
      </c>
      <c r="S66" s="47">
        <v>5383.53</v>
      </c>
      <c r="T66" s="47">
        <v>5376</v>
      </c>
      <c r="U66" s="47">
        <v>5353.65</v>
      </c>
      <c r="V66" s="47">
        <v>5339.07</v>
      </c>
      <c r="W66" s="47">
        <v>5325.3099999999995</v>
      </c>
      <c r="X66" s="47">
        <v>5358.21</v>
      </c>
      <c r="Y66" s="47">
        <v>5201.8500000000004</v>
      </c>
      <c r="Z66" s="67">
        <v>5145.63</v>
      </c>
      <c r="AA66" s="56"/>
    </row>
    <row r="67" spans="1:27" ht="16.5" x14ac:dyDescent="0.25">
      <c r="A67" s="55"/>
      <c r="B67" s="79">
        <v>22</v>
      </c>
      <c r="C67" s="86">
        <v>5173.55</v>
      </c>
      <c r="D67" s="47">
        <v>5146.37</v>
      </c>
      <c r="E67" s="47">
        <v>5115.57</v>
      </c>
      <c r="F67" s="47">
        <v>5145.26</v>
      </c>
      <c r="G67" s="47">
        <v>5158.2</v>
      </c>
      <c r="H67" s="47">
        <v>5224.62</v>
      </c>
      <c r="I67" s="47">
        <v>5256.58</v>
      </c>
      <c r="J67" s="47">
        <v>5349.9</v>
      </c>
      <c r="K67" s="47">
        <v>5465.46</v>
      </c>
      <c r="L67" s="47">
        <v>5474.96</v>
      </c>
      <c r="M67" s="47">
        <v>5469.08</v>
      </c>
      <c r="N67" s="47">
        <v>5458.3099999999995</v>
      </c>
      <c r="O67" s="47">
        <v>5458.33</v>
      </c>
      <c r="P67" s="47">
        <v>5456.99</v>
      </c>
      <c r="Q67" s="47">
        <v>5445.93</v>
      </c>
      <c r="R67" s="47">
        <v>5471.19</v>
      </c>
      <c r="S67" s="47">
        <v>5491.3899999999994</v>
      </c>
      <c r="T67" s="47">
        <v>5474.18</v>
      </c>
      <c r="U67" s="47">
        <v>5453.57</v>
      </c>
      <c r="V67" s="47">
        <v>5416.48</v>
      </c>
      <c r="W67" s="47">
        <v>5382.08</v>
      </c>
      <c r="X67" s="47">
        <v>5361.03</v>
      </c>
      <c r="Y67" s="47">
        <v>5204.92</v>
      </c>
      <c r="Z67" s="67">
        <v>5183.5599999999995</v>
      </c>
      <c r="AA67" s="56"/>
    </row>
    <row r="68" spans="1:27" ht="16.5" x14ac:dyDescent="0.25">
      <c r="A68" s="55"/>
      <c r="B68" s="79">
        <v>23</v>
      </c>
      <c r="C68" s="86">
        <v>5156.54</v>
      </c>
      <c r="D68" s="47">
        <v>5106.2</v>
      </c>
      <c r="E68" s="47">
        <v>5084.6399999999994</v>
      </c>
      <c r="F68" s="47">
        <v>5057.3099999999995</v>
      </c>
      <c r="G68" s="47">
        <v>5102.6499999999996</v>
      </c>
      <c r="H68" s="47">
        <v>5117.2</v>
      </c>
      <c r="I68" s="47">
        <v>5158.05</v>
      </c>
      <c r="J68" s="47">
        <v>5252.91</v>
      </c>
      <c r="K68" s="47">
        <v>5299.66</v>
      </c>
      <c r="L68" s="47">
        <v>5332.59</v>
      </c>
      <c r="M68" s="47">
        <v>5334.86</v>
      </c>
      <c r="N68" s="47">
        <v>5333.04</v>
      </c>
      <c r="O68" s="47">
        <v>5333.11</v>
      </c>
      <c r="P68" s="47">
        <v>5334.54</v>
      </c>
      <c r="Q68" s="47">
        <v>5333.02</v>
      </c>
      <c r="R68" s="47">
        <v>5345.03</v>
      </c>
      <c r="S68" s="47">
        <v>5365.46</v>
      </c>
      <c r="T68" s="47">
        <v>5364.27</v>
      </c>
      <c r="U68" s="47">
        <v>5349.88</v>
      </c>
      <c r="V68" s="47">
        <v>5334.6</v>
      </c>
      <c r="W68" s="47">
        <v>5362.26</v>
      </c>
      <c r="X68" s="47">
        <v>5292.18</v>
      </c>
      <c r="Y68" s="47">
        <v>5172.1099999999997</v>
      </c>
      <c r="Z68" s="67">
        <v>5145.4399999999996</v>
      </c>
      <c r="AA68" s="56"/>
    </row>
    <row r="69" spans="1:27" ht="16.5" x14ac:dyDescent="0.25">
      <c r="A69" s="55"/>
      <c r="B69" s="79">
        <v>24</v>
      </c>
      <c r="C69" s="86">
        <v>5123.68</v>
      </c>
      <c r="D69" s="47">
        <v>5097.6499999999996</v>
      </c>
      <c r="E69" s="47">
        <v>5101.38</v>
      </c>
      <c r="F69" s="47">
        <v>5109.2199999999993</v>
      </c>
      <c r="G69" s="47">
        <v>5143.3899999999994</v>
      </c>
      <c r="H69" s="47">
        <v>5245.3899999999994</v>
      </c>
      <c r="I69" s="47">
        <v>5313.26</v>
      </c>
      <c r="J69" s="47">
        <v>5403.38</v>
      </c>
      <c r="K69" s="47">
        <v>5390.33</v>
      </c>
      <c r="L69" s="47">
        <v>5357.03</v>
      </c>
      <c r="M69" s="47">
        <v>5342.84</v>
      </c>
      <c r="N69" s="47">
        <v>5355.68</v>
      </c>
      <c r="O69" s="47">
        <v>5349.77</v>
      </c>
      <c r="P69" s="47">
        <v>5348.82</v>
      </c>
      <c r="Q69" s="47">
        <v>5342.74</v>
      </c>
      <c r="R69" s="47">
        <v>5374.37</v>
      </c>
      <c r="S69" s="47">
        <v>5376.73</v>
      </c>
      <c r="T69" s="47">
        <v>5374.99</v>
      </c>
      <c r="U69" s="47">
        <v>5370.75</v>
      </c>
      <c r="V69" s="47">
        <v>5346.02</v>
      </c>
      <c r="W69" s="47">
        <v>5307.23</v>
      </c>
      <c r="X69" s="47">
        <v>5345.73</v>
      </c>
      <c r="Y69" s="47">
        <v>5212.3500000000004</v>
      </c>
      <c r="Z69" s="67">
        <v>5146.41</v>
      </c>
      <c r="AA69" s="56"/>
    </row>
    <row r="70" spans="1:27" ht="16.5" x14ac:dyDescent="0.25">
      <c r="A70" s="55"/>
      <c r="B70" s="79">
        <v>25</v>
      </c>
      <c r="C70" s="86">
        <v>5057.1899999999996</v>
      </c>
      <c r="D70" s="47">
        <v>5011.37</v>
      </c>
      <c r="E70" s="47">
        <v>4996.4799999999996</v>
      </c>
      <c r="F70" s="47">
        <v>5022.13</v>
      </c>
      <c r="G70" s="47">
        <v>5085.8</v>
      </c>
      <c r="H70" s="47">
        <v>5174.07</v>
      </c>
      <c r="I70" s="47">
        <v>5281.43</v>
      </c>
      <c r="J70" s="47">
        <v>5318.94</v>
      </c>
      <c r="K70" s="47">
        <v>5344.91</v>
      </c>
      <c r="L70" s="47">
        <v>5342.63</v>
      </c>
      <c r="M70" s="47">
        <v>5321.13</v>
      </c>
      <c r="N70" s="47">
        <v>5323.21</v>
      </c>
      <c r="O70" s="47">
        <v>5321.79</v>
      </c>
      <c r="P70" s="47">
        <v>5331.65</v>
      </c>
      <c r="Q70" s="47">
        <v>5337.02</v>
      </c>
      <c r="R70" s="47">
        <v>5351.8099999999995</v>
      </c>
      <c r="S70" s="47">
        <v>5344.91</v>
      </c>
      <c r="T70" s="47">
        <v>5345.28</v>
      </c>
      <c r="U70" s="47">
        <v>5339.76</v>
      </c>
      <c r="V70" s="47">
        <v>5318.61</v>
      </c>
      <c r="W70" s="47">
        <v>5361.07</v>
      </c>
      <c r="X70" s="47">
        <v>5316.6</v>
      </c>
      <c r="Y70" s="47">
        <v>5179.92</v>
      </c>
      <c r="Z70" s="67">
        <v>5086.45</v>
      </c>
      <c r="AA70" s="56"/>
    </row>
    <row r="71" spans="1:27" ht="16.5" x14ac:dyDescent="0.25">
      <c r="A71" s="55"/>
      <c r="B71" s="79">
        <v>26</v>
      </c>
      <c r="C71" s="86">
        <v>5046.9399999999996</v>
      </c>
      <c r="D71" s="47">
        <v>4995.8599999999997</v>
      </c>
      <c r="E71" s="47">
        <v>5004.3599999999997</v>
      </c>
      <c r="F71" s="47">
        <v>5069.91</v>
      </c>
      <c r="G71" s="47">
        <v>5087.8500000000004</v>
      </c>
      <c r="H71" s="47">
        <v>5107.0200000000004</v>
      </c>
      <c r="I71" s="47">
        <v>5284.24</v>
      </c>
      <c r="J71" s="47">
        <v>5308.8899999999994</v>
      </c>
      <c r="K71" s="47">
        <v>5323.4699999999993</v>
      </c>
      <c r="L71" s="47">
        <v>5307.7199999999993</v>
      </c>
      <c r="M71" s="47">
        <v>5308.5</v>
      </c>
      <c r="N71" s="47">
        <v>5309.05</v>
      </c>
      <c r="O71" s="47">
        <v>5306.86</v>
      </c>
      <c r="P71" s="47">
        <v>5308.43</v>
      </c>
      <c r="Q71" s="47">
        <v>5308.82</v>
      </c>
      <c r="R71" s="47">
        <v>5310.63</v>
      </c>
      <c r="S71" s="47">
        <v>5310.25</v>
      </c>
      <c r="T71" s="47">
        <v>5308.9</v>
      </c>
      <c r="U71" s="47">
        <v>5305.77</v>
      </c>
      <c r="V71" s="47">
        <v>5306.16</v>
      </c>
      <c r="W71" s="47">
        <v>5341.37</v>
      </c>
      <c r="X71" s="47">
        <v>5297.7</v>
      </c>
      <c r="Y71" s="47">
        <v>5150.71</v>
      </c>
      <c r="Z71" s="67">
        <v>5034.95</v>
      </c>
      <c r="AA71" s="56"/>
    </row>
    <row r="72" spans="1:27" ht="16.5" x14ac:dyDescent="0.25">
      <c r="A72" s="55"/>
      <c r="B72" s="79">
        <v>27</v>
      </c>
      <c r="C72" s="86">
        <v>5025.41</v>
      </c>
      <c r="D72" s="47">
        <v>4957.9799999999996</v>
      </c>
      <c r="E72" s="47">
        <v>4963.8899999999994</v>
      </c>
      <c r="F72" s="47">
        <v>5014.74</v>
      </c>
      <c r="G72" s="47">
        <v>5073.03</v>
      </c>
      <c r="H72" s="47">
        <v>5108.49</v>
      </c>
      <c r="I72" s="47">
        <v>5278.8899999999994</v>
      </c>
      <c r="J72" s="47">
        <v>5303.9699999999993</v>
      </c>
      <c r="K72" s="47">
        <v>5304.91</v>
      </c>
      <c r="L72" s="47">
        <v>5302.94</v>
      </c>
      <c r="M72" s="47">
        <v>5304.07</v>
      </c>
      <c r="N72" s="47">
        <v>5305.44</v>
      </c>
      <c r="O72" s="47">
        <v>5305.9699999999993</v>
      </c>
      <c r="P72" s="47">
        <v>5304.96</v>
      </c>
      <c r="Q72" s="47">
        <v>5304.34</v>
      </c>
      <c r="R72" s="47">
        <v>5306.08</v>
      </c>
      <c r="S72" s="47">
        <v>5304.6</v>
      </c>
      <c r="T72" s="47">
        <v>5308.1</v>
      </c>
      <c r="U72" s="47">
        <v>5303.7</v>
      </c>
      <c r="V72" s="47">
        <v>5303.08</v>
      </c>
      <c r="W72" s="47">
        <v>5359.1399999999994</v>
      </c>
      <c r="X72" s="47">
        <v>5313.58</v>
      </c>
      <c r="Y72" s="47">
        <v>5146.88</v>
      </c>
      <c r="Z72" s="67">
        <v>5049.43</v>
      </c>
      <c r="AA72" s="56"/>
    </row>
    <row r="73" spans="1:27" ht="16.5" x14ac:dyDescent="0.25">
      <c r="A73" s="55"/>
      <c r="B73" s="79">
        <v>28</v>
      </c>
      <c r="C73" s="86">
        <v>5044.71</v>
      </c>
      <c r="D73" s="47">
        <v>4991.26</v>
      </c>
      <c r="E73" s="47">
        <v>4979.58</v>
      </c>
      <c r="F73" s="47">
        <v>5031.88</v>
      </c>
      <c r="G73" s="47">
        <v>5082.37</v>
      </c>
      <c r="H73" s="47">
        <v>5154.6399999999994</v>
      </c>
      <c r="I73" s="47">
        <v>5261.19</v>
      </c>
      <c r="J73" s="47">
        <v>5288.8099999999995</v>
      </c>
      <c r="K73" s="47">
        <v>5288.16</v>
      </c>
      <c r="L73" s="47">
        <v>5281.33</v>
      </c>
      <c r="M73" s="47">
        <v>5270.17</v>
      </c>
      <c r="N73" s="47">
        <v>5272.2</v>
      </c>
      <c r="O73" s="47">
        <v>5272.34</v>
      </c>
      <c r="P73" s="47">
        <v>5271.23</v>
      </c>
      <c r="Q73" s="47">
        <v>5278.01</v>
      </c>
      <c r="R73" s="47">
        <v>5289.51</v>
      </c>
      <c r="S73" s="47">
        <v>5285.91</v>
      </c>
      <c r="T73" s="47">
        <v>5286.09</v>
      </c>
      <c r="U73" s="47">
        <v>5287.54</v>
      </c>
      <c r="V73" s="47">
        <v>5287.4</v>
      </c>
      <c r="W73" s="47">
        <v>5334</v>
      </c>
      <c r="X73" s="47">
        <v>5306.27</v>
      </c>
      <c r="Y73" s="47">
        <v>5215.8</v>
      </c>
      <c r="Z73" s="67">
        <v>5108.91</v>
      </c>
      <c r="AA73" s="56"/>
    </row>
    <row r="74" spans="1:27" ht="16.5" hidden="1" x14ac:dyDescent="0.25">
      <c r="A74" s="55"/>
      <c r="B74" s="79">
        <v>29</v>
      </c>
      <c r="C74" s="86"/>
      <c r="D74" s="47"/>
      <c r="E74" s="47"/>
      <c r="F74" s="47"/>
      <c r="G74" s="47"/>
      <c r="H74" s="47"/>
      <c r="I74" s="47"/>
      <c r="J74" s="47"/>
      <c r="K74" s="47"/>
      <c r="L74" s="47"/>
      <c r="M74" s="47"/>
      <c r="N74" s="47"/>
      <c r="O74" s="47"/>
      <c r="P74" s="47"/>
      <c r="Q74" s="47"/>
      <c r="R74" s="47"/>
      <c r="S74" s="47"/>
      <c r="T74" s="47"/>
      <c r="U74" s="47"/>
      <c r="V74" s="47"/>
      <c r="W74" s="47"/>
      <c r="X74" s="47"/>
      <c r="Y74" s="47"/>
      <c r="Z74" s="67"/>
      <c r="AA74" s="56"/>
    </row>
    <row r="75" spans="1:27" ht="18" hidden="1" customHeight="1" x14ac:dyDescent="0.25">
      <c r="A75" s="55"/>
      <c r="B75" s="79">
        <v>30</v>
      </c>
      <c r="C75" s="86"/>
      <c r="D75" s="47"/>
      <c r="E75" s="47"/>
      <c r="F75" s="47"/>
      <c r="G75" s="47"/>
      <c r="H75" s="47"/>
      <c r="I75" s="47"/>
      <c r="J75" s="47"/>
      <c r="K75" s="47"/>
      <c r="L75" s="47"/>
      <c r="M75" s="47"/>
      <c r="N75" s="47"/>
      <c r="O75" s="47"/>
      <c r="P75" s="47"/>
      <c r="Q75" s="47"/>
      <c r="R75" s="47"/>
      <c r="S75" s="47"/>
      <c r="T75" s="47"/>
      <c r="U75" s="47"/>
      <c r="V75" s="47"/>
      <c r="W75" s="47"/>
      <c r="X75" s="47"/>
      <c r="Y75" s="47"/>
      <c r="Z75" s="67"/>
      <c r="AA75" s="56"/>
    </row>
    <row r="76" spans="1:27" ht="18" hidden="1" customHeight="1" thickBot="1" x14ac:dyDescent="0.3">
      <c r="A76" s="55"/>
      <c r="B76" s="80">
        <v>31</v>
      </c>
      <c r="C76" s="87"/>
      <c r="D76" s="68"/>
      <c r="E76" s="68"/>
      <c r="F76" s="68"/>
      <c r="G76" s="68"/>
      <c r="H76" s="68"/>
      <c r="I76" s="68"/>
      <c r="J76" s="68"/>
      <c r="K76" s="68"/>
      <c r="L76" s="68"/>
      <c r="M76" s="68"/>
      <c r="N76" s="68"/>
      <c r="O76" s="68"/>
      <c r="P76" s="68"/>
      <c r="Q76" s="68"/>
      <c r="R76" s="68"/>
      <c r="S76" s="68"/>
      <c r="T76" s="68"/>
      <c r="U76" s="68"/>
      <c r="V76" s="68"/>
      <c r="W76" s="68"/>
      <c r="X76" s="68"/>
      <c r="Y76" s="68"/>
      <c r="Z76" s="69"/>
      <c r="AA76" s="56"/>
    </row>
    <row r="77" spans="1:27" ht="18" customHeight="1" thickBot="1" x14ac:dyDescent="0.3">
      <c r="A77" s="55"/>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56"/>
    </row>
    <row r="78" spans="1:27" ht="15.75" customHeight="1" x14ac:dyDescent="0.25">
      <c r="A78" s="55"/>
      <c r="B78" s="310" t="s">
        <v>121</v>
      </c>
      <c r="C78" s="312" t="s">
        <v>148</v>
      </c>
      <c r="D78" s="312"/>
      <c r="E78" s="312"/>
      <c r="F78" s="312"/>
      <c r="G78" s="312"/>
      <c r="H78" s="312"/>
      <c r="I78" s="312"/>
      <c r="J78" s="312"/>
      <c r="K78" s="312"/>
      <c r="L78" s="312"/>
      <c r="M78" s="312"/>
      <c r="N78" s="312"/>
      <c r="O78" s="312"/>
      <c r="P78" s="312"/>
      <c r="Q78" s="312"/>
      <c r="R78" s="312"/>
      <c r="S78" s="312"/>
      <c r="T78" s="312"/>
      <c r="U78" s="312"/>
      <c r="V78" s="312"/>
      <c r="W78" s="312"/>
      <c r="X78" s="312"/>
      <c r="Y78" s="312"/>
      <c r="Z78" s="313"/>
      <c r="AA78" s="56"/>
    </row>
    <row r="79" spans="1:27" ht="32.25" thickBot="1" x14ac:dyDescent="0.3">
      <c r="A79" s="55"/>
      <c r="B79" s="311"/>
      <c r="C79" s="77" t="s">
        <v>122</v>
      </c>
      <c r="D79" s="72" t="s">
        <v>123</v>
      </c>
      <c r="E79" s="72" t="s">
        <v>124</v>
      </c>
      <c r="F79" s="72" t="s">
        <v>125</v>
      </c>
      <c r="G79" s="72" t="s">
        <v>126</v>
      </c>
      <c r="H79" s="72" t="s">
        <v>127</v>
      </c>
      <c r="I79" s="72" t="s">
        <v>128</v>
      </c>
      <c r="J79" s="72" t="s">
        <v>129</v>
      </c>
      <c r="K79" s="72" t="s">
        <v>130</v>
      </c>
      <c r="L79" s="72" t="s">
        <v>131</v>
      </c>
      <c r="M79" s="72" t="s">
        <v>132</v>
      </c>
      <c r="N79" s="72" t="s">
        <v>133</v>
      </c>
      <c r="O79" s="72" t="s">
        <v>134</v>
      </c>
      <c r="P79" s="72" t="s">
        <v>135</v>
      </c>
      <c r="Q79" s="72" t="s">
        <v>136</v>
      </c>
      <c r="R79" s="72" t="s">
        <v>137</v>
      </c>
      <c r="S79" s="72" t="s">
        <v>138</v>
      </c>
      <c r="T79" s="72" t="s">
        <v>139</v>
      </c>
      <c r="U79" s="72" t="s">
        <v>140</v>
      </c>
      <c r="V79" s="72" t="s">
        <v>141</v>
      </c>
      <c r="W79" s="72" t="s">
        <v>142</v>
      </c>
      <c r="X79" s="72" t="s">
        <v>143</v>
      </c>
      <c r="Y79" s="72" t="s">
        <v>144</v>
      </c>
      <c r="Z79" s="73" t="s">
        <v>145</v>
      </c>
      <c r="AA79" s="56"/>
    </row>
    <row r="80" spans="1:27" ht="16.5" x14ac:dyDescent="0.25">
      <c r="A80" s="55"/>
      <c r="B80" s="78">
        <v>1</v>
      </c>
      <c r="C80" s="85">
        <v>6325.58</v>
      </c>
      <c r="D80" s="81">
        <v>6272.91</v>
      </c>
      <c r="E80" s="81">
        <v>6261.74</v>
      </c>
      <c r="F80" s="81">
        <v>6265.07</v>
      </c>
      <c r="G80" s="81">
        <v>6277.62</v>
      </c>
      <c r="H80" s="81">
        <v>6364.44</v>
      </c>
      <c r="I80" s="81">
        <v>6429.91</v>
      </c>
      <c r="J80" s="81">
        <v>6566.4</v>
      </c>
      <c r="K80" s="81">
        <v>6705.61</v>
      </c>
      <c r="L80" s="81">
        <v>6758.9</v>
      </c>
      <c r="M80" s="81">
        <v>6746.57</v>
      </c>
      <c r="N80" s="81">
        <v>6692.83</v>
      </c>
      <c r="O80" s="81">
        <v>6684.3899999999994</v>
      </c>
      <c r="P80" s="81">
        <v>6646.15</v>
      </c>
      <c r="Q80" s="81">
        <v>6662.54</v>
      </c>
      <c r="R80" s="81">
        <v>6699.26</v>
      </c>
      <c r="S80" s="81">
        <v>6693.93</v>
      </c>
      <c r="T80" s="81">
        <v>6670.38</v>
      </c>
      <c r="U80" s="81">
        <v>6640.71</v>
      </c>
      <c r="V80" s="81">
        <v>6648.46</v>
      </c>
      <c r="W80" s="81">
        <v>6575.3</v>
      </c>
      <c r="X80" s="81">
        <v>6334.04</v>
      </c>
      <c r="Y80" s="81">
        <v>6254.38</v>
      </c>
      <c r="Z80" s="82">
        <v>6294.59</v>
      </c>
      <c r="AA80" s="56"/>
    </row>
    <row r="81" spans="1:27" ht="16.5" x14ac:dyDescent="0.25">
      <c r="A81" s="55"/>
      <c r="B81" s="79">
        <v>2</v>
      </c>
      <c r="C81" s="86">
        <v>6253.95</v>
      </c>
      <c r="D81" s="47">
        <v>6247.21</v>
      </c>
      <c r="E81" s="47">
        <v>6209.68</v>
      </c>
      <c r="F81" s="47">
        <v>6201.4699999999993</v>
      </c>
      <c r="G81" s="47">
        <v>6223.35</v>
      </c>
      <c r="H81" s="47">
        <v>6287.6399999999994</v>
      </c>
      <c r="I81" s="47">
        <v>6359</v>
      </c>
      <c r="J81" s="47">
        <v>6452.5599999999995</v>
      </c>
      <c r="K81" s="47">
        <v>6542.67</v>
      </c>
      <c r="L81" s="47">
        <v>6636.3</v>
      </c>
      <c r="M81" s="47">
        <v>6668.96</v>
      </c>
      <c r="N81" s="47">
        <v>6684.3</v>
      </c>
      <c r="O81" s="47">
        <v>6685.16</v>
      </c>
      <c r="P81" s="47">
        <v>6688.26</v>
      </c>
      <c r="Q81" s="47">
        <v>6704.03</v>
      </c>
      <c r="R81" s="47">
        <v>6744.27</v>
      </c>
      <c r="S81" s="47">
        <v>6751.62</v>
      </c>
      <c r="T81" s="47">
        <v>6709.09</v>
      </c>
      <c r="U81" s="47">
        <v>6657.08</v>
      </c>
      <c r="V81" s="47">
        <v>6634.3</v>
      </c>
      <c r="W81" s="47">
        <v>6616.79</v>
      </c>
      <c r="X81" s="47">
        <v>6476.8</v>
      </c>
      <c r="Y81" s="47">
        <v>6390.87</v>
      </c>
      <c r="Z81" s="67">
        <v>6321.5</v>
      </c>
      <c r="AA81" s="56"/>
    </row>
    <row r="82" spans="1:27" ht="16.5" x14ac:dyDescent="0.25">
      <c r="A82" s="55"/>
      <c r="B82" s="79">
        <v>3</v>
      </c>
      <c r="C82" s="86">
        <v>6246.54</v>
      </c>
      <c r="D82" s="47">
        <v>6242.13</v>
      </c>
      <c r="E82" s="47">
        <v>6234.0599999999995</v>
      </c>
      <c r="F82" s="47">
        <v>6274.83</v>
      </c>
      <c r="G82" s="47">
        <v>6300.3099999999995</v>
      </c>
      <c r="H82" s="47">
        <v>6411.25</v>
      </c>
      <c r="I82" s="47">
        <v>6565.37</v>
      </c>
      <c r="J82" s="47">
        <v>6722.02</v>
      </c>
      <c r="K82" s="47">
        <v>6753.67</v>
      </c>
      <c r="L82" s="47">
        <v>6737.52</v>
      </c>
      <c r="M82" s="47">
        <v>6717.3</v>
      </c>
      <c r="N82" s="47">
        <v>6715.26</v>
      </c>
      <c r="O82" s="47">
        <v>6714.26</v>
      </c>
      <c r="P82" s="47">
        <v>6718.42</v>
      </c>
      <c r="Q82" s="47">
        <v>6745.61</v>
      </c>
      <c r="R82" s="47">
        <v>6791.38</v>
      </c>
      <c r="S82" s="47">
        <v>6775.86</v>
      </c>
      <c r="T82" s="47">
        <v>6743.2199999999993</v>
      </c>
      <c r="U82" s="47">
        <v>6715.29</v>
      </c>
      <c r="V82" s="47">
        <v>6758.05</v>
      </c>
      <c r="W82" s="47">
        <v>6687.86</v>
      </c>
      <c r="X82" s="47">
        <v>6475.4699999999993</v>
      </c>
      <c r="Y82" s="47">
        <v>6325.9699999999993</v>
      </c>
      <c r="Z82" s="67">
        <v>6257.11</v>
      </c>
      <c r="AA82" s="56"/>
    </row>
    <row r="83" spans="1:27" ht="16.5" x14ac:dyDescent="0.25">
      <c r="A83" s="55"/>
      <c r="B83" s="79">
        <v>4</v>
      </c>
      <c r="C83" s="86">
        <v>6272.48</v>
      </c>
      <c r="D83" s="47">
        <v>6205.16</v>
      </c>
      <c r="E83" s="47">
        <v>6201.79</v>
      </c>
      <c r="F83" s="47">
        <v>6204.3099999999995</v>
      </c>
      <c r="G83" s="47">
        <v>6248.3899999999994</v>
      </c>
      <c r="H83" s="47">
        <v>6390.53</v>
      </c>
      <c r="I83" s="47">
        <v>6490.73</v>
      </c>
      <c r="J83" s="47">
        <v>6610.05</v>
      </c>
      <c r="K83" s="47">
        <v>6635.48</v>
      </c>
      <c r="L83" s="47">
        <v>6631.2</v>
      </c>
      <c r="M83" s="47">
        <v>6621.46</v>
      </c>
      <c r="N83" s="47">
        <v>6620.93</v>
      </c>
      <c r="O83" s="47">
        <v>6625.2199999999993</v>
      </c>
      <c r="P83" s="47">
        <v>6630.83</v>
      </c>
      <c r="Q83" s="47">
        <v>6641.51</v>
      </c>
      <c r="R83" s="47">
        <v>6659.33</v>
      </c>
      <c r="S83" s="47">
        <v>6648.78</v>
      </c>
      <c r="T83" s="47">
        <v>6636.37</v>
      </c>
      <c r="U83" s="47">
        <v>6613.91</v>
      </c>
      <c r="V83" s="47">
        <v>6595.58</v>
      </c>
      <c r="W83" s="47">
        <v>6539.95</v>
      </c>
      <c r="X83" s="47">
        <v>6464.16</v>
      </c>
      <c r="Y83" s="47">
        <v>6376.34</v>
      </c>
      <c r="Z83" s="67">
        <v>6311.3099999999995</v>
      </c>
      <c r="AA83" s="56"/>
    </row>
    <row r="84" spans="1:27" ht="16.5" x14ac:dyDescent="0.25">
      <c r="A84" s="55"/>
      <c r="B84" s="79">
        <v>5</v>
      </c>
      <c r="C84" s="86">
        <v>6265.52</v>
      </c>
      <c r="D84" s="47">
        <v>6196.09</v>
      </c>
      <c r="E84" s="47">
        <v>6193.87</v>
      </c>
      <c r="F84" s="47">
        <v>6195.62</v>
      </c>
      <c r="G84" s="47">
        <v>6300.8099999999995</v>
      </c>
      <c r="H84" s="47">
        <v>6384.35</v>
      </c>
      <c r="I84" s="47">
        <v>6476.92</v>
      </c>
      <c r="J84" s="47">
        <v>6605.18</v>
      </c>
      <c r="K84" s="47">
        <v>6629.21</v>
      </c>
      <c r="L84" s="47">
        <v>6620.65</v>
      </c>
      <c r="M84" s="47">
        <v>6614.26</v>
      </c>
      <c r="N84" s="47">
        <v>6614.1</v>
      </c>
      <c r="O84" s="47">
        <v>6618.51</v>
      </c>
      <c r="P84" s="47">
        <v>6620.8099999999995</v>
      </c>
      <c r="Q84" s="47">
        <v>6625.62</v>
      </c>
      <c r="R84" s="47">
        <v>6638.8899999999994</v>
      </c>
      <c r="S84" s="47">
        <v>6638.71</v>
      </c>
      <c r="T84" s="47">
        <v>6626.08</v>
      </c>
      <c r="U84" s="47">
        <v>6606.32</v>
      </c>
      <c r="V84" s="47">
        <v>6584.91</v>
      </c>
      <c r="W84" s="47">
        <v>6560.79</v>
      </c>
      <c r="X84" s="47">
        <v>6478.43</v>
      </c>
      <c r="Y84" s="47">
        <v>6370.53</v>
      </c>
      <c r="Z84" s="67">
        <v>6290.25</v>
      </c>
      <c r="AA84" s="56"/>
    </row>
    <row r="85" spans="1:27" ht="16.5" x14ac:dyDescent="0.25">
      <c r="A85" s="55"/>
      <c r="B85" s="79">
        <v>6</v>
      </c>
      <c r="C85" s="86">
        <v>6203.54</v>
      </c>
      <c r="D85" s="47">
        <v>6177.85</v>
      </c>
      <c r="E85" s="47">
        <v>6174.44</v>
      </c>
      <c r="F85" s="47">
        <v>6179.33</v>
      </c>
      <c r="G85" s="47">
        <v>6199.66</v>
      </c>
      <c r="H85" s="47">
        <v>6359.46</v>
      </c>
      <c r="I85" s="47">
        <v>6504.18</v>
      </c>
      <c r="J85" s="47">
        <v>6631.46</v>
      </c>
      <c r="K85" s="47">
        <v>6644</v>
      </c>
      <c r="L85" s="47">
        <v>6638.38</v>
      </c>
      <c r="M85" s="47">
        <v>6634.43</v>
      </c>
      <c r="N85" s="47">
        <v>6636.8</v>
      </c>
      <c r="O85" s="47">
        <v>6640.19</v>
      </c>
      <c r="P85" s="47">
        <v>6638.8099999999995</v>
      </c>
      <c r="Q85" s="47">
        <v>6638.55</v>
      </c>
      <c r="R85" s="47">
        <v>6646.57</v>
      </c>
      <c r="S85" s="47">
        <v>6645.5</v>
      </c>
      <c r="T85" s="47">
        <v>6634.32</v>
      </c>
      <c r="U85" s="47">
        <v>6615.1399999999994</v>
      </c>
      <c r="V85" s="47">
        <v>6590.57</v>
      </c>
      <c r="W85" s="47">
        <v>6620.29</v>
      </c>
      <c r="X85" s="47">
        <v>6478.53</v>
      </c>
      <c r="Y85" s="47">
        <v>6372.62</v>
      </c>
      <c r="Z85" s="67">
        <v>6273.76</v>
      </c>
      <c r="AA85" s="56"/>
    </row>
    <row r="86" spans="1:27" ht="16.5" x14ac:dyDescent="0.25">
      <c r="A86" s="55"/>
      <c r="B86" s="79">
        <v>7</v>
      </c>
      <c r="C86" s="86">
        <v>6251.94</v>
      </c>
      <c r="D86" s="47">
        <v>6193.8</v>
      </c>
      <c r="E86" s="47">
        <v>6192.23</v>
      </c>
      <c r="F86" s="47">
        <v>6195.24</v>
      </c>
      <c r="G86" s="47">
        <v>6252.84</v>
      </c>
      <c r="H86" s="47">
        <v>6375.0599999999995</v>
      </c>
      <c r="I86" s="47">
        <v>6545.35</v>
      </c>
      <c r="J86" s="47">
        <v>6687.49</v>
      </c>
      <c r="K86" s="47">
        <v>6690.52</v>
      </c>
      <c r="L86" s="47">
        <v>6685.11</v>
      </c>
      <c r="M86" s="47">
        <v>6680.34</v>
      </c>
      <c r="N86" s="47">
        <v>6683.26</v>
      </c>
      <c r="O86" s="47">
        <v>6680.1399999999994</v>
      </c>
      <c r="P86" s="47">
        <v>6671.37</v>
      </c>
      <c r="Q86" s="47">
        <v>6647.29</v>
      </c>
      <c r="R86" s="47">
        <v>6680.3099999999995</v>
      </c>
      <c r="S86" s="47">
        <v>6685.35</v>
      </c>
      <c r="T86" s="47">
        <v>6671.94</v>
      </c>
      <c r="U86" s="47">
        <v>6665.8</v>
      </c>
      <c r="V86" s="47">
        <v>6637.28</v>
      </c>
      <c r="W86" s="47">
        <v>6714.42</v>
      </c>
      <c r="X86" s="47">
        <v>6620.24</v>
      </c>
      <c r="Y86" s="47">
        <v>6445.78</v>
      </c>
      <c r="Z86" s="67">
        <v>6396.01</v>
      </c>
      <c r="AA86" s="56"/>
    </row>
    <row r="87" spans="1:27" ht="16.5" x14ac:dyDescent="0.25">
      <c r="A87" s="55"/>
      <c r="B87" s="79">
        <v>8</v>
      </c>
      <c r="C87" s="86">
        <v>6408.23</v>
      </c>
      <c r="D87" s="47">
        <v>6305.91</v>
      </c>
      <c r="E87" s="47">
        <v>6293</v>
      </c>
      <c r="F87" s="47">
        <v>6279.91</v>
      </c>
      <c r="G87" s="47">
        <v>6292.42</v>
      </c>
      <c r="H87" s="47">
        <v>6322.65</v>
      </c>
      <c r="I87" s="47">
        <v>6406.94</v>
      </c>
      <c r="J87" s="47">
        <v>6494.04</v>
      </c>
      <c r="K87" s="47">
        <v>6563.8</v>
      </c>
      <c r="L87" s="47">
        <v>6592.79</v>
      </c>
      <c r="M87" s="47">
        <v>6591.12</v>
      </c>
      <c r="N87" s="47">
        <v>6588.02</v>
      </c>
      <c r="O87" s="47">
        <v>6586.25</v>
      </c>
      <c r="P87" s="47">
        <v>6588.18</v>
      </c>
      <c r="Q87" s="47">
        <v>6596</v>
      </c>
      <c r="R87" s="47">
        <v>6614.37</v>
      </c>
      <c r="S87" s="47">
        <v>6619.1399999999994</v>
      </c>
      <c r="T87" s="47">
        <v>6625.23</v>
      </c>
      <c r="U87" s="47">
        <v>6591.01</v>
      </c>
      <c r="V87" s="47">
        <v>6560.84</v>
      </c>
      <c r="W87" s="47">
        <v>6606.46</v>
      </c>
      <c r="X87" s="47">
        <v>6533.2</v>
      </c>
      <c r="Y87" s="47">
        <v>6406.08</v>
      </c>
      <c r="Z87" s="67">
        <v>6297.8899999999994</v>
      </c>
      <c r="AA87" s="56"/>
    </row>
    <row r="88" spans="1:27" ht="16.5" x14ac:dyDescent="0.25">
      <c r="A88" s="55"/>
      <c r="B88" s="79">
        <v>9</v>
      </c>
      <c r="C88" s="86">
        <v>6291.48</v>
      </c>
      <c r="D88" s="47">
        <v>6204.08</v>
      </c>
      <c r="E88" s="47">
        <v>6199.08</v>
      </c>
      <c r="F88" s="47">
        <v>6187.42</v>
      </c>
      <c r="G88" s="47">
        <v>6201.52</v>
      </c>
      <c r="H88" s="47">
        <v>6223.38</v>
      </c>
      <c r="I88" s="47">
        <v>6320.11</v>
      </c>
      <c r="J88" s="47">
        <v>6389.68</v>
      </c>
      <c r="K88" s="47">
        <v>6502.7</v>
      </c>
      <c r="L88" s="47">
        <v>6570.1399999999994</v>
      </c>
      <c r="M88" s="47">
        <v>6592.46</v>
      </c>
      <c r="N88" s="47">
        <v>6591.61</v>
      </c>
      <c r="O88" s="47">
        <v>6598.7</v>
      </c>
      <c r="P88" s="47">
        <v>6604.7</v>
      </c>
      <c r="Q88" s="47">
        <v>6616.85</v>
      </c>
      <c r="R88" s="47">
        <v>6644.34</v>
      </c>
      <c r="S88" s="47">
        <v>6651.09</v>
      </c>
      <c r="T88" s="47">
        <v>6641.5599999999995</v>
      </c>
      <c r="U88" s="47">
        <v>6619.51</v>
      </c>
      <c r="V88" s="47">
        <v>6577.6399999999994</v>
      </c>
      <c r="W88" s="47">
        <v>6611.24</v>
      </c>
      <c r="X88" s="47">
        <v>6541.95</v>
      </c>
      <c r="Y88" s="47">
        <v>6388.8899999999994</v>
      </c>
      <c r="Z88" s="67">
        <v>6278.93</v>
      </c>
      <c r="AA88" s="56"/>
    </row>
    <row r="89" spans="1:27" ht="16.5" x14ac:dyDescent="0.25">
      <c r="A89" s="55"/>
      <c r="B89" s="79">
        <v>10</v>
      </c>
      <c r="C89" s="86">
        <v>6288.48</v>
      </c>
      <c r="D89" s="47">
        <v>6209.93</v>
      </c>
      <c r="E89" s="47">
        <v>6222.28</v>
      </c>
      <c r="F89" s="47">
        <v>6238.93</v>
      </c>
      <c r="G89" s="47">
        <v>6304.53</v>
      </c>
      <c r="H89" s="47">
        <v>6384.05</v>
      </c>
      <c r="I89" s="47">
        <v>6548.87</v>
      </c>
      <c r="J89" s="47">
        <v>6635.38</v>
      </c>
      <c r="K89" s="47">
        <v>6658.23</v>
      </c>
      <c r="L89" s="47">
        <v>6651.71</v>
      </c>
      <c r="M89" s="47">
        <v>6641.74</v>
      </c>
      <c r="N89" s="47">
        <v>6636.48</v>
      </c>
      <c r="O89" s="47">
        <v>6638.69</v>
      </c>
      <c r="P89" s="47">
        <v>6639.51</v>
      </c>
      <c r="Q89" s="47">
        <v>6635.71</v>
      </c>
      <c r="R89" s="47">
        <v>6656.42</v>
      </c>
      <c r="S89" s="47">
        <v>6653.51</v>
      </c>
      <c r="T89" s="47">
        <v>6647.5599999999995</v>
      </c>
      <c r="U89" s="47">
        <v>6619.58</v>
      </c>
      <c r="V89" s="47">
        <v>6599.8</v>
      </c>
      <c r="W89" s="47">
        <v>6627.04</v>
      </c>
      <c r="X89" s="47">
        <v>6544.29</v>
      </c>
      <c r="Y89" s="47">
        <v>6421.61</v>
      </c>
      <c r="Z89" s="67">
        <v>6326.1</v>
      </c>
      <c r="AA89" s="56"/>
    </row>
    <row r="90" spans="1:27" ht="16.5" x14ac:dyDescent="0.25">
      <c r="A90" s="55"/>
      <c r="B90" s="79">
        <v>11</v>
      </c>
      <c r="C90" s="86">
        <v>6283.65</v>
      </c>
      <c r="D90" s="47">
        <v>6225.8</v>
      </c>
      <c r="E90" s="47">
        <v>6201.54</v>
      </c>
      <c r="F90" s="47">
        <v>6202.5</v>
      </c>
      <c r="G90" s="47">
        <v>6307.9</v>
      </c>
      <c r="H90" s="47">
        <v>6411.58</v>
      </c>
      <c r="I90" s="47">
        <v>6514.9</v>
      </c>
      <c r="J90" s="47">
        <v>6582.24</v>
      </c>
      <c r="K90" s="47">
        <v>6605.16</v>
      </c>
      <c r="L90" s="47">
        <v>6602.82</v>
      </c>
      <c r="M90" s="47">
        <v>6597.02</v>
      </c>
      <c r="N90" s="47">
        <v>6599.3899999999994</v>
      </c>
      <c r="O90" s="47">
        <v>6595.43</v>
      </c>
      <c r="P90" s="47">
        <v>6589.63</v>
      </c>
      <c r="Q90" s="47">
        <v>6592.6399999999994</v>
      </c>
      <c r="R90" s="47">
        <v>6602.3099999999995</v>
      </c>
      <c r="S90" s="47">
        <v>6603.52</v>
      </c>
      <c r="T90" s="47">
        <v>6595.71</v>
      </c>
      <c r="U90" s="47">
        <v>6571.29</v>
      </c>
      <c r="V90" s="47">
        <v>6557.92</v>
      </c>
      <c r="W90" s="47">
        <v>6585.77</v>
      </c>
      <c r="X90" s="47">
        <v>6517.12</v>
      </c>
      <c r="Y90" s="47">
        <v>6401.35</v>
      </c>
      <c r="Z90" s="67">
        <v>6318.0599999999995</v>
      </c>
      <c r="AA90" s="56"/>
    </row>
    <row r="91" spans="1:27" ht="16.5" x14ac:dyDescent="0.25">
      <c r="A91" s="55"/>
      <c r="B91" s="79">
        <v>12</v>
      </c>
      <c r="C91" s="86">
        <v>6266.12</v>
      </c>
      <c r="D91" s="47">
        <v>6202.66</v>
      </c>
      <c r="E91" s="47">
        <v>6199.91</v>
      </c>
      <c r="F91" s="47">
        <v>6205.71</v>
      </c>
      <c r="G91" s="47">
        <v>6295.27</v>
      </c>
      <c r="H91" s="47">
        <v>6409.96</v>
      </c>
      <c r="I91" s="47">
        <v>6517.43</v>
      </c>
      <c r="J91" s="47">
        <v>6595.8099999999995</v>
      </c>
      <c r="K91" s="47">
        <v>6616.26</v>
      </c>
      <c r="L91" s="47">
        <v>6612.49</v>
      </c>
      <c r="M91" s="47">
        <v>6608.59</v>
      </c>
      <c r="N91" s="47">
        <v>6620.73</v>
      </c>
      <c r="O91" s="47">
        <v>6610.75</v>
      </c>
      <c r="P91" s="47">
        <v>6608.67</v>
      </c>
      <c r="Q91" s="47">
        <v>6608.5</v>
      </c>
      <c r="R91" s="47">
        <v>6611.53</v>
      </c>
      <c r="S91" s="47">
        <v>6608.71</v>
      </c>
      <c r="T91" s="47">
        <v>6602.58</v>
      </c>
      <c r="U91" s="47">
        <v>6585.26</v>
      </c>
      <c r="V91" s="47">
        <v>6564.08</v>
      </c>
      <c r="W91" s="47">
        <v>6603.71</v>
      </c>
      <c r="X91" s="47">
        <v>6535.2199999999993</v>
      </c>
      <c r="Y91" s="47">
        <v>6399.94</v>
      </c>
      <c r="Z91" s="67">
        <v>6309.99</v>
      </c>
      <c r="AA91" s="56"/>
    </row>
    <row r="92" spans="1:27" ht="16.5" x14ac:dyDescent="0.25">
      <c r="A92" s="55"/>
      <c r="B92" s="79">
        <v>13</v>
      </c>
      <c r="C92" s="86">
        <v>6264.7</v>
      </c>
      <c r="D92" s="47">
        <v>6220.04</v>
      </c>
      <c r="E92" s="47">
        <v>6198.95</v>
      </c>
      <c r="F92" s="47">
        <v>6238.38</v>
      </c>
      <c r="G92" s="47">
        <v>6360.88</v>
      </c>
      <c r="H92" s="47">
        <v>6431.02</v>
      </c>
      <c r="I92" s="47">
        <v>6576.86</v>
      </c>
      <c r="J92" s="47">
        <v>6657.34</v>
      </c>
      <c r="K92" s="47">
        <v>6682.76</v>
      </c>
      <c r="L92" s="47">
        <v>6684.01</v>
      </c>
      <c r="M92" s="47">
        <v>6671.44</v>
      </c>
      <c r="N92" s="47">
        <v>6684.61</v>
      </c>
      <c r="O92" s="47">
        <v>6678.96</v>
      </c>
      <c r="P92" s="47">
        <v>6674.99</v>
      </c>
      <c r="Q92" s="47">
        <v>6679.54</v>
      </c>
      <c r="R92" s="47">
        <v>6687.6</v>
      </c>
      <c r="S92" s="47">
        <v>6681.18</v>
      </c>
      <c r="T92" s="47">
        <v>6682.2</v>
      </c>
      <c r="U92" s="47">
        <v>6661.82</v>
      </c>
      <c r="V92" s="47">
        <v>6646.1</v>
      </c>
      <c r="W92" s="47">
        <v>6667.12</v>
      </c>
      <c r="X92" s="47">
        <v>6537.73</v>
      </c>
      <c r="Y92" s="47">
        <v>6436.52</v>
      </c>
      <c r="Z92" s="67">
        <v>6336.9699999999993</v>
      </c>
      <c r="AA92" s="56"/>
    </row>
    <row r="93" spans="1:27" ht="16.5" x14ac:dyDescent="0.25">
      <c r="A93" s="55"/>
      <c r="B93" s="79">
        <v>14</v>
      </c>
      <c r="C93" s="86">
        <v>6339.91</v>
      </c>
      <c r="D93" s="47">
        <v>6307.88</v>
      </c>
      <c r="E93" s="47">
        <v>6282.63</v>
      </c>
      <c r="F93" s="47">
        <v>6313.62</v>
      </c>
      <c r="G93" s="47">
        <v>6370.7199999999993</v>
      </c>
      <c r="H93" s="47">
        <v>6429.05</v>
      </c>
      <c r="I93" s="47">
        <v>6538.07</v>
      </c>
      <c r="J93" s="47">
        <v>6627.32</v>
      </c>
      <c r="K93" s="47">
        <v>6652.51</v>
      </c>
      <c r="L93" s="47">
        <v>6655.3</v>
      </c>
      <c r="M93" s="47">
        <v>6650.54</v>
      </c>
      <c r="N93" s="47">
        <v>6656.1</v>
      </c>
      <c r="O93" s="47">
        <v>6647.45</v>
      </c>
      <c r="P93" s="47">
        <v>6639.88</v>
      </c>
      <c r="Q93" s="47">
        <v>6651.38</v>
      </c>
      <c r="R93" s="47">
        <v>6659.76</v>
      </c>
      <c r="S93" s="47">
        <v>6653.42</v>
      </c>
      <c r="T93" s="47">
        <v>6647.91</v>
      </c>
      <c r="U93" s="47">
        <v>6626.9699999999993</v>
      </c>
      <c r="V93" s="47">
        <v>6614.33</v>
      </c>
      <c r="W93" s="47">
        <v>6629.9699999999993</v>
      </c>
      <c r="X93" s="47">
        <v>6535.36</v>
      </c>
      <c r="Y93" s="47">
        <v>6453.37</v>
      </c>
      <c r="Z93" s="67">
        <v>6404.74</v>
      </c>
      <c r="AA93" s="56"/>
    </row>
    <row r="94" spans="1:27" ht="16.5" x14ac:dyDescent="0.25">
      <c r="A94" s="55"/>
      <c r="B94" s="79">
        <v>15</v>
      </c>
      <c r="C94" s="86">
        <v>6452.04</v>
      </c>
      <c r="D94" s="47">
        <v>6423.7199999999993</v>
      </c>
      <c r="E94" s="47">
        <v>6377.83</v>
      </c>
      <c r="F94" s="47">
        <v>6377.85</v>
      </c>
      <c r="G94" s="47">
        <v>6386.62</v>
      </c>
      <c r="H94" s="47">
        <v>6438.21</v>
      </c>
      <c r="I94" s="47">
        <v>6487.73</v>
      </c>
      <c r="J94" s="47">
        <v>6627.04</v>
      </c>
      <c r="K94" s="47">
        <v>6741.98</v>
      </c>
      <c r="L94" s="47">
        <v>6763.85</v>
      </c>
      <c r="M94" s="47">
        <v>6739.21</v>
      </c>
      <c r="N94" s="47">
        <v>6723.53</v>
      </c>
      <c r="O94" s="47">
        <v>6720.77</v>
      </c>
      <c r="P94" s="47">
        <v>6719.66</v>
      </c>
      <c r="Q94" s="47">
        <v>6727.3899999999994</v>
      </c>
      <c r="R94" s="47">
        <v>6763.86</v>
      </c>
      <c r="S94" s="47">
        <v>6760.17</v>
      </c>
      <c r="T94" s="47">
        <v>6745.91</v>
      </c>
      <c r="U94" s="47">
        <v>6706.3899999999994</v>
      </c>
      <c r="V94" s="47">
        <v>6686.66</v>
      </c>
      <c r="W94" s="47">
        <v>6713.83</v>
      </c>
      <c r="X94" s="47">
        <v>6538.92</v>
      </c>
      <c r="Y94" s="47">
        <v>6449.5599999999995</v>
      </c>
      <c r="Z94" s="67">
        <v>6376.2</v>
      </c>
      <c r="AA94" s="56"/>
    </row>
    <row r="95" spans="1:27" ht="16.5" x14ac:dyDescent="0.25">
      <c r="A95" s="55"/>
      <c r="B95" s="79">
        <v>16</v>
      </c>
      <c r="C95" s="86">
        <v>6415.34</v>
      </c>
      <c r="D95" s="47">
        <v>6379.94</v>
      </c>
      <c r="E95" s="47">
        <v>6312.04</v>
      </c>
      <c r="F95" s="47">
        <v>6318.65</v>
      </c>
      <c r="G95" s="47">
        <v>6353.34</v>
      </c>
      <c r="H95" s="47">
        <v>6400.78</v>
      </c>
      <c r="I95" s="47">
        <v>6426.09</v>
      </c>
      <c r="J95" s="47">
        <v>6508.41</v>
      </c>
      <c r="K95" s="47">
        <v>6591.05</v>
      </c>
      <c r="L95" s="47">
        <v>6666.29</v>
      </c>
      <c r="M95" s="47">
        <v>6706.11</v>
      </c>
      <c r="N95" s="47">
        <v>6712.88</v>
      </c>
      <c r="O95" s="47">
        <v>6702.86</v>
      </c>
      <c r="P95" s="47">
        <v>6704.73</v>
      </c>
      <c r="Q95" s="47">
        <v>6710.85</v>
      </c>
      <c r="R95" s="47">
        <v>6755.03</v>
      </c>
      <c r="S95" s="47">
        <v>6756.45</v>
      </c>
      <c r="T95" s="47">
        <v>6750.6</v>
      </c>
      <c r="U95" s="47">
        <v>6716.6399999999994</v>
      </c>
      <c r="V95" s="47">
        <v>6681.13</v>
      </c>
      <c r="W95" s="47">
        <v>6676.95</v>
      </c>
      <c r="X95" s="47">
        <v>6427.4699999999993</v>
      </c>
      <c r="Y95" s="47">
        <v>6444.05</v>
      </c>
      <c r="Z95" s="67">
        <v>6434.05</v>
      </c>
      <c r="AA95" s="56"/>
    </row>
    <row r="96" spans="1:27" ht="16.5" x14ac:dyDescent="0.25">
      <c r="A96" s="55"/>
      <c r="B96" s="79">
        <v>17</v>
      </c>
      <c r="C96" s="86">
        <v>6386.21</v>
      </c>
      <c r="D96" s="47">
        <v>6352.53</v>
      </c>
      <c r="E96" s="47">
        <v>6279.05</v>
      </c>
      <c r="F96" s="47">
        <v>6281.05</v>
      </c>
      <c r="G96" s="47">
        <v>6367.38</v>
      </c>
      <c r="H96" s="47">
        <v>6449.17</v>
      </c>
      <c r="I96" s="47">
        <v>6514.0599999999995</v>
      </c>
      <c r="J96" s="47">
        <v>6552.35</v>
      </c>
      <c r="K96" s="47">
        <v>6539.35</v>
      </c>
      <c r="L96" s="47">
        <v>6524.19</v>
      </c>
      <c r="M96" s="47">
        <v>6515.37</v>
      </c>
      <c r="N96" s="47">
        <v>6520.74</v>
      </c>
      <c r="O96" s="47">
        <v>6502.0599999999995</v>
      </c>
      <c r="P96" s="47">
        <v>6488.9</v>
      </c>
      <c r="Q96" s="47">
        <v>6509.63</v>
      </c>
      <c r="R96" s="47">
        <v>6525.42</v>
      </c>
      <c r="S96" s="47">
        <v>6514.9</v>
      </c>
      <c r="T96" s="47">
        <v>6497.1399999999994</v>
      </c>
      <c r="U96" s="47">
        <v>6486.5599999999995</v>
      </c>
      <c r="V96" s="47">
        <v>6483.65</v>
      </c>
      <c r="W96" s="47">
        <v>6474.27</v>
      </c>
      <c r="X96" s="47">
        <v>6480</v>
      </c>
      <c r="Y96" s="47">
        <v>6351.1399999999994</v>
      </c>
      <c r="Z96" s="67">
        <v>6283.9</v>
      </c>
      <c r="AA96" s="56"/>
    </row>
    <row r="97" spans="1:27" ht="16.5" x14ac:dyDescent="0.25">
      <c r="A97" s="55"/>
      <c r="B97" s="79">
        <v>18</v>
      </c>
      <c r="C97" s="86">
        <v>6264.01</v>
      </c>
      <c r="D97" s="47">
        <v>6206.58</v>
      </c>
      <c r="E97" s="47">
        <v>6198.1399999999994</v>
      </c>
      <c r="F97" s="47">
        <v>6228.55</v>
      </c>
      <c r="G97" s="47">
        <v>6322.51</v>
      </c>
      <c r="H97" s="47">
        <v>6426.45</v>
      </c>
      <c r="I97" s="47">
        <v>6526.43</v>
      </c>
      <c r="J97" s="47">
        <v>6607.25</v>
      </c>
      <c r="K97" s="47">
        <v>6604.1</v>
      </c>
      <c r="L97" s="47">
        <v>6604.59</v>
      </c>
      <c r="M97" s="47">
        <v>6598.15</v>
      </c>
      <c r="N97" s="47">
        <v>6605.68</v>
      </c>
      <c r="O97" s="47">
        <v>6603.55</v>
      </c>
      <c r="P97" s="47">
        <v>6605.09</v>
      </c>
      <c r="Q97" s="47">
        <v>6603.01</v>
      </c>
      <c r="R97" s="47">
        <v>6612.45</v>
      </c>
      <c r="S97" s="47">
        <v>6602.74</v>
      </c>
      <c r="T97" s="47">
        <v>6599.79</v>
      </c>
      <c r="U97" s="47">
        <v>6596.96</v>
      </c>
      <c r="V97" s="47">
        <v>6587.34</v>
      </c>
      <c r="W97" s="47">
        <v>6570.12</v>
      </c>
      <c r="X97" s="47">
        <v>6514.43</v>
      </c>
      <c r="Y97" s="47">
        <v>6438.67</v>
      </c>
      <c r="Z97" s="67">
        <v>6363.18</v>
      </c>
      <c r="AA97" s="56"/>
    </row>
    <row r="98" spans="1:27" ht="16.5" x14ac:dyDescent="0.25">
      <c r="A98" s="55"/>
      <c r="B98" s="79">
        <v>19</v>
      </c>
      <c r="C98" s="86">
        <v>6321.11</v>
      </c>
      <c r="D98" s="47">
        <v>6273.8</v>
      </c>
      <c r="E98" s="47">
        <v>6280.12</v>
      </c>
      <c r="F98" s="47">
        <v>6285.48</v>
      </c>
      <c r="G98" s="47">
        <v>6407.26</v>
      </c>
      <c r="H98" s="47">
        <v>6454.07</v>
      </c>
      <c r="I98" s="47">
        <v>6592.78</v>
      </c>
      <c r="J98" s="47">
        <v>6670.71</v>
      </c>
      <c r="K98" s="47">
        <v>6669.34</v>
      </c>
      <c r="L98" s="47">
        <v>6663.2199999999993</v>
      </c>
      <c r="M98" s="47">
        <v>6663.77</v>
      </c>
      <c r="N98" s="47">
        <v>6657.15</v>
      </c>
      <c r="O98" s="47">
        <v>6622.93</v>
      </c>
      <c r="P98" s="47">
        <v>6621.9699999999993</v>
      </c>
      <c r="Q98" s="47">
        <v>6662.3</v>
      </c>
      <c r="R98" s="47">
        <v>6686.91</v>
      </c>
      <c r="S98" s="47">
        <v>6686.33</v>
      </c>
      <c r="T98" s="47">
        <v>6684.59</v>
      </c>
      <c r="U98" s="47">
        <v>6667.82</v>
      </c>
      <c r="V98" s="47">
        <v>6597.92</v>
      </c>
      <c r="W98" s="47">
        <v>6573.34</v>
      </c>
      <c r="X98" s="47">
        <v>6515.28</v>
      </c>
      <c r="Y98" s="47">
        <v>6446.52</v>
      </c>
      <c r="Z98" s="67">
        <v>6381.93</v>
      </c>
      <c r="AA98" s="56"/>
    </row>
    <row r="99" spans="1:27" ht="16.5" x14ac:dyDescent="0.25">
      <c r="A99" s="55"/>
      <c r="B99" s="79">
        <v>20</v>
      </c>
      <c r="C99" s="86">
        <v>6395.41</v>
      </c>
      <c r="D99" s="47">
        <v>6368.68</v>
      </c>
      <c r="E99" s="47">
        <v>6307.4</v>
      </c>
      <c r="F99" s="47">
        <v>6333.3</v>
      </c>
      <c r="G99" s="47">
        <v>6440.61</v>
      </c>
      <c r="H99" s="47">
        <v>6464.8099999999995</v>
      </c>
      <c r="I99" s="47">
        <v>6602.19</v>
      </c>
      <c r="J99" s="47">
        <v>6675.62</v>
      </c>
      <c r="K99" s="47">
        <v>6682.03</v>
      </c>
      <c r="L99" s="47">
        <v>6658.15</v>
      </c>
      <c r="M99" s="47">
        <v>6659.93</v>
      </c>
      <c r="N99" s="47">
        <v>6661.59</v>
      </c>
      <c r="O99" s="47">
        <v>6658.42</v>
      </c>
      <c r="P99" s="47">
        <v>6655.25</v>
      </c>
      <c r="Q99" s="47">
        <v>6661.52</v>
      </c>
      <c r="R99" s="47">
        <v>6688.92</v>
      </c>
      <c r="S99" s="47">
        <v>6685.63</v>
      </c>
      <c r="T99" s="47">
        <v>6679.11</v>
      </c>
      <c r="U99" s="47">
        <v>6668.8</v>
      </c>
      <c r="V99" s="47">
        <v>6631.86</v>
      </c>
      <c r="W99" s="47">
        <v>6601.17</v>
      </c>
      <c r="X99" s="47">
        <v>6643.58</v>
      </c>
      <c r="Y99" s="47">
        <v>6470.84</v>
      </c>
      <c r="Z99" s="67">
        <v>6442.87</v>
      </c>
      <c r="AA99" s="56"/>
    </row>
    <row r="100" spans="1:27" ht="16.5" x14ac:dyDescent="0.25">
      <c r="A100" s="55"/>
      <c r="B100" s="79">
        <v>21</v>
      </c>
      <c r="C100" s="86">
        <v>6373.7</v>
      </c>
      <c r="D100" s="47">
        <v>6342.52</v>
      </c>
      <c r="E100" s="47">
        <v>6332.99</v>
      </c>
      <c r="F100" s="47">
        <v>6357.12</v>
      </c>
      <c r="G100" s="47">
        <v>6412.65</v>
      </c>
      <c r="H100" s="47">
        <v>6516.3899999999994</v>
      </c>
      <c r="I100" s="47">
        <v>6606.57</v>
      </c>
      <c r="J100" s="47">
        <v>6668.1399999999994</v>
      </c>
      <c r="K100" s="47">
        <v>6665.7</v>
      </c>
      <c r="L100" s="47">
        <v>6655.95</v>
      </c>
      <c r="M100" s="47">
        <v>6650.98</v>
      </c>
      <c r="N100" s="47">
        <v>6648.7</v>
      </c>
      <c r="O100" s="47">
        <v>6649.5599999999995</v>
      </c>
      <c r="P100" s="47">
        <v>6643.12</v>
      </c>
      <c r="Q100" s="47">
        <v>6648.33</v>
      </c>
      <c r="R100" s="47">
        <v>6659.0599999999995</v>
      </c>
      <c r="S100" s="47">
        <v>6663.78</v>
      </c>
      <c r="T100" s="47">
        <v>6656.25</v>
      </c>
      <c r="U100" s="47">
        <v>6633.9</v>
      </c>
      <c r="V100" s="47">
        <v>6619.32</v>
      </c>
      <c r="W100" s="47">
        <v>6605.5599999999995</v>
      </c>
      <c r="X100" s="47">
        <v>6638.46</v>
      </c>
      <c r="Y100" s="47">
        <v>6482.1</v>
      </c>
      <c r="Z100" s="67">
        <v>6425.88</v>
      </c>
      <c r="AA100" s="56"/>
    </row>
    <row r="101" spans="1:27" ht="16.5" x14ac:dyDescent="0.25">
      <c r="A101" s="55"/>
      <c r="B101" s="79">
        <v>22</v>
      </c>
      <c r="C101" s="86">
        <v>6453.8</v>
      </c>
      <c r="D101" s="47">
        <v>6426.62</v>
      </c>
      <c r="E101" s="47">
        <v>6395.82</v>
      </c>
      <c r="F101" s="47">
        <v>6425.51</v>
      </c>
      <c r="G101" s="47">
        <v>6438.45</v>
      </c>
      <c r="H101" s="47">
        <v>6504.87</v>
      </c>
      <c r="I101" s="47">
        <v>6536.83</v>
      </c>
      <c r="J101" s="47">
        <v>6630.15</v>
      </c>
      <c r="K101" s="47">
        <v>6745.71</v>
      </c>
      <c r="L101" s="47">
        <v>6755.21</v>
      </c>
      <c r="M101" s="47">
        <v>6749.33</v>
      </c>
      <c r="N101" s="47">
        <v>6738.5599999999995</v>
      </c>
      <c r="O101" s="47">
        <v>6738.58</v>
      </c>
      <c r="P101" s="47">
        <v>6737.24</v>
      </c>
      <c r="Q101" s="47">
        <v>6726.18</v>
      </c>
      <c r="R101" s="47">
        <v>6751.44</v>
      </c>
      <c r="S101" s="47">
        <v>6771.6399999999994</v>
      </c>
      <c r="T101" s="47">
        <v>6754.43</v>
      </c>
      <c r="U101" s="47">
        <v>6733.82</v>
      </c>
      <c r="V101" s="47">
        <v>6696.73</v>
      </c>
      <c r="W101" s="47">
        <v>6662.33</v>
      </c>
      <c r="X101" s="47">
        <v>6641.28</v>
      </c>
      <c r="Y101" s="47">
        <v>6485.17</v>
      </c>
      <c r="Z101" s="67">
        <v>6463.8099999999995</v>
      </c>
      <c r="AA101" s="56"/>
    </row>
    <row r="102" spans="1:27" ht="16.5" x14ac:dyDescent="0.25">
      <c r="A102" s="55"/>
      <c r="B102" s="79">
        <v>23</v>
      </c>
      <c r="C102" s="86">
        <v>6436.79</v>
      </c>
      <c r="D102" s="47">
        <v>6386.45</v>
      </c>
      <c r="E102" s="47">
        <v>6364.8899999999994</v>
      </c>
      <c r="F102" s="47">
        <v>6337.5599999999995</v>
      </c>
      <c r="G102" s="47">
        <v>6382.9</v>
      </c>
      <c r="H102" s="47">
        <v>6397.45</v>
      </c>
      <c r="I102" s="47">
        <v>6438.3</v>
      </c>
      <c r="J102" s="47">
        <v>6533.16</v>
      </c>
      <c r="K102" s="47">
        <v>6579.91</v>
      </c>
      <c r="L102" s="47">
        <v>6612.84</v>
      </c>
      <c r="M102" s="47">
        <v>6615.11</v>
      </c>
      <c r="N102" s="47">
        <v>6613.29</v>
      </c>
      <c r="O102" s="47">
        <v>6613.36</v>
      </c>
      <c r="P102" s="47">
        <v>6614.79</v>
      </c>
      <c r="Q102" s="47">
        <v>6613.27</v>
      </c>
      <c r="R102" s="47">
        <v>6625.28</v>
      </c>
      <c r="S102" s="47">
        <v>6645.71</v>
      </c>
      <c r="T102" s="47">
        <v>6644.52</v>
      </c>
      <c r="U102" s="47">
        <v>6630.13</v>
      </c>
      <c r="V102" s="47">
        <v>6614.85</v>
      </c>
      <c r="W102" s="47">
        <v>6642.51</v>
      </c>
      <c r="X102" s="47">
        <v>6572.43</v>
      </c>
      <c r="Y102" s="47">
        <v>6452.36</v>
      </c>
      <c r="Z102" s="67">
        <v>6425.69</v>
      </c>
      <c r="AA102" s="56"/>
    </row>
    <row r="103" spans="1:27" ht="16.5" x14ac:dyDescent="0.25">
      <c r="A103" s="55"/>
      <c r="B103" s="79">
        <v>24</v>
      </c>
      <c r="C103" s="86">
        <v>6403.93</v>
      </c>
      <c r="D103" s="47">
        <v>6377.9</v>
      </c>
      <c r="E103" s="47">
        <v>6381.63</v>
      </c>
      <c r="F103" s="47">
        <v>6389.4699999999993</v>
      </c>
      <c r="G103" s="47">
        <v>6423.6399999999994</v>
      </c>
      <c r="H103" s="47">
        <v>6525.6399999999994</v>
      </c>
      <c r="I103" s="47">
        <v>6593.51</v>
      </c>
      <c r="J103" s="47">
        <v>6683.63</v>
      </c>
      <c r="K103" s="47">
        <v>6670.58</v>
      </c>
      <c r="L103" s="47">
        <v>6637.28</v>
      </c>
      <c r="M103" s="47">
        <v>6623.09</v>
      </c>
      <c r="N103" s="47">
        <v>6635.93</v>
      </c>
      <c r="O103" s="47">
        <v>6630.02</v>
      </c>
      <c r="P103" s="47">
        <v>6629.07</v>
      </c>
      <c r="Q103" s="47">
        <v>6622.99</v>
      </c>
      <c r="R103" s="47">
        <v>6654.62</v>
      </c>
      <c r="S103" s="47">
        <v>6656.98</v>
      </c>
      <c r="T103" s="47">
        <v>6655.24</v>
      </c>
      <c r="U103" s="47">
        <v>6651</v>
      </c>
      <c r="V103" s="47">
        <v>6626.27</v>
      </c>
      <c r="W103" s="47">
        <v>6587.48</v>
      </c>
      <c r="X103" s="47">
        <v>6625.98</v>
      </c>
      <c r="Y103" s="47">
        <v>6492.6</v>
      </c>
      <c r="Z103" s="67">
        <v>6426.66</v>
      </c>
      <c r="AA103" s="56"/>
    </row>
    <row r="104" spans="1:27" ht="16.5" x14ac:dyDescent="0.25">
      <c r="A104" s="55"/>
      <c r="B104" s="79">
        <v>25</v>
      </c>
      <c r="C104" s="86">
        <v>6337.44</v>
      </c>
      <c r="D104" s="47">
        <v>6291.62</v>
      </c>
      <c r="E104" s="47">
        <v>6276.73</v>
      </c>
      <c r="F104" s="47">
        <v>6302.38</v>
      </c>
      <c r="G104" s="47">
        <v>6366.05</v>
      </c>
      <c r="H104" s="47">
        <v>6454.32</v>
      </c>
      <c r="I104" s="47">
        <v>6561.68</v>
      </c>
      <c r="J104" s="47">
        <v>6599.19</v>
      </c>
      <c r="K104" s="47">
        <v>6625.16</v>
      </c>
      <c r="L104" s="47">
        <v>6622.88</v>
      </c>
      <c r="M104" s="47">
        <v>6601.38</v>
      </c>
      <c r="N104" s="47">
        <v>6603.46</v>
      </c>
      <c r="O104" s="47">
        <v>6602.04</v>
      </c>
      <c r="P104" s="47">
        <v>6611.9</v>
      </c>
      <c r="Q104" s="47">
        <v>6617.27</v>
      </c>
      <c r="R104" s="47">
        <v>6632.0599999999995</v>
      </c>
      <c r="S104" s="47">
        <v>6625.16</v>
      </c>
      <c r="T104" s="47">
        <v>6625.53</v>
      </c>
      <c r="U104" s="47">
        <v>6620.01</v>
      </c>
      <c r="V104" s="47">
        <v>6598.86</v>
      </c>
      <c r="W104" s="47">
        <v>6641.32</v>
      </c>
      <c r="X104" s="47">
        <v>6596.85</v>
      </c>
      <c r="Y104" s="47">
        <v>6460.17</v>
      </c>
      <c r="Z104" s="67">
        <v>6366.7</v>
      </c>
      <c r="AA104" s="56"/>
    </row>
    <row r="105" spans="1:27" ht="16.5" x14ac:dyDescent="0.25">
      <c r="A105" s="55"/>
      <c r="B105" s="79">
        <v>26</v>
      </c>
      <c r="C105" s="86">
        <v>6327.19</v>
      </c>
      <c r="D105" s="47">
        <v>6276.11</v>
      </c>
      <c r="E105" s="47">
        <v>6284.61</v>
      </c>
      <c r="F105" s="47">
        <v>6350.16</v>
      </c>
      <c r="G105" s="47">
        <v>6368.1</v>
      </c>
      <c r="H105" s="47">
        <v>6387.27</v>
      </c>
      <c r="I105" s="47">
        <v>6564.49</v>
      </c>
      <c r="J105" s="47">
        <v>6589.1399999999994</v>
      </c>
      <c r="K105" s="47">
        <v>6603.7199999999993</v>
      </c>
      <c r="L105" s="47">
        <v>6587.9699999999993</v>
      </c>
      <c r="M105" s="47">
        <v>6588.75</v>
      </c>
      <c r="N105" s="47">
        <v>6589.3</v>
      </c>
      <c r="O105" s="47">
        <v>6587.11</v>
      </c>
      <c r="P105" s="47">
        <v>6588.68</v>
      </c>
      <c r="Q105" s="47">
        <v>6589.07</v>
      </c>
      <c r="R105" s="47">
        <v>6590.88</v>
      </c>
      <c r="S105" s="47">
        <v>6590.5</v>
      </c>
      <c r="T105" s="47">
        <v>6589.15</v>
      </c>
      <c r="U105" s="47">
        <v>6586.02</v>
      </c>
      <c r="V105" s="47">
        <v>6586.41</v>
      </c>
      <c r="W105" s="47">
        <v>6621.62</v>
      </c>
      <c r="X105" s="47">
        <v>6577.95</v>
      </c>
      <c r="Y105" s="47">
        <v>6430.96</v>
      </c>
      <c r="Z105" s="67">
        <v>6315.2</v>
      </c>
      <c r="AA105" s="56"/>
    </row>
    <row r="106" spans="1:27" ht="16.5" x14ac:dyDescent="0.25">
      <c r="A106" s="55"/>
      <c r="B106" s="79">
        <v>27</v>
      </c>
      <c r="C106" s="86">
        <v>6305.66</v>
      </c>
      <c r="D106" s="47">
        <v>6238.23</v>
      </c>
      <c r="E106" s="47">
        <v>6244.1399999999994</v>
      </c>
      <c r="F106" s="47">
        <v>6294.99</v>
      </c>
      <c r="G106" s="47">
        <v>6353.28</v>
      </c>
      <c r="H106" s="47">
        <v>6388.74</v>
      </c>
      <c r="I106" s="47">
        <v>6559.1399999999994</v>
      </c>
      <c r="J106" s="47">
        <v>6584.2199999999993</v>
      </c>
      <c r="K106" s="47">
        <v>6585.16</v>
      </c>
      <c r="L106" s="47">
        <v>6583.19</v>
      </c>
      <c r="M106" s="47">
        <v>6584.32</v>
      </c>
      <c r="N106" s="47">
        <v>6585.69</v>
      </c>
      <c r="O106" s="47">
        <v>6586.2199999999993</v>
      </c>
      <c r="P106" s="47">
        <v>6585.21</v>
      </c>
      <c r="Q106" s="47">
        <v>6584.59</v>
      </c>
      <c r="R106" s="47">
        <v>6586.33</v>
      </c>
      <c r="S106" s="47">
        <v>6584.85</v>
      </c>
      <c r="T106" s="47">
        <v>6588.35</v>
      </c>
      <c r="U106" s="47">
        <v>6583.95</v>
      </c>
      <c r="V106" s="47">
        <v>6583.33</v>
      </c>
      <c r="W106" s="47">
        <v>6639.3899999999994</v>
      </c>
      <c r="X106" s="47">
        <v>6593.83</v>
      </c>
      <c r="Y106" s="47">
        <v>6427.13</v>
      </c>
      <c r="Z106" s="67">
        <v>6329.68</v>
      </c>
      <c r="AA106" s="56"/>
    </row>
    <row r="107" spans="1:27" ht="16.5" x14ac:dyDescent="0.25">
      <c r="A107" s="55"/>
      <c r="B107" s="79">
        <v>28</v>
      </c>
      <c r="C107" s="86">
        <v>6324.96</v>
      </c>
      <c r="D107" s="47">
        <v>6271.51</v>
      </c>
      <c r="E107" s="47">
        <v>6259.83</v>
      </c>
      <c r="F107" s="47">
        <v>6312.13</v>
      </c>
      <c r="G107" s="47">
        <v>6362.62</v>
      </c>
      <c r="H107" s="47">
        <v>6434.8899999999994</v>
      </c>
      <c r="I107" s="47">
        <v>6541.44</v>
      </c>
      <c r="J107" s="47">
        <v>6569.0599999999995</v>
      </c>
      <c r="K107" s="47">
        <v>6568.41</v>
      </c>
      <c r="L107" s="47">
        <v>6561.58</v>
      </c>
      <c r="M107" s="47">
        <v>6550.42</v>
      </c>
      <c r="N107" s="47">
        <v>6552.45</v>
      </c>
      <c r="O107" s="47">
        <v>6552.59</v>
      </c>
      <c r="P107" s="47">
        <v>6551.48</v>
      </c>
      <c r="Q107" s="47">
        <v>6558.26</v>
      </c>
      <c r="R107" s="47">
        <v>6569.76</v>
      </c>
      <c r="S107" s="47">
        <v>6566.16</v>
      </c>
      <c r="T107" s="47">
        <v>6566.34</v>
      </c>
      <c r="U107" s="47">
        <v>6567.79</v>
      </c>
      <c r="V107" s="47">
        <v>6567.65</v>
      </c>
      <c r="W107" s="47">
        <v>6614.25</v>
      </c>
      <c r="X107" s="47">
        <v>6586.52</v>
      </c>
      <c r="Y107" s="47">
        <v>6496.05</v>
      </c>
      <c r="Z107" s="67">
        <v>6389.16</v>
      </c>
      <c r="AA107" s="56"/>
    </row>
    <row r="108" spans="1:27" ht="16.5" hidden="1" x14ac:dyDescent="0.25">
      <c r="A108" s="55"/>
      <c r="B108" s="79">
        <v>29</v>
      </c>
      <c r="C108" s="86"/>
      <c r="D108" s="47"/>
      <c r="E108" s="47"/>
      <c r="F108" s="47"/>
      <c r="G108" s="47"/>
      <c r="H108" s="47"/>
      <c r="I108" s="47"/>
      <c r="J108" s="47"/>
      <c r="K108" s="47"/>
      <c r="L108" s="47"/>
      <c r="M108" s="47"/>
      <c r="N108" s="47"/>
      <c r="O108" s="47"/>
      <c r="P108" s="47"/>
      <c r="Q108" s="47"/>
      <c r="R108" s="47"/>
      <c r="S108" s="47"/>
      <c r="T108" s="47"/>
      <c r="U108" s="47"/>
      <c r="V108" s="47"/>
      <c r="W108" s="47"/>
      <c r="X108" s="47"/>
      <c r="Y108" s="47"/>
      <c r="Z108" s="67"/>
      <c r="AA108" s="56"/>
    </row>
    <row r="109" spans="1:27" ht="16.5" hidden="1" x14ac:dyDescent="0.25">
      <c r="A109" s="55"/>
      <c r="B109" s="79">
        <v>30</v>
      </c>
      <c r="C109" s="86"/>
      <c r="D109" s="47"/>
      <c r="E109" s="47"/>
      <c r="F109" s="47"/>
      <c r="G109" s="47"/>
      <c r="H109" s="47"/>
      <c r="I109" s="47"/>
      <c r="J109" s="47"/>
      <c r="K109" s="47"/>
      <c r="L109" s="47"/>
      <c r="M109" s="47"/>
      <c r="N109" s="47"/>
      <c r="O109" s="47"/>
      <c r="P109" s="47"/>
      <c r="Q109" s="47"/>
      <c r="R109" s="47"/>
      <c r="S109" s="47"/>
      <c r="T109" s="47"/>
      <c r="U109" s="47"/>
      <c r="V109" s="47"/>
      <c r="W109" s="47"/>
      <c r="X109" s="47"/>
      <c r="Y109" s="47"/>
      <c r="Z109" s="67"/>
      <c r="AA109" s="56"/>
    </row>
    <row r="110" spans="1:27" ht="17.25" hidden="1" thickBot="1" x14ac:dyDescent="0.3">
      <c r="A110" s="55"/>
      <c r="B110" s="80">
        <v>31</v>
      </c>
      <c r="C110" s="87"/>
      <c r="D110" s="68"/>
      <c r="E110" s="68"/>
      <c r="F110" s="68"/>
      <c r="G110" s="68"/>
      <c r="H110" s="68"/>
      <c r="I110" s="68"/>
      <c r="J110" s="68"/>
      <c r="K110" s="68"/>
      <c r="L110" s="68"/>
      <c r="M110" s="68"/>
      <c r="N110" s="68"/>
      <c r="O110" s="68"/>
      <c r="P110" s="68"/>
      <c r="Q110" s="68"/>
      <c r="R110" s="68"/>
      <c r="S110" s="68"/>
      <c r="T110" s="68"/>
      <c r="U110" s="68"/>
      <c r="V110" s="68"/>
      <c r="W110" s="68"/>
      <c r="X110" s="68"/>
      <c r="Y110" s="68"/>
      <c r="Z110" s="69"/>
      <c r="AA110" s="56"/>
    </row>
    <row r="111" spans="1:27" ht="16.5" thickBot="1" x14ac:dyDescent="0.3">
      <c r="A111" s="55"/>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56"/>
    </row>
    <row r="112" spans="1:27" ht="15.75" customHeight="1" x14ac:dyDescent="0.25">
      <c r="A112" s="55"/>
      <c r="B112" s="310" t="s">
        <v>121</v>
      </c>
      <c r="C112" s="312" t="s">
        <v>149</v>
      </c>
      <c r="D112" s="312"/>
      <c r="E112" s="312"/>
      <c r="F112" s="312"/>
      <c r="G112" s="312"/>
      <c r="H112" s="312"/>
      <c r="I112" s="312"/>
      <c r="J112" s="312"/>
      <c r="K112" s="312"/>
      <c r="L112" s="312"/>
      <c r="M112" s="312"/>
      <c r="N112" s="312"/>
      <c r="O112" s="312"/>
      <c r="P112" s="312"/>
      <c r="Q112" s="312"/>
      <c r="R112" s="312"/>
      <c r="S112" s="312"/>
      <c r="T112" s="312"/>
      <c r="U112" s="312"/>
      <c r="V112" s="312"/>
      <c r="W112" s="312"/>
      <c r="X112" s="312"/>
      <c r="Y112" s="312"/>
      <c r="Z112" s="313"/>
      <c r="AA112" s="56"/>
    </row>
    <row r="113" spans="1:27" ht="32.25" thickBot="1" x14ac:dyDescent="0.3">
      <c r="A113" s="55"/>
      <c r="B113" s="311"/>
      <c r="C113" s="77" t="s">
        <v>122</v>
      </c>
      <c r="D113" s="72" t="s">
        <v>123</v>
      </c>
      <c r="E113" s="72" t="s">
        <v>124</v>
      </c>
      <c r="F113" s="72" t="s">
        <v>125</v>
      </c>
      <c r="G113" s="72" t="s">
        <v>126</v>
      </c>
      <c r="H113" s="72" t="s">
        <v>127</v>
      </c>
      <c r="I113" s="72" t="s">
        <v>128</v>
      </c>
      <c r="J113" s="72" t="s">
        <v>129</v>
      </c>
      <c r="K113" s="72" t="s">
        <v>130</v>
      </c>
      <c r="L113" s="72" t="s">
        <v>131</v>
      </c>
      <c r="M113" s="72" t="s">
        <v>132</v>
      </c>
      <c r="N113" s="72" t="s">
        <v>133</v>
      </c>
      <c r="O113" s="72" t="s">
        <v>134</v>
      </c>
      <c r="P113" s="72" t="s">
        <v>135</v>
      </c>
      <c r="Q113" s="72" t="s">
        <v>136</v>
      </c>
      <c r="R113" s="72" t="s">
        <v>137</v>
      </c>
      <c r="S113" s="72" t="s">
        <v>138</v>
      </c>
      <c r="T113" s="72" t="s">
        <v>139</v>
      </c>
      <c r="U113" s="72" t="s">
        <v>140</v>
      </c>
      <c r="V113" s="72" t="s">
        <v>141</v>
      </c>
      <c r="W113" s="72" t="s">
        <v>142</v>
      </c>
      <c r="X113" s="72" t="s">
        <v>143</v>
      </c>
      <c r="Y113" s="72" t="s">
        <v>144</v>
      </c>
      <c r="Z113" s="73" t="s">
        <v>145</v>
      </c>
      <c r="AA113" s="56"/>
    </row>
    <row r="114" spans="1:27" ht="16.5" x14ac:dyDescent="0.25">
      <c r="A114" s="55"/>
      <c r="B114" s="78">
        <v>1</v>
      </c>
      <c r="C114" s="85">
        <v>7342.3700000000008</v>
      </c>
      <c r="D114" s="81">
        <v>7289.7000000000007</v>
      </c>
      <c r="E114" s="81">
        <v>7278.5300000000007</v>
      </c>
      <c r="F114" s="81">
        <v>7281.8600000000006</v>
      </c>
      <c r="G114" s="81">
        <v>7294.4100000000008</v>
      </c>
      <c r="H114" s="81">
        <v>7381.2300000000005</v>
      </c>
      <c r="I114" s="81">
        <v>7446.7000000000007</v>
      </c>
      <c r="J114" s="81">
        <v>7583.1900000000005</v>
      </c>
      <c r="K114" s="81">
        <v>7722.4000000000005</v>
      </c>
      <c r="L114" s="81">
        <v>7775.6900000000005</v>
      </c>
      <c r="M114" s="81">
        <v>7763.3600000000006</v>
      </c>
      <c r="N114" s="81">
        <v>7709.6200000000008</v>
      </c>
      <c r="O114" s="81">
        <v>7701.18</v>
      </c>
      <c r="P114" s="81">
        <v>7662.9400000000005</v>
      </c>
      <c r="Q114" s="81">
        <v>7679.3300000000008</v>
      </c>
      <c r="R114" s="81">
        <v>7716.0500000000011</v>
      </c>
      <c r="S114" s="81">
        <v>7710.7200000000012</v>
      </c>
      <c r="T114" s="81">
        <v>7687.170000000001</v>
      </c>
      <c r="U114" s="81">
        <v>7657.5000000000009</v>
      </c>
      <c r="V114" s="81">
        <v>7665.2500000000009</v>
      </c>
      <c r="W114" s="81">
        <v>7592.0900000000011</v>
      </c>
      <c r="X114" s="81">
        <v>7350.8300000000008</v>
      </c>
      <c r="Y114" s="81">
        <v>7271.170000000001</v>
      </c>
      <c r="Z114" s="82">
        <v>7311.380000000001</v>
      </c>
      <c r="AA114" s="56"/>
    </row>
    <row r="115" spans="1:27" ht="16.5" x14ac:dyDescent="0.25">
      <c r="A115" s="55"/>
      <c r="B115" s="79">
        <v>2</v>
      </c>
      <c r="C115" s="86">
        <v>7270.7400000000007</v>
      </c>
      <c r="D115" s="47">
        <v>7264.0000000000009</v>
      </c>
      <c r="E115" s="47">
        <v>7226.4700000000012</v>
      </c>
      <c r="F115" s="47">
        <v>7218.26</v>
      </c>
      <c r="G115" s="47">
        <v>7240.1400000000012</v>
      </c>
      <c r="H115" s="47">
        <v>7304.43</v>
      </c>
      <c r="I115" s="47">
        <v>7375.7900000000009</v>
      </c>
      <c r="J115" s="47">
        <v>7469.35</v>
      </c>
      <c r="K115" s="47">
        <v>7559.4600000000009</v>
      </c>
      <c r="L115" s="47">
        <v>7653.0900000000011</v>
      </c>
      <c r="M115" s="47">
        <v>7685.7500000000009</v>
      </c>
      <c r="N115" s="47">
        <v>7701.0900000000011</v>
      </c>
      <c r="O115" s="47">
        <v>7701.9500000000007</v>
      </c>
      <c r="P115" s="47">
        <v>7705.0500000000011</v>
      </c>
      <c r="Q115" s="47">
        <v>7720.8200000000006</v>
      </c>
      <c r="R115" s="47">
        <v>7761.0600000000013</v>
      </c>
      <c r="S115" s="47">
        <v>7768.4100000000008</v>
      </c>
      <c r="T115" s="47">
        <v>7725.880000000001</v>
      </c>
      <c r="U115" s="47">
        <v>7673.8700000000008</v>
      </c>
      <c r="V115" s="47">
        <v>7651.0900000000011</v>
      </c>
      <c r="W115" s="47">
        <v>7633.5800000000008</v>
      </c>
      <c r="X115" s="47">
        <v>7493.5900000000011</v>
      </c>
      <c r="Y115" s="47">
        <v>7407.6600000000008</v>
      </c>
      <c r="Z115" s="67">
        <v>7338.2900000000009</v>
      </c>
      <c r="AA115" s="56"/>
    </row>
    <row r="116" spans="1:27" ht="16.5" x14ac:dyDescent="0.25">
      <c r="A116" s="55"/>
      <c r="B116" s="79">
        <v>3</v>
      </c>
      <c r="C116" s="86">
        <v>7263.3300000000008</v>
      </c>
      <c r="D116" s="47">
        <v>7258.920000000001</v>
      </c>
      <c r="E116" s="47">
        <v>7250.85</v>
      </c>
      <c r="F116" s="47">
        <v>7291.6200000000008</v>
      </c>
      <c r="G116" s="47">
        <v>7317.1</v>
      </c>
      <c r="H116" s="47">
        <v>7428.0400000000009</v>
      </c>
      <c r="I116" s="47">
        <v>7582.1600000000008</v>
      </c>
      <c r="J116" s="47">
        <v>7738.8100000000013</v>
      </c>
      <c r="K116" s="47">
        <v>7770.4600000000009</v>
      </c>
      <c r="L116" s="47">
        <v>7754.3100000000013</v>
      </c>
      <c r="M116" s="47">
        <v>7734.0900000000011</v>
      </c>
      <c r="N116" s="47">
        <v>7732.0500000000011</v>
      </c>
      <c r="O116" s="47">
        <v>7731.0500000000011</v>
      </c>
      <c r="P116" s="47">
        <v>7735.2100000000009</v>
      </c>
      <c r="Q116" s="47">
        <v>7762.4000000000005</v>
      </c>
      <c r="R116" s="47">
        <v>7808.170000000001</v>
      </c>
      <c r="S116" s="47">
        <v>7792.6500000000005</v>
      </c>
      <c r="T116" s="47">
        <v>7760.01</v>
      </c>
      <c r="U116" s="47">
        <v>7732.0800000000008</v>
      </c>
      <c r="V116" s="47">
        <v>7774.8400000000011</v>
      </c>
      <c r="W116" s="47">
        <v>7704.6500000000005</v>
      </c>
      <c r="X116" s="47">
        <v>7492.26</v>
      </c>
      <c r="Y116" s="47">
        <v>7342.76</v>
      </c>
      <c r="Z116" s="67">
        <v>7273.9000000000005</v>
      </c>
      <c r="AA116" s="56"/>
    </row>
    <row r="117" spans="1:27" ht="16.5" x14ac:dyDescent="0.25">
      <c r="A117" s="55"/>
      <c r="B117" s="79">
        <v>4</v>
      </c>
      <c r="C117" s="86">
        <v>7289.27</v>
      </c>
      <c r="D117" s="47">
        <v>7221.9500000000007</v>
      </c>
      <c r="E117" s="47">
        <v>7218.5800000000008</v>
      </c>
      <c r="F117" s="47">
        <v>7221.1</v>
      </c>
      <c r="G117" s="47">
        <v>7265.18</v>
      </c>
      <c r="H117" s="47">
        <v>7407.3200000000006</v>
      </c>
      <c r="I117" s="47">
        <v>7507.52</v>
      </c>
      <c r="J117" s="47">
        <v>7626.8400000000011</v>
      </c>
      <c r="K117" s="47">
        <v>7652.27</v>
      </c>
      <c r="L117" s="47">
        <v>7647.9900000000007</v>
      </c>
      <c r="M117" s="47">
        <v>7638.2500000000009</v>
      </c>
      <c r="N117" s="47">
        <v>7637.7200000000012</v>
      </c>
      <c r="O117" s="47">
        <v>7642.01</v>
      </c>
      <c r="P117" s="47">
        <v>7647.6200000000008</v>
      </c>
      <c r="Q117" s="47">
        <v>7658.3000000000011</v>
      </c>
      <c r="R117" s="47">
        <v>7676.1200000000008</v>
      </c>
      <c r="S117" s="47">
        <v>7665.5700000000006</v>
      </c>
      <c r="T117" s="47">
        <v>7653.1600000000008</v>
      </c>
      <c r="U117" s="47">
        <v>7630.7000000000007</v>
      </c>
      <c r="V117" s="47">
        <v>7612.3700000000008</v>
      </c>
      <c r="W117" s="47">
        <v>7556.7400000000007</v>
      </c>
      <c r="X117" s="47">
        <v>7480.9500000000007</v>
      </c>
      <c r="Y117" s="47">
        <v>7393.130000000001</v>
      </c>
      <c r="Z117" s="67">
        <v>7328.1</v>
      </c>
      <c r="AA117" s="56"/>
    </row>
    <row r="118" spans="1:27" ht="16.5" x14ac:dyDescent="0.25">
      <c r="A118" s="55"/>
      <c r="B118" s="79">
        <v>5</v>
      </c>
      <c r="C118" s="86">
        <v>7282.3100000000013</v>
      </c>
      <c r="D118" s="47">
        <v>7212.880000000001</v>
      </c>
      <c r="E118" s="47">
        <v>7210.6600000000008</v>
      </c>
      <c r="F118" s="47">
        <v>7212.4100000000008</v>
      </c>
      <c r="G118" s="47">
        <v>7317.6</v>
      </c>
      <c r="H118" s="47">
        <v>7401.1400000000012</v>
      </c>
      <c r="I118" s="47">
        <v>7493.7100000000009</v>
      </c>
      <c r="J118" s="47">
        <v>7621.9700000000012</v>
      </c>
      <c r="K118" s="47">
        <v>7646.0000000000009</v>
      </c>
      <c r="L118" s="47">
        <v>7637.4400000000005</v>
      </c>
      <c r="M118" s="47">
        <v>7631.0500000000011</v>
      </c>
      <c r="N118" s="47">
        <v>7630.8900000000012</v>
      </c>
      <c r="O118" s="47">
        <v>7635.3000000000011</v>
      </c>
      <c r="P118" s="47">
        <v>7637.6</v>
      </c>
      <c r="Q118" s="47">
        <v>7642.4100000000008</v>
      </c>
      <c r="R118" s="47">
        <v>7655.68</v>
      </c>
      <c r="S118" s="47">
        <v>7655.5000000000009</v>
      </c>
      <c r="T118" s="47">
        <v>7642.8700000000008</v>
      </c>
      <c r="U118" s="47">
        <v>7623.1100000000006</v>
      </c>
      <c r="V118" s="47">
        <v>7601.7000000000007</v>
      </c>
      <c r="W118" s="47">
        <v>7577.5800000000008</v>
      </c>
      <c r="X118" s="47">
        <v>7495.2200000000012</v>
      </c>
      <c r="Y118" s="47">
        <v>7387.3200000000006</v>
      </c>
      <c r="Z118" s="67">
        <v>7307.0400000000009</v>
      </c>
      <c r="AA118" s="56"/>
    </row>
    <row r="119" spans="1:27" ht="16.5" x14ac:dyDescent="0.25">
      <c r="A119" s="55"/>
      <c r="B119" s="79">
        <v>6</v>
      </c>
      <c r="C119" s="86">
        <v>7220.3300000000008</v>
      </c>
      <c r="D119" s="47">
        <v>7194.6400000000012</v>
      </c>
      <c r="E119" s="47">
        <v>7191.2300000000005</v>
      </c>
      <c r="F119" s="47">
        <v>7196.1200000000008</v>
      </c>
      <c r="G119" s="47">
        <v>7216.4500000000007</v>
      </c>
      <c r="H119" s="47">
        <v>7376.2500000000009</v>
      </c>
      <c r="I119" s="47">
        <v>7520.9700000000012</v>
      </c>
      <c r="J119" s="47">
        <v>7648.2500000000009</v>
      </c>
      <c r="K119" s="47">
        <v>7660.7900000000009</v>
      </c>
      <c r="L119" s="47">
        <v>7655.170000000001</v>
      </c>
      <c r="M119" s="47">
        <v>7651.2200000000012</v>
      </c>
      <c r="N119" s="47">
        <v>7653.5900000000011</v>
      </c>
      <c r="O119" s="47">
        <v>7656.9800000000005</v>
      </c>
      <c r="P119" s="47">
        <v>7655.6</v>
      </c>
      <c r="Q119" s="47">
        <v>7655.3400000000011</v>
      </c>
      <c r="R119" s="47">
        <v>7663.3600000000006</v>
      </c>
      <c r="S119" s="47">
        <v>7662.2900000000009</v>
      </c>
      <c r="T119" s="47">
        <v>7651.1100000000006</v>
      </c>
      <c r="U119" s="47">
        <v>7631.93</v>
      </c>
      <c r="V119" s="47">
        <v>7607.3600000000006</v>
      </c>
      <c r="W119" s="47">
        <v>7637.0800000000008</v>
      </c>
      <c r="X119" s="47">
        <v>7495.3200000000006</v>
      </c>
      <c r="Y119" s="47">
        <v>7389.4100000000008</v>
      </c>
      <c r="Z119" s="67">
        <v>7290.5500000000011</v>
      </c>
      <c r="AA119" s="56"/>
    </row>
    <row r="120" spans="1:27" ht="16.5" x14ac:dyDescent="0.25">
      <c r="A120" s="55"/>
      <c r="B120" s="79">
        <v>7</v>
      </c>
      <c r="C120" s="86">
        <v>7268.7300000000005</v>
      </c>
      <c r="D120" s="47">
        <v>7210.5900000000011</v>
      </c>
      <c r="E120" s="47">
        <v>7209.02</v>
      </c>
      <c r="F120" s="47">
        <v>7212.0300000000007</v>
      </c>
      <c r="G120" s="47">
        <v>7269.630000000001</v>
      </c>
      <c r="H120" s="47">
        <v>7391.85</v>
      </c>
      <c r="I120" s="47">
        <v>7562.1400000000012</v>
      </c>
      <c r="J120" s="47">
        <v>7704.2800000000007</v>
      </c>
      <c r="K120" s="47">
        <v>7707.3100000000013</v>
      </c>
      <c r="L120" s="47">
        <v>7701.9000000000005</v>
      </c>
      <c r="M120" s="47">
        <v>7697.130000000001</v>
      </c>
      <c r="N120" s="47">
        <v>7700.0500000000011</v>
      </c>
      <c r="O120" s="47">
        <v>7696.93</v>
      </c>
      <c r="P120" s="47">
        <v>7688.1600000000008</v>
      </c>
      <c r="Q120" s="47">
        <v>7664.0800000000008</v>
      </c>
      <c r="R120" s="47">
        <v>7697.1</v>
      </c>
      <c r="S120" s="47">
        <v>7702.1400000000012</v>
      </c>
      <c r="T120" s="47">
        <v>7688.7300000000005</v>
      </c>
      <c r="U120" s="47">
        <v>7682.5900000000011</v>
      </c>
      <c r="V120" s="47">
        <v>7654.0700000000006</v>
      </c>
      <c r="W120" s="47">
        <v>7731.2100000000009</v>
      </c>
      <c r="X120" s="47">
        <v>7637.0300000000007</v>
      </c>
      <c r="Y120" s="47">
        <v>7462.5700000000006</v>
      </c>
      <c r="Z120" s="67">
        <v>7412.8000000000011</v>
      </c>
      <c r="AA120" s="56"/>
    </row>
    <row r="121" spans="1:27" ht="16.5" x14ac:dyDescent="0.25">
      <c r="A121" s="55"/>
      <c r="B121" s="79">
        <v>8</v>
      </c>
      <c r="C121" s="86">
        <v>7425.02</v>
      </c>
      <c r="D121" s="47">
        <v>7322.7000000000007</v>
      </c>
      <c r="E121" s="47">
        <v>7309.7900000000009</v>
      </c>
      <c r="F121" s="47">
        <v>7296.7000000000007</v>
      </c>
      <c r="G121" s="47">
        <v>7309.2100000000009</v>
      </c>
      <c r="H121" s="47">
        <v>7339.4400000000005</v>
      </c>
      <c r="I121" s="47">
        <v>7423.7300000000005</v>
      </c>
      <c r="J121" s="47">
        <v>7510.8300000000008</v>
      </c>
      <c r="K121" s="47">
        <v>7580.5900000000011</v>
      </c>
      <c r="L121" s="47">
        <v>7609.5800000000008</v>
      </c>
      <c r="M121" s="47">
        <v>7607.9100000000008</v>
      </c>
      <c r="N121" s="47">
        <v>7604.8100000000013</v>
      </c>
      <c r="O121" s="47">
        <v>7603.0400000000009</v>
      </c>
      <c r="P121" s="47">
        <v>7604.9700000000012</v>
      </c>
      <c r="Q121" s="47">
        <v>7612.7900000000009</v>
      </c>
      <c r="R121" s="47">
        <v>7631.1600000000008</v>
      </c>
      <c r="S121" s="47">
        <v>7635.93</v>
      </c>
      <c r="T121" s="47">
        <v>7642.02</v>
      </c>
      <c r="U121" s="47">
        <v>7607.8000000000011</v>
      </c>
      <c r="V121" s="47">
        <v>7577.630000000001</v>
      </c>
      <c r="W121" s="47">
        <v>7623.2500000000009</v>
      </c>
      <c r="X121" s="47">
        <v>7549.9900000000007</v>
      </c>
      <c r="Y121" s="47">
        <v>7422.8700000000008</v>
      </c>
      <c r="Z121" s="67">
        <v>7314.68</v>
      </c>
      <c r="AA121" s="56"/>
    </row>
    <row r="122" spans="1:27" ht="16.5" x14ac:dyDescent="0.25">
      <c r="A122" s="55"/>
      <c r="B122" s="79">
        <v>9</v>
      </c>
      <c r="C122" s="86">
        <v>7308.27</v>
      </c>
      <c r="D122" s="47">
        <v>7220.8700000000008</v>
      </c>
      <c r="E122" s="47">
        <v>7215.8700000000008</v>
      </c>
      <c r="F122" s="47">
        <v>7204.2100000000009</v>
      </c>
      <c r="G122" s="47">
        <v>7218.3100000000013</v>
      </c>
      <c r="H122" s="47">
        <v>7240.170000000001</v>
      </c>
      <c r="I122" s="47">
        <v>7336.9000000000005</v>
      </c>
      <c r="J122" s="47">
        <v>7406.4700000000012</v>
      </c>
      <c r="K122" s="47">
        <v>7519.4900000000007</v>
      </c>
      <c r="L122" s="47">
        <v>7586.93</v>
      </c>
      <c r="M122" s="47">
        <v>7609.2500000000009</v>
      </c>
      <c r="N122" s="47">
        <v>7608.4000000000005</v>
      </c>
      <c r="O122" s="47">
        <v>7615.4900000000007</v>
      </c>
      <c r="P122" s="47">
        <v>7621.4900000000007</v>
      </c>
      <c r="Q122" s="47">
        <v>7633.6400000000012</v>
      </c>
      <c r="R122" s="47">
        <v>7661.130000000001</v>
      </c>
      <c r="S122" s="47">
        <v>7667.880000000001</v>
      </c>
      <c r="T122" s="47">
        <v>7658.35</v>
      </c>
      <c r="U122" s="47">
        <v>7636.3000000000011</v>
      </c>
      <c r="V122" s="47">
        <v>7594.43</v>
      </c>
      <c r="W122" s="47">
        <v>7628.0300000000007</v>
      </c>
      <c r="X122" s="47">
        <v>7558.7400000000007</v>
      </c>
      <c r="Y122" s="47">
        <v>7405.68</v>
      </c>
      <c r="Z122" s="67">
        <v>7295.7200000000012</v>
      </c>
      <c r="AA122" s="56"/>
    </row>
    <row r="123" spans="1:27" ht="16.5" x14ac:dyDescent="0.25">
      <c r="A123" s="55"/>
      <c r="B123" s="79">
        <v>10</v>
      </c>
      <c r="C123" s="86">
        <v>7305.27</v>
      </c>
      <c r="D123" s="47">
        <v>7226.7200000000012</v>
      </c>
      <c r="E123" s="47">
        <v>7239.0700000000006</v>
      </c>
      <c r="F123" s="47">
        <v>7255.7200000000012</v>
      </c>
      <c r="G123" s="47">
        <v>7321.3200000000006</v>
      </c>
      <c r="H123" s="47">
        <v>7400.8400000000011</v>
      </c>
      <c r="I123" s="47">
        <v>7565.6600000000008</v>
      </c>
      <c r="J123" s="47">
        <v>7652.170000000001</v>
      </c>
      <c r="K123" s="47">
        <v>7675.02</v>
      </c>
      <c r="L123" s="47">
        <v>7668.5000000000009</v>
      </c>
      <c r="M123" s="47">
        <v>7658.5300000000007</v>
      </c>
      <c r="N123" s="47">
        <v>7653.27</v>
      </c>
      <c r="O123" s="47">
        <v>7655.4800000000005</v>
      </c>
      <c r="P123" s="47">
        <v>7656.3000000000011</v>
      </c>
      <c r="Q123" s="47">
        <v>7652.5000000000009</v>
      </c>
      <c r="R123" s="47">
        <v>7673.2100000000009</v>
      </c>
      <c r="S123" s="47">
        <v>7670.3000000000011</v>
      </c>
      <c r="T123" s="47">
        <v>7664.35</v>
      </c>
      <c r="U123" s="47">
        <v>7636.3700000000008</v>
      </c>
      <c r="V123" s="47">
        <v>7616.5900000000011</v>
      </c>
      <c r="W123" s="47">
        <v>7643.8300000000008</v>
      </c>
      <c r="X123" s="47">
        <v>7561.0800000000008</v>
      </c>
      <c r="Y123" s="47">
        <v>7438.4000000000005</v>
      </c>
      <c r="Z123" s="67">
        <v>7342.8900000000012</v>
      </c>
      <c r="AA123" s="56"/>
    </row>
    <row r="124" spans="1:27" ht="16.5" x14ac:dyDescent="0.25">
      <c r="A124" s="55"/>
      <c r="B124" s="79">
        <v>11</v>
      </c>
      <c r="C124" s="86">
        <v>7300.4400000000005</v>
      </c>
      <c r="D124" s="47">
        <v>7242.5900000000011</v>
      </c>
      <c r="E124" s="47">
        <v>7218.3300000000008</v>
      </c>
      <c r="F124" s="47">
        <v>7219.2900000000009</v>
      </c>
      <c r="G124" s="47">
        <v>7324.6900000000005</v>
      </c>
      <c r="H124" s="47">
        <v>7428.3700000000008</v>
      </c>
      <c r="I124" s="47">
        <v>7531.6900000000005</v>
      </c>
      <c r="J124" s="47">
        <v>7599.0300000000007</v>
      </c>
      <c r="K124" s="47">
        <v>7621.9500000000007</v>
      </c>
      <c r="L124" s="47">
        <v>7619.6100000000006</v>
      </c>
      <c r="M124" s="47">
        <v>7613.8100000000013</v>
      </c>
      <c r="N124" s="47">
        <v>7616.18</v>
      </c>
      <c r="O124" s="47">
        <v>7612.2200000000012</v>
      </c>
      <c r="P124" s="47">
        <v>7606.420000000001</v>
      </c>
      <c r="Q124" s="47">
        <v>7609.43</v>
      </c>
      <c r="R124" s="47">
        <v>7619.1</v>
      </c>
      <c r="S124" s="47">
        <v>7620.3100000000013</v>
      </c>
      <c r="T124" s="47">
        <v>7612.5000000000009</v>
      </c>
      <c r="U124" s="47">
        <v>7588.0800000000008</v>
      </c>
      <c r="V124" s="47">
        <v>7574.7100000000009</v>
      </c>
      <c r="W124" s="47">
        <v>7602.5600000000013</v>
      </c>
      <c r="X124" s="47">
        <v>7533.9100000000008</v>
      </c>
      <c r="Y124" s="47">
        <v>7418.1400000000012</v>
      </c>
      <c r="Z124" s="67">
        <v>7334.85</v>
      </c>
      <c r="AA124" s="56"/>
    </row>
    <row r="125" spans="1:27" ht="16.5" x14ac:dyDescent="0.25">
      <c r="A125" s="55"/>
      <c r="B125" s="79">
        <v>12</v>
      </c>
      <c r="C125" s="86">
        <v>7282.9100000000008</v>
      </c>
      <c r="D125" s="47">
        <v>7219.4500000000007</v>
      </c>
      <c r="E125" s="47">
        <v>7216.7000000000007</v>
      </c>
      <c r="F125" s="47">
        <v>7222.5000000000009</v>
      </c>
      <c r="G125" s="47">
        <v>7312.0600000000013</v>
      </c>
      <c r="H125" s="47">
        <v>7426.7500000000009</v>
      </c>
      <c r="I125" s="47">
        <v>7534.2200000000012</v>
      </c>
      <c r="J125" s="47">
        <v>7612.6</v>
      </c>
      <c r="K125" s="47">
        <v>7633.0500000000011</v>
      </c>
      <c r="L125" s="47">
        <v>7629.2800000000007</v>
      </c>
      <c r="M125" s="47">
        <v>7625.380000000001</v>
      </c>
      <c r="N125" s="47">
        <v>7637.52</v>
      </c>
      <c r="O125" s="47">
        <v>7627.5400000000009</v>
      </c>
      <c r="P125" s="47">
        <v>7625.4600000000009</v>
      </c>
      <c r="Q125" s="47">
        <v>7625.2900000000009</v>
      </c>
      <c r="R125" s="47">
        <v>7628.3200000000006</v>
      </c>
      <c r="S125" s="47">
        <v>7625.5000000000009</v>
      </c>
      <c r="T125" s="47">
        <v>7619.3700000000008</v>
      </c>
      <c r="U125" s="47">
        <v>7602.0500000000011</v>
      </c>
      <c r="V125" s="47">
        <v>7580.8700000000008</v>
      </c>
      <c r="W125" s="47">
        <v>7620.5000000000009</v>
      </c>
      <c r="X125" s="47">
        <v>7552.01</v>
      </c>
      <c r="Y125" s="47">
        <v>7416.7300000000005</v>
      </c>
      <c r="Z125" s="67">
        <v>7326.7800000000007</v>
      </c>
      <c r="AA125" s="56"/>
    </row>
    <row r="126" spans="1:27" ht="16.5" x14ac:dyDescent="0.25">
      <c r="A126" s="55"/>
      <c r="B126" s="79">
        <v>13</v>
      </c>
      <c r="C126" s="86">
        <v>7281.4900000000007</v>
      </c>
      <c r="D126" s="47">
        <v>7236.8300000000008</v>
      </c>
      <c r="E126" s="47">
        <v>7215.7400000000007</v>
      </c>
      <c r="F126" s="47">
        <v>7255.170000000001</v>
      </c>
      <c r="G126" s="47">
        <v>7377.670000000001</v>
      </c>
      <c r="H126" s="47">
        <v>7447.8100000000013</v>
      </c>
      <c r="I126" s="47">
        <v>7593.6500000000005</v>
      </c>
      <c r="J126" s="47">
        <v>7674.130000000001</v>
      </c>
      <c r="K126" s="47">
        <v>7699.5500000000011</v>
      </c>
      <c r="L126" s="47">
        <v>7700.8000000000011</v>
      </c>
      <c r="M126" s="47">
        <v>7688.2300000000005</v>
      </c>
      <c r="N126" s="47">
        <v>7701.4000000000005</v>
      </c>
      <c r="O126" s="47">
        <v>7695.7500000000009</v>
      </c>
      <c r="P126" s="47">
        <v>7691.7800000000007</v>
      </c>
      <c r="Q126" s="47">
        <v>7696.3300000000008</v>
      </c>
      <c r="R126" s="47">
        <v>7704.3900000000012</v>
      </c>
      <c r="S126" s="47">
        <v>7697.9700000000012</v>
      </c>
      <c r="T126" s="47">
        <v>7698.9900000000007</v>
      </c>
      <c r="U126" s="47">
        <v>7678.6100000000006</v>
      </c>
      <c r="V126" s="47">
        <v>7662.8900000000012</v>
      </c>
      <c r="W126" s="47">
        <v>7683.9100000000008</v>
      </c>
      <c r="X126" s="47">
        <v>7554.52</v>
      </c>
      <c r="Y126" s="47">
        <v>7453.3100000000013</v>
      </c>
      <c r="Z126" s="67">
        <v>7353.76</v>
      </c>
      <c r="AA126" s="56"/>
    </row>
    <row r="127" spans="1:27" ht="16.5" x14ac:dyDescent="0.25">
      <c r="A127" s="55"/>
      <c r="B127" s="79">
        <v>14</v>
      </c>
      <c r="C127" s="86">
        <v>7356.7000000000007</v>
      </c>
      <c r="D127" s="47">
        <v>7324.670000000001</v>
      </c>
      <c r="E127" s="47">
        <v>7299.420000000001</v>
      </c>
      <c r="F127" s="47">
        <v>7330.4100000000008</v>
      </c>
      <c r="G127" s="47">
        <v>7387.51</v>
      </c>
      <c r="H127" s="47">
        <v>7445.8400000000011</v>
      </c>
      <c r="I127" s="47">
        <v>7554.8600000000006</v>
      </c>
      <c r="J127" s="47">
        <v>7644.1100000000006</v>
      </c>
      <c r="K127" s="47">
        <v>7669.3000000000011</v>
      </c>
      <c r="L127" s="47">
        <v>7672.0900000000011</v>
      </c>
      <c r="M127" s="47">
        <v>7667.3300000000008</v>
      </c>
      <c r="N127" s="47">
        <v>7672.8900000000012</v>
      </c>
      <c r="O127" s="47">
        <v>7664.2400000000007</v>
      </c>
      <c r="P127" s="47">
        <v>7656.670000000001</v>
      </c>
      <c r="Q127" s="47">
        <v>7668.170000000001</v>
      </c>
      <c r="R127" s="47">
        <v>7676.5500000000011</v>
      </c>
      <c r="S127" s="47">
        <v>7670.2100000000009</v>
      </c>
      <c r="T127" s="47">
        <v>7664.7000000000007</v>
      </c>
      <c r="U127" s="47">
        <v>7643.76</v>
      </c>
      <c r="V127" s="47">
        <v>7631.1200000000008</v>
      </c>
      <c r="W127" s="47">
        <v>7646.76</v>
      </c>
      <c r="X127" s="47">
        <v>7552.1500000000005</v>
      </c>
      <c r="Y127" s="47">
        <v>7470.1600000000008</v>
      </c>
      <c r="Z127" s="67">
        <v>7421.5300000000007</v>
      </c>
      <c r="AA127" s="56"/>
    </row>
    <row r="128" spans="1:27" ht="16.5" x14ac:dyDescent="0.25">
      <c r="A128" s="55"/>
      <c r="B128" s="79">
        <v>15</v>
      </c>
      <c r="C128" s="86">
        <v>7468.8300000000008</v>
      </c>
      <c r="D128" s="47">
        <v>7440.51</v>
      </c>
      <c r="E128" s="47">
        <v>7394.6200000000008</v>
      </c>
      <c r="F128" s="47">
        <v>7394.6400000000012</v>
      </c>
      <c r="G128" s="47">
        <v>7403.4100000000008</v>
      </c>
      <c r="H128" s="47">
        <v>7455.0000000000009</v>
      </c>
      <c r="I128" s="47">
        <v>7504.52</v>
      </c>
      <c r="J128" s="47">
        <v>7643.8300000000008</v>
      </c>
      <c r="K128" s="47">
        <v>7758.77</v>
      </c>
      <c r="L128" s="47">
        <v>7780.6400000000012</v>
      </c>
      <c r="M128" s="47">
        <v>7756.0000000000009</v>
      </c>
      <c r="N128" s="47">
        <v>7740.3200000000006</v>
      </c>
      <c r="O128" s="47">
        <v>7737.5600000000013</v>
      </c>
      <c r="P128" s="47">
        <v>7736.4500000000007</v>
      </c>
      <c r="Q128" s="47">
        <v>7744.18</v>
      </c>
      <c r="R128" s="47">
        <v>7780.6500000000005</v>
      </c>
      <c r="S128" s="47">
        <v>7776.9600000000009</v>
      </c>
      <c r="T128" s="47">
        <v>7762.7000000000007</v>
      </c>
      <c r="U128" s="47">
        <v>7723.18</v>
      </c>
      <c r="V128" s="47">
        <v>7703.4500000000007</v>
      </c>
      <c r="W128" s="47">
        <v>7730.6200000000008</v>
      </c>
      <c r="X128" s="47">
        <v>7555.7100000000009</v>
      </c>
      <c r="Y128" s="47">
        <v>7466.35</v>
      </c>
      <c r="Z128" s="67">
        <v>7392.9900000000007</v>
      </c>
      <c r="AA128" s="56"/>
    </row>
    <row r="129" spans="1:27" ht="16.5" x14ac:dyDescent="0.25">
      <c r="A129" s="55"/>
      <c r="B129" s="79">
        <v>16</v>
      </c>
      <c r="C129" s="86">
        <v>7432.130000000001</v>
      </c>
      <c r="D129" s="47">
        <v>7396.7300000000005</v>
      </c>
      <c r="E129" s="47">
        <v>7328.8300000000008</v>
      </c>
      <c r="F129" s="47">
        <v>7335.4400000000005</v>
      </c>
      <c r="G129" s="47">
        <v>7370.130000000001</v>
      </c>
      <c r="H129" s="47">
        <v>7417.5700000000006</v>
      </c>
      <c r="I129" s="47">
        <v>7442.880000000001</v>
      </c>
      <c r="J129" s="47">
        <v>7525.2000000000007</v>
      </c>
      <c r="K129" s="47">
        <v>7607.8400000000011</v>
      </c>
      <c r="L129" s="47">
        <v>7683.0800000000008</v>
      </c>
      <c r="M129" s="47">
        <v>7722.9000000000005</v>
      </c>
      <c r="N129" s="47">
        <v>7729.670000000001</v>
      </c>
      <c r="O129" s="47">
        <v>7719.6500000000005</v>
      </c>
      <c r="P129" s="47">
        <v>7721.52</v>
      </c>
      <c r="Q129" s="47">
        <v>7727.6400000000012</v>
      </c>
      <c r="R129" s="47">
        <v>7771.8200000000006</v>
      </c>
      <c r="S129" s="47">
        <v>7773.2400000000007</v>
      </c>
      <c r="T129" s="47">
        <v>7767.3900000000012</v>
      </c>
      <c r="U129" s="47">
        <v>7733.43</v>
      </c>
      <c r="V129" s="47">
        <v>7697.920000000001</v>
      </c>
      <c r="W129" s="47">
        <v>7693.7400000000007</v>
      </c>
      <c r="X129" s="47">
        <v>7444.26</v>
      </c>
      <c r="Y129" s="47">
        <v>7460.8400000000011</v>
      </c>
      <c r="Z129" s="67">
        <v>7450.8400000000011</v>
      </c>
      <c r="AA129" s="56"/>
    </row>
    <row r="130" spans="1:27" ht="16.5" x14ac:dyDescent="0.25">
      <c r="A130" s="55"/>
      <c r="B130" s="79">
        <v>17</v>
      </c>
      <c r="C130" s="86">
        <v>7403.0000000000009</v>
      </c>
      <c r="D130" s="47">
        <v>7369.3200000000006</v>
      </c>
      <c r="E130" s="47">
        <v>7295.8400000000011</v>
      </c>
      <c r="F130" s="47">
        <v>7297.8400000000011</v>
      </c>
      <c r="G130" s="47">
        <v>7384.170000000001</v>
      </c>
      <c r="H130" s="47">
        <v>7465.9600000000009</v>
      </c>
      <c r="I130" s="47">
        <v>7530.85</v>
      </c>
      <c r="J130" s="47">
        <v>7569.1400000000012</v>
      </c>
      <c r="K130" s="47">
        <v>7556.1400000000012</v>
      </c>
      <c r="L130" s="47">
        <v>7540.9800000000005</v>
      </c>
      <c r="M130" s="47">
        <v>7532.1600000000008</v>
      </c>
      <c r="N130" s="47">
        <v>7537.5300000000007</v>
      </c>
      <c r="O130" s="47">
        <v>7518.85</v>
      </c>
      <c r="P130" s="47">
        <v>7505.6900000000005</v>
      </c>
      <c r="Q130" s="47">
        <v>7526.420000000001</v>
      </c>
      <c r="R130" s="47">
        <v>7542.2100000000009</v>
      </c>
      <c r="S130" s="47">
        <v>7531.6900000000005</v>
      </c>
      <c r="T130" s="47">
        <v>7513.93</v>
      </c>
      <c r="U130" s="47">
        <v>7503.35</v>
      </c>
      <c r="V130" s="47">
        <v>7500.4400000000005</v>
      </c>
      <c r="W130" s="47">
        <v>7491.0600000000013</v>
      </c>
      <c r="X130" s="47">
        <v>7496.7900000000009</v>
      </c>
      <c r="Y130" s="47">
        <v>7367.93</v>
      </c>
      <c r="Z130" s="67">
        <v>7300.6900000000005</v>
      </c>
      <c r="AA130" s="56"/>
    </row>
    <row r="131" spans="1:27" ht="16.5" x14ac:dyDescent="0.25">
      <c r="A131" s="55"/>
      <c r="B131" s="79">
        <v>18</v>
      </c>
      <c r="C131" s="86">
        <v>7280.8000000000011</v>
      </c>
      <c r="D131" s="47">
        <v>7223.3700000000008</v>
      </c>
      <c r="E131" s="47">
        <v>7214.93</v>
      </c>
      <c r="F131" s="47">
        <v>7245.3400000000011</v>
      </c>
      <c r="G131" s="47">
        <v>7339.3000000000011</v>
      </c>
      <c r="H131" s="47">
        <v>7443.2400000000007</v>
      </c>
      <c r="I131" s="47">
        <v>7543.2200000000012</v>
      </c>
      <c r="J131" s="47">
        <v>7624.0400000000009</v>
      </c>
      <c r="K131" s="47">
        <v>7620.8900000000012</v>
      </c>
      <c r="L131" s="47">
        <v>7621.380000000001</v>
      </c>
      <c r="M131" s="47">
        <v>7614.9400000000005</v>
      </c>
      <c r="N131" s="47">
        <v>7622.4700000000012</v>
      </c>
      <c r="O131" s="47">
        <v>7620.3400000000011</v>
      </c>
      <c r="P131" s="47">
        <v>7621.880000000001</v>
      </c>
      <c r="Q131" s="47">
        <v>7619.8000000000011</v>
      </c>
      <c r="R131" s="47">
        <v>7629.2400000000007</v>
      </c>
      <c r="S131" s="47">
        <v>7619.5300000000007</v>
      </c>
      <c r="T131" s="47">
        <v>7616.5800000000008</v>
      </c>
      <c r="U131" s="47">
        <v>7613.7500000000009</v>
      </c>
      <c r="V131" s="47">
        <v>7604.130000000001</v>
      </c>
      <c r="W131" s="47">
        <v>7586.9100000000008</v>
      </c>
      <c r="X131" s="47">
        <v>7531.2200000000012</v>
      </c>
      <c r="Y131" s="47">
        <v>7455.4600000000009</v>
      </c>
      <c r="Z131" s="67">
        <v>7379.9700000000012</v>
      </c>
      <c r="AA131" s="56"/>
    </row>
    <row r="132" spans="1:27" ht="16.5" x14ac:dyDescent="0.25">
      <c r="A132" s="55"/>
      <c r="B132" s="79">
        <v>19</v>
      </c>
      <c r="C132" s="86">
        <v>7337.9000000000005</v>
      </c>
      <c r="D132" s="47">
        <v>7290.5900000000011</v>
      </c>
      <c r="E132" s="47">
        <v>7296.9100000000008</v>
      </c>
      <c r="F132" s="47">
        <v>7302.27</v>
      </c>
      <c r="G132" s="47">
        <v>7424.0500000000011</v>
      </c>
      <c r="H132" s="47">
        <v>7470.8600000000006</v>
      </c>
      <c r="I132" s="47">
        <v>7609.5700000000006</v>
      </c>
      <c r="J132" s="47">
        <v>7687.5000000000009</v>
      </c>
      <c r="K132" s="47">
        <v>7686.130000000001</v>
      </c>
      <c r="L132" s="47">
        <v>7680.01</v>
      </c>
      <c r="M132" s="47">
        <v>7680.5600000000013</v>
      </c>
      <c r="N132" s="47">
        <v>7673.9400000000005</v>
      </c>
      <c r="O132" s="47">
        <v>7639.7200000000012</v>
      </c>
      <c r="P132" s="47">
        <v>7638.76</v>
      </c>
      <c r="Q132" s="47">
        <v>7679.0900000000011</v>
      </c>
      <c r="R132" s="47">
        <v>7703.7000000000007</v>
      </c>
      <c r="S132" s="47">
        <v>7703.1200000000008</v>
      </c>
      <c r="T132" s="47">
        <v>7701.380000000001</v>
      </c>
      <c r="U132" s="47">
        <v>7684.6100000000006</v>
      </c>
      <c r="V132" s="47">
        <v>7614.7100000000009</v>
      </c>
      <c r="W132" s="47">
        <v>7590.130000000001</v>
      </c>
      <c r="X132" s="47">
        <v>7532.0700000000006</v>
      </c>
      <c r="Y132" s="47">
        <v>7463.3100000000013</v>
      </c>
      <c r="Z132" s="67">
        <v>7398.7200000000012</v>
      </c>
      <c r="AA132" s="56"/>
    </row>
    <row r="133" spans="1:27" ht="16.5" x14ac:dyDescent="0.25">
      <c r="A133" s="55"/>
      <c r="B133" s="79">
        <v>20</v>
      </c>
      <c r="C133" s="86">
        <v>7412.2000000000007</v>
      </c>
      <c r="D133" s="47">
        <v>7385.4700000000012</v>
      </c>
      <c r="E133" s="47">
        <v>7324.1900000000005</v>
      </c>
      <c r="F133" s="47">
        <v>7350.0900000000011</v>
      </c>
      <c r="G133" s="47">
        <v>7457.4000000000005</v>
      </c>
      <c r="H133" s="47">
        <v>7481.6</v>
      </c>
      <c r="I133" s="47">
        <v>7618.9800000000005</v>
      </c>
      <c r="J133" s="47">
        <v>7692.4100000000008</v>
      </c>
      <c r="K133" s="47">
        <v>7698.8200000000006</v>
      </c>
      <c r="L133" s="47">
        <v>7674.9400000000005</v>
      </c>
      <c r="M133" s="47">
        <v>7676.7200000000012</v>
      </c>
      <c r="N133" s="47">
        <v>7678.380000000001</v>
      </c>
      <c r="O133" s="47">
        <v>7675.2100000000009</v>
      </c>
      <c r="P133" s="47">
        <v>7672.0400000000009</v>
      </c>
      <c r="Q133" s="47">
        <v>7678.3100000000013</v>
      </c>
      <c r="R133" s="47">
        <v>7705.7100000000009</v>
      </c>
      <c r="S133" s="47">
        <v>7702.420000000001</v>
      </c>
      <c r="T133" s="47">
        <v>7695.9000000000005</v>
      </c>
      <c r="U133" s="47">
        <v>7685.5900000000011</v>
      </c>
      <c r="V133" s="47">
        <v>7648.6500000000005</v>
      </c>
      <c r="W133" s="47">
        <v>7617.9600000000009</v>
      </c>
      <c r="X133" s="47">
        <v>7660.3700000000008</v>
      </c>
      <c r="Y133" s="47">
        <v>7487.630000000001</v>
      </c>
      <c r="Z133" s="67">
        <v>7459.6600000000008</v>
      </c>
      <c r="AA133" s="56"/>
    </row>
    <row r="134" spans="1:27" ht="16.5" x14ac:dyDescent="0.25">
      <c r="A134" s="55"/>
      <c r="B134" s="79">
        <v>21</v>
      </c>
      <c r="C134" s="86">
        <v>7390.4900000000007</v>
      </c>
      <c r="D134" s="47">
        <v>7359.3100000000013</v>
      </c>
      <c r="E134" s="47">
        <v>7349.7800000000007</v>
      </c>
      <c r="F134" s="47">
        <v>7373.9100000000008</v>
      </c>
      <c r="G134" s="47">
        <v>7429.4400000000005</v>
      </c>
      <c r="H134" s="47">
        <v>7533.18</v>
      </c>
      <c r="I134" s="47">
        <v>7623.3600000000006</v>
      </c>
      <c r="J134" s="47">
        <v>7684.93</v>
      </c>
      <c r="K134" s="47">
        <v>7682.4900000000007</v>
      </c>
      <c r="L134" s="47">
        <v>7672.7400000000007</v>
      </c>
      <c r="M134" s="47">
        <v>7667.77</v>
      </c>
      <c r="N134" s="47">
        <v>7665.4900000000007</v>
      </c>
      <c r="O134" s="47">
        <v>7666.35</v>
      </c>
      <c r="P134" s="47">
        <v>7659.9100000000008</v>
      </c>
      <c r="Q134" s="47">
        <v>7665.1200000000008</v>
      </c>
      <c r="R134" s="47">
        <v>7675.85</v>
      </c>
      <c r="S134" s="47">
        <v>7680.5700000000006</v>
      </c>
      <c r="T134" s="47">
        <v>7673.0400000000009</v>
      </c>
      <c r="U134" s="47">
        <v>7650.6900000000005</v>
      </c>
      <c r="V134" s="47">
        <v>7636.1100000000006</v>
      </c>
      <c r="W134" s="47">
        <v>7622.35</v>
      </c>
      <c r="X134" s="47">
        <v>7655.2500000000009</v>
      </c>
      <c r="Y134" s="47">
        <v>7498.8900000000012</v>
      </c>
      <c r="Z134" s="67">
        <v>7442.670000000001</v>
      </c>
      <c r="AA134" s="56"/>
    </row>
    <row r="135" spans="1:27" ht="16.5" x14ac:dyDescent="0.25">
      <c r="A135" s="55"/>
      <c r="B135" s="79">
        <v>22</v>
      </c>
      <c r="C135" s="86">
        <v>7470.5900000000011</v>
      </c>
      <c r="D135" s="47">
        <v>7443.4100000000008</v>
      </c>
      <c r="E135" s="47">
        <v>7412.6100000000006</v>
      </c>
      <c r="F135" s="47">
        <v>7442.3000000000011</v>
      </c>
      <c r="G135" s="47">
        <v>7455.2400000000007</v>
      </c>
      <c r="H135" s="47">
        <v>7521.6600000000008</v>
      </c>
      <c r="I135" s="47">
        <v>7553.6200000000008</v>
      </c>
      <c r="J135" s="47">
        <v>7646.9400000000005</v>
      </c>
      <c r="K135" s="47">
        <v>7762.5000000000009</v>
      </c>
      <c r="L135" s="47">
        <v>7772.0000000000009</v>
      </c>
      <c r="M135" s="47">
        <v>7766.1200000000008</v>
      </c>
      <c r="N135" s="47">
        <v>7755.35</v>
      </c>
      <c r="O135" s="47">
        <v>7755.3700000000008</v>
      </c>
      <c r="P135" s="47">
        <v>7754.0300000000007</v>
      </c>
      <c r="Q135" s="47">
        <v>7742.9700000000012</v>
      </c>
      <c r="R135" s="47">
        <v>7768.2300000000005</v>
      </c>
      <c r="S135" s="47">
        <v>7788.43</v>
      </c>
      <c r="T135" s="47">
        <v>7771.2200000000012</v>
      </c>
      <c r="U135" s="47">
        <v>7750.6100000000006</v>
      </c>
      <c r="V135" s="47">
        <v>7713.52</v>
      </c>
      <c r="W135" s="47">
        <v>7679.1200000000008</v>
      </c>
      <c r="X135" s="47">
        <v>7658.0700000000006</v>
      </c>
      <c r="Y135" s="47">
        <v>7501.9600000000009</v>
      </c>
      <c r="Z135" s="67">
        <v>7480.6</v>
      </c>
      <c r="AA135" s="56"/>
    </row>
    <row r="136" spans="1:27" ht="16.5" x14ac:dyDescent="0.25">
      <c r="A136" s="55"/>
      <c r="B136" s="79">
        <v>23</v>
      </c>
      <c r="C136" s="86">
        <v>7453.5800000000008</v>
      </c>
      <c r="D136" s="47">
        <v>7403.2400000000007</v>
      </c>
      <c r="E136" s="47">
        <v>7381.68</v>
      </c>
      <c r="F136" s="47">
        <v>7354.35</v>
      </c>
      <c r="G136" s="47">
        <v>7399.6900000000005</v>
      </c>
      <c r="H136" s="47">
        <v>7414.2400000000007</v>
      </c>
      <c r="I136" s="47">
        <v>7455.0900000000011</v>
      </c>
      <c r="J136" s="47">
        <v>7549.9500000000007</v>
      </c>
      <c r="K136" s="47">
        <v>7596.7000000000007</v>
      </c>
      <c r="L136" s="47">
        <v>7629.630000000001</v>
      </c>
      <c r="M136" s="47">
        <v>7631.9000000000005</v>
      </c>
      <c r="N136" s="47">
        <v>7630.0800000000008</v>
      </c>
      <c r="O136" s="47">
        <v>7630.1500000000005</v>
      </c>
      <c r="P136" s="47">
        <v>7631.5800000000008</v>
      </c>
      <c r="Q136" s="47">
        <v>7630.0600000000013</v>
      </c>
      <c r="R136" s="47">
        <v>7642.0700000000006</v>
      </c>
      <c r="S136" s="47">
        <v>7662.5000000000009</v>
      </c>
      <c r="T136" s="47">
        <v>7661.3100000000013</v>
      </c>
      <c r="U136" s="47">
        <v>7646.920000000001</v>
      </c>
      <c r="V136" s="47">
        <v>7631.6400000000012</v>
      </c>
      <c r="W136" s="47">
        <v>7659.3000000000011</v>
      </c>
      <c r="X136" s="47">
        <v>7589.2200000000012</v>
      </c>
      <c r="Y136" s="47">
        <v>7469.1500000000005</v>
      </c>
      <c r="Z136" s="67">
        <v>7442.4800000000005</v>
      </c>
      <c r="AA136" s="56"/>
    </row>
    <row r="137" spans="1:27" ht="16.5" x14ac:dyDescent="0.25">
      <c r="A137" s="55"/>
      <c r="B137" s="79">
        <v>24</v>
      </c>
      <c r="C137" s="86">
        <v>7420.7200000000012</v>
      </c>
      <c r="D137" s="47">
        <v>7394.6900000000005</v>
      </c>
      <c r="E137" s="47">
        <v>7398.420000000001</v>
      </c>
      <c r="F137" s="47">
        <v>7406.26</v>
      </c>
      <c r="G137" s="47">
        <v>7440.43</v>
      </c>
      <c r="H137" s="47">
        <v>7542.43</v>
      </c>
      <c r="I137" s="47">
        <v>7610.3000000000011</v>
      </c>
      <c r="J137" s="47">
        <v>7700.420000000001</v>
      </c>
      <c r="K137" s="47">
        <v>7687.3700000000008</v>
      </c>
      <c r="L137" s="47">
        <v>7654.0700000000006</v>
      </c>
      <c r="M137" s="47">
        <v>7639.880000000001</v>
      </c>
      <c r="N137" s="47">
        <v>7652.7200000000012</v>
      </c>
      <c r="O137" s="47">
        <v>7646.8100000000013</v>
      </c>
      <c r="P137" s="47">
        <v>7645.8600000000006</v>
      </c>
      <c r="Q137" s="47">
        <v>7639.7800000000007</v>
      </c>
      <c r="R137" s="47">
        <v>7671.4100000000008</v>
      </c>
      <c r="S137" s="47">
        <v>7673.77</v>
      </c>
      <c r="T137" s="47">
        <v>7672.0300000000007</v>
      </c>
      <c r="U137" s="47">
        <v>7667.7900000000009</v>
      </c>
      <c r="V137" s="47">
        <v>7643.0600000000013</v>
      </c>
      <c r="W137" s="47">
        <v>7604.27</v>
      </c>
      <c r="X137" s="47">
        <v>7642.77</v>
      </c>
      <c r="Y137" s="47">
        <v>7509.3900000000012</v>
      </c>
      <c r="Z137" s="67">
        <v>7443.4500000000007</v>
      </c>
      <c r="AA137" s="56"/>
    </row>
    <row r="138" spans="1:27" ht="16.5" x14ac:dyDescent="0.25">
      <c r="A138" s="55"/>
      <c r="B138" s="79">
        <v>25</v>
      </c>
      <c r="C138" s="86">
        <v>7354.2300000000005</v>
      </c>
      <c r="D138" s="47">
        <v>7308.4100000000008</v>
      </c>
      <c r="E138" s="47">
        <v>7293.52</v>
      </c>
      <c r="F138" s="47">
        <v>7319.170000000001</v>
      </c>
      <c r="G138" s="47">
        <v>7382.8400000000011</v>
      </c>
      <c r="H138" s="47">
        <v>7471.1100000000006</v>
      </c>
      <c r="I138" s="47">
        <v>7578.4700000000012</v>
      </c>
      <c r="J138" s="47">
        <v>7615.9800000000005</v>
      </c>
      <c r="K138" s="47">
        <v>7641.9500000000007</v>
      </c>
      <c r="L138" s="47">
        <v>7639.670000000001</v>
      </c>
      <c r="M138" s="47">
        <v>7618.170000000001</v>
      </c>
      <c r="N138" s="47">
        <v>7620.2500000000009</v>
      </c>
      <c r="O138" s="47">
        <v>7618.8300000000008</v>
      </c>
      <c r="P138" s="47">
        <v>7628.6900000000005</v>
      </c>
      <c r="Q138" s="47">
        <v>7634.0600000000013</v>
      </c>
      <c r="R138" s="47">
        <v>7648.85</v>
      </c>
      <c r="S138" s="47">
        <v>7641.9500000000007</v>
      </c>
      <c r="T138" s="47">
        <v>7642.3200000000006</v>
      </c>
      <c r="U138" s="47">
        <v>7636.8000000000011</v>
      </c>
      <c r="V138" s="47">
        <v>7615.6500000000005</v>
      </c>
      <c r="W138" s="47">
        <v>7658.1100000000006</v>
      </c>
      <c r="X138" s="47">
        <v>7613.6400000000012</v>
      </c>
      <c r="Y138" s="47">
        <v>7476.9600000000009</v>
      </c>
      <c r="Z138" s="67">
        <v>7383.4900000000007</v>
      </c>
      <c r="AA138" s="56"/>
    </row>
    <row r="139" spans="1:27" ht="16.5" x14ac:dyDescent="0.25">
      <c r="A139" s="55"/>
      <c r="B139" s="79">
        <v>26</v>
      </c>
      <c r="C139" s="86">
        <v>7343.9800000000005</v>
      </c>
      <c r="D139" s="47">
        <v>7292.9000000000005</v>
      </c>
      <c r="E139" s="47">
        <v>7301.4000000000005</v>
      </c>
      <c r="F139" s="47">
        <v>7366.9500000000007</v>
      </c>
      <c r="G139" s="47">
        <v>7384.8900000000012</v>
      </c>
      <c r="H139" s="47">
        <v>7404.0600000000013</v>
      </c>
      <c r="I139" s="47">
        <v>7581.2800000000007</v>
      </c>
      <c r="J139" s="47">
        <v>7605.93</v>
      </c>
      <c r="K139" s="47">
        <v>7620.51</v>
      </c>
      <c r="L139" s="47">
        <v>7604.76</v>
      </c>
      <c r="M139" s="47">
        <v>7605.5400000000009</v>
      </c>
      <c r="N139" s="47">
        <v>7606.0900000000011</v>
      </c>
      <c r="O139" s="47">
        <v>7603.9000000000005</v>
      </c>
      <c r="P139" s="47">
        <v>7605.4700000000012</v>
      </c>
      <c r="Q139" s="47">
        <v>7605.8600000000006</v>
      </c>
      <c r="R139" s="47">
        <v>7607.670000000001</v>
      </c>
      <c r="S139" s="47">
        <v>7607.2900000000009</v>
      </c>
      <c r="T139" s="47">
        <v>7605.9400000000005</v>
      </c>
      <c r="U139" s="47">
        <v>7602.8100000000013</v>
      </c>
      <c r="V139" s="47">
        <v>7603.2000000000007</v>
      </c>
      <c r="W139" s="47">
        <v>7638.4100000000008</v>
      </c>
      <c r="X139" s="47">
        <v>7594.7400000000007</v>
      </c>
      <c r="Y139" s="47">
        <v>7447.7500000000009</v>
      </c>
      <c r="Z139" s="67">
        <v>7331.9900000000007</v>
      </c>
      <c r="AA139" s="56"/>
    </row>
    <row r="140" spans="1:27" ht="16.5" x14ac:dyDescent="0.25">
      <c r="A140" s="55"/>
      <c r="B140" s="79">
        <v>27</v>
      </c>
      <c r="C140" s="86">
        <v>7322.4500000000007</v>
      </c>
      <c r="D140" s="47">
        <v>7255.02</v>
      </c>
      <c r="E140" s="47">
        <v>7260.93</v>
      </c>
      <c r="F140" s="47">
        <v>7311.7800000000007</v>
      </c>
      <c r="G140" s="47">
        <v>7370.0700000000006</v>
      </c>
      <c r="H140" s="47">
        <v>7405.5300000000007</v>
      </c>
      <c r="I140" s="47">
        <v>7575.93</v>
      </c>
      <c r="J140" s="47">
        <v>7601.01</v>
      </c>
      <c r="K140" s="47">
        <v>7601.9500000000007</v>
      </c>
      <c r="L140" s="47">
        <v>7599.9800000000005</v>
      </c>
      <c r="M140" s="47">
        <v>7601.1100000000006</v>
      </c>
      <c r="N140" s="47">
        <v>7602.4800000000005</v>
      </c>
      <c r="O140" s="47">
        <v>7603.01</v>
      </c>
      <c r="P140" s="47">
        <v>7602.0000000000009</v>
      </c>
      <c r="Q140" s="47">
        <v>7601.380000000001</v>
      </c>
      <c r="R140" s="47">
        <v>7603.1200000000008</v>
      </c>
      <c r="S140" s="47">
        <v>7601.6400000000012</v>
      </c>
      <c r="T140" s="47">
        <v>7605.1400000000012</v>
      </c>
      <c r="U140" s="47">
        <v>7600.7400000000007</v>
      </c>
      <c r="V140" s="47">
        <v>7600.1200000000008</v>
      </c>
      <c r="W140" s="47">
        <v>7656.18</v>
      </c>
      <c r="X140" s="47">
        <v>7610.6200000000008</v>
      </c>
      <c r="Y140" s="47">
        <v>7443.920000000001</v>
      </c>
      <c r="Z140" s="67">
        <v>7346.4700000000012</v>
      </c>
      <c r="AA140" s="56"/>
    </row>
    <row r="141" spans="1:27" ht="16.5" x14ac:dyDescent="0.25">
      <c r="A141" s="55"/>
      <c r="B141" s="79">
        <v>28</v>
      </c>
      <c r="C141" s="86">
        <v>7341.7500000000009</v>
      </c>
      <c r="D141" s="47">
        <v>7288.3000000000011</v>
      </c>
      <c r="E141" s="47">
        <v>7276.6200000000008</v>
      </c>
      <c r="F141" s="47">
        <v>7328.920000000001</v>
      </c>
      <c r="G141" s="47">
        <v>7379.4100000000008</v>
      </c>
      <c r="H141" s="47">
        <v>7451.68</v>
      </c>
      <c r="I141" s="47">
        <v>7558.2300000000005</v>
      </c>
      <c r="J141" s="47">
        <v>7585.85</v>
      </c>
      <c r="K141" s="47">
        <v>7585.2000000000007</v>
      </c>
      <c r="L141" s="47">
        <v>7578.3700000000008</v>
      </c>
      <c r="M141" s="47">
        <v>7567.2100000000009</v>
      </c>
      <c r="N141" s="47">
        <v>7569.2400000000007</v>
      </c>
      <c r="O141" s="47">
        <v>7569.380000000001</v>
      </c>
      <c r="P141" s="47">
        <v>7568.27</v>
      </c>
      <c r="Q141" s="47">
        <v>7575.0500000000011</v>
      </c>
      <c r="R141" s="47">
        <v>7586.5500000000011</v>
      </c>
      <c r="S141" s="47">
        <v>7582.9500000000007</v>
      </c>
      <c r="T141" s="47">
        <v>7583.130000000001</v>
      </c>
      <c r="U141" s="47">
        <v>7584.5800000000008</v>
      </c>
      <c r="V141" s="47">
        <v>7584.4400000000005</v>
      </c>
      <c r="W141" s="47">
        <v>7631.0400000000009</v>
      </c>
      <c r="X141" s="47">
        <v>7603.3100000000013</v>
      </c>
      <c r="Y141" s="47">
        <v>7512.8400000000011</v>
      </c>
      <c r="Z141" s="67">
        <v>7405.9500000000007</v>
      </c>
      <c r="AA141" s="56"/>
    </row>
    <row r="142" spans="1:27" ht="16.5" hidden="1" x14ac:dyDescent="0.25">
      <c r="A142" s="55"/>
      <c r="B142" s="79">
        <v>29</v>
      </c>
      <c r="C142" s="86"/>
      <c r="D142" s="47"/>
      <c r="E142" s="47"/>
      <c r="F142" s="47"/>
      <c r="G142" s="47"/>
      <c r="H142" s="47"/>
      <c r="I142" s="47"/>
      <c r="J142" s="47"/>
      <c r="K142" s="47"/>
      <c r="L142" s="47"/>
      <c r="M142" s="47"/>
      <c r="N142" s="47"/>
      <c r="O142" s="47"/>
      <c r="P142" s="47"/>
      <c r="Q142" s="47"/>
      <c r="R142" s="47"/>
      <c r="S142" s="47"/>
      <c r="T142" s="47"/>
      <c r="U142" s="47"/>
      <c r="V142" s="47"/>
      <c r="W142" s="47"/>
      <c r="X142" s="47"/>
      <c r="Y142" s="47"/>
      <c r="Z142" s="67"/>
      <c r="AA142" s="56"/>
    </row>
    <row r="143" spans="1:27" ht="16.5" hidden="1" x14ac:dyDescent="0.25">
      <c r="A143" s="55"/>
      <c r="B143" s="79">
        <v>30</v>
      </c>
      <c r="C143" s="86"/>
      <c r="D143" s="47"/>
      <c r="E143" s="47"/>
      <c r="F143" s="47"/>
      <c r="G143" s="47"/>
      <c r="H143" s="47"/>
      <c r="I143" s="47"/>
      <c r="J143" s="47"/>
      <c r="K143" s="47"/>
      <c r="L143" s="47"/>
      <c r="M143" s="47"/>
      <c r="N143" s="47"/>
      <c r="O143" s="47"/>
      <c r="P143" s="47"/>
      <c r="Q143" s="47"/>
      <c r="R143" s="47"/>
      <c r="S143" s="47"/>
      <c r="T143" s="47"/>
      <c r="U143" s="47"/>
      <c r="V143" s="47"/>
      <c r="W143" s="47"/>
      <c r="X143" s="47"/>
      <c r="Y143" s="47"/>
      <c r="Z143" s="67"/>
      <c r="AA143" s="56"/>
    </row>
    <row r="144" spans="1:27" ht="17.25" hidden="1" thickBot="1" x14ac:dyDescent="0.3">
      <c r="A144" s="55"/>
      <c r="B144" s="80">
        <v>31</v>
      </c>
      <c r="C144" s="87"/>
      <c r="D144" s="68"/>
      <c r="E144" s="68"/>
      <c r="F144" s="68"/>
      <c r="G144" s="68"/>
      <c r="H144" s="68"/>
      <c r="I144" s="68"/>
      <c r="J144" s="68"/>
      <c r="K144" s="68"/>
      <c r="L144" s="68"/>
      <c r="M144" s="68"/>
      <c r="N144" s="68"/>
      <c r="O144" s="68"/>
      <c r="P144" s="68"/>
      <c r="Q144" s="68"/>
      <c r="R144" s="68"/>
      <c r="S144" s="68"/>
      <c r="T144" s="68"/>
      <c r="U144" s="68"/>
      <c r="V144" s="68"/>
      <c r="W144" s="68"/>
      <c r="X144" s="68"/>
      <c r="Y144" s="68"/>
      <c r="Z144" s="69"/>
      <c r="AA144" s="56"/>
    </row>
    <row r="145" spans="1:27" x14ac:dyDescent="0.25">
      <c r="A145" s="55"/>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56"/>
    </row>
    <row r="146" spans="1:27" x14ac:dyDescent="0.25">
      <c r="A146" s="55"/>
      <c r="B146" s="291" t="s">
        <v>218</v>
      </c>
      <c r="C146" s="291"/>
      <c r="D146" s="291"/>
      <c r="E146" s="291"/>
      <c r="F146" s="291"/>
      <c r="G146" s="291"/>
      <c r="H146" s="291"/>
      <c r="I146" s="291"/>
      <c r="J146" s="291"/>
      <c r="K146" s="291"/>
      <c r="L146" s="291"/>
      <c r="M146" s="291"/>
      <c r="N146" s="291"/>
      <c r="O146" s="291"/>
      <c r="P146" s="291"/>
      <c r="Q146" s="51"/>
      <c r="R146" s="309">
        <v>891772.87</v>
      </c>
      <c r="S146" s="309"/>
      <c r="T146" s="51"/>
      <c r="U146" s="51"/>
      <c r="V146" s="51"/>
      <c r="W146" s="51"/>
      <c r="X146" s="51"/>
      <c r="Y146" s="51"/>
      <c r="Z146" s="51"/>
      <c r="AA146" s="56"/>
    </row>
    <row r="147" spans="1:27" ht="16.5" thickBot="1" x14ac:dyDescent="0.3">
      <c r="A147" s="55"/>
      <c r="B147" s="177"/>
      <c r="C147" s="177"/>
      <c r="D147" s="177"/>
      <c r="E147" s="177"/>
      <c r="F147" s="177"/>
      <c r="G147" s="177"/>
      <c r="H147" s="177"/>
      <c r="I147" s="177"/>
      <c r="J147" s="177"/>
      <c r="K147" s="177"/>
      <c r="L147" s="177"/>
      <c r="M147" s="177"/>
      <c r="N147" s="177"/>
      <c r="O147" s="177"/>
      <c r="P147" s="177"/>
      <c r="Q147" s="51"/>
      <c r="R147" s="89"/>
      <c r="S147" s="89"/>
      <c r="T147" s="51"/>
      <c r="U147" s="51"/>
      <c r="V147" s="51"/>
      <c r="W147" s="51"/>
      <c r="X147" s="51"/>
      <c r="Y147" s="51"/>
      <c r="Z147" s="51"/>
      <c r="AA147" s="56"/>
    </row>
    <row r="148" spans="1:27" ht="16.5" thickTop="1" x14ac:dyDescent="0.25">
      <c r="A148" s="52"/>
      <c r="B148" s="53"/>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4"/>
    </row>
    <row r="149" spans="1:27" ht="50.25" customHeight="1" x14ac:dyDescent="0.25">
      <c r="A149" s="55"/>
      <c r="B149" s="284" t="s">
        <v>150</v>
      </c>
      <c r="C149" s="284"/>
      <c r="D149" s="284"/>
      <c r="E149" s="284"/>
      <c r="F149" s="284"/>
      <c r="G149" s="284"/>
      <c r="H149" s="284"/>
      <c r="I149" s="284"/>
      <c r="J149" s="284"/>
      <c r="K149" s="284"/>
      <c r="L149" s="284"/>
      <c r="M149" s="284"/>
      <c r="N149" s="284"/>
      <c r="O149" s="284"/>
      <c r="P149" s="284"/>
      <c r="Q149" s="284"/>
      <c r="R149" s="284"/>
      <c r="S149" s="284"/>
      <c r="T149" s="284"/>
      <c r="U149" s="284"/>
      <c r="V149" s="284"/>
      <c r="W149" s="284"/>
      <c r="X149" s="284"/>
      <c r="Y149" s="284"/>
      <c r="Z149" s="284"/>
      <c r="AA149" s="56"/>
    </row>
    <row r="150" spans="1:27" x14ac:dyDescent="0.25">
      <c r="A150" s="55"/>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56"/>
    </row>
    <row r="151" spans="1:27" x14ac:dyDescent="0.25">
      <c r="A151" s="55"/>
      <c r="B151" s="291" t="s">
        <v>120</v>
      </c>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291"/>
      <c r="Z151" s="291"/>
      <c r="AA151" s="56"/>
    </row>
    <row r="152" spans="1:27" ht="16.5" thickBot="1" x14ac:dyDescent="0.3">
      <c r="A152" s="55"/>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56"/>
    </row>
    <row r="153" spans="1:27" x14ac:dyDescent="0.25">
      <c r="A153" s="55"/>
      <c r="B153" s="310" t="s">
        <v>121</v>
      </c>
      <c r="C153" s="312" t="s">
        <v>146</v>
      </c>
      <c r="D153" s="312"/>
      <c r="E153" s="312"/>
      <c r="F153" s="312"/>
      <c r="G153" s="312"/>
      <c r="H153" s="312"/>
      <c r="I153" s="312"/>
      <c r="J153" s="312"/>
      <c r="K153" s="312"/>
      <c r="L153" s="312"/>
      <c r="M153" s="312"/>
      <c r="N153" s="312"/>
      <c r="O153" s="312"/>
      <c r="P153" s="312"/>
      <c r="Q153" s="312"/>
      <c r="R153" s="312"/>
      <c r="S153" s="312"/>
      <c r="T153" s="312"/>
      <c r="U153" s="312"/>
      <c r="V153" s="312"/>
      <c r="W153" s="312"/>
      <c r="X153" s="312"/>
      <c r="Y153" s="312"/>
      <c r="Z153" s="313"/>
      <c r="AA153" s="56"/>
    </row>
    <row r="154" spans="1:27" ht="32.25" thickBot="1" x14ac:dyDescent="0.3">
      <c r="A154" s="55"/>
      <c r="B154" s="311"/>
      <c r="C154" s="77" t="s">
        <v>122</v>
      </c>
      <c r="D154" s="72" t="s">
        <v>123</v>
      </c>
      <c r="E154" s="72" t="s">
        <v>124</v>
      </c>
      <c r="F154" s="72" t="s">
        <v>125</v>
      </c>
      <c r="G154" s="72" t="s">
        <v>126</v>
      </c>
      <c r="H154" s="72" t="s">
        <v>127</v>
      </c>
      <c r="I154" s="72" t="s">
        <v>128</v>
      </c>
      <c r="J154" s="72" t="s">
        <v>129</v>
      </c>
      <c r="K154" s="72" t="s">
        <v>130</v>
      </c>
      <c r="L154" s="72" t="s">
        <v>131</v>
      </c>
      <c r="M154" s="72" t="s">
        <v>132</v>
      </c>
      <c r="N154" s="72" t="s">
        <v>133</v>
      </c>
      <c r="O154" s="72" t="s">
        <v>134</v>
      </c>
      <c r="P154" s="72" t="s">
        <v>135</v>
      </c>
      <c r="Q154" s="72" t="s">
        <v>136</v>
      </c>
      <c r="R154" s="72" t="s">
        <v>137</v>
      </c>
      <c r="S154" s="72" t="s">
        <v>138</v>
      </c>
      <c r="T154" s="72" t="s">
        <v>139</v>
      </c>
      <c r="U154" s="72" t="s">
        <v>140</v>
      </c>
      <c r="V154" s="72" t="s">
        <v>141</v>
      </c>
      <c r="W154" s="72" t="s">
        <v>142</v>
      </c>
      <c r="X154" s="72" t="s">
        <v>143</v>
      </c>
      <c r="Y154" s="72" t="s">
        <v>144</v>
      </c>
      <c r="Z154" s="73" t="s">
        <v>145</v>
      </c>
      <c r="AA154" s="56"/>
    </row>
    <row r="155" spans="1:27" ht="16.5" x14ac:dyDescent="0.25">
      <c r="A155" s="55"/>
      <c r="B155" s="78">
        <v>1</v>
      </c>
      <c r="C155" s="83">
        <v>2760.6600000000003</v>
      </c>
      <c r="D155" s="81">
        <v>2707.9900000000002</v>
      </c>
      <c r="E155" s="81">
        <v>2696.82</v>
      </c>
      <c r="F155" s="81">
        <v>2700.15</v>
      </c>
      <c r="G155" s="81">
        <v>2712.7000000000003</v>
      </c>
      <c r="H155" s="81">
        <v>2799.52</v>
      </c>
      <c r="I155" s="81">
        <v>2864.9900000000002</v>
      </c>
      <c r="J155" s="81">
        <v>3001.48</v>
      </c>
      <c r="K155" s="81">
        <v>3140.69</v>
      </c>
      <c r="L155" s="81">
        <v>3193.98</v>
      </c>
      <c r="M155" s="81">
        <v>3181.65</v>
      </c>
      <c r="N155" s="81">
        <v>3127.9100000000003</v>
      </c>
      <c r="O155" s="81">
        <v>3119.4700000000003</v>
      </c>
      <c r="P155" s="81">
        <v>3081.23</v>
      </c>
      <c r="Q155" s="81">
        <v>3097.6200000000003</v>
      </c>
      <c r="R155" s="81">
        <v>3134.34</v>
      </c>
      <c r="S155" s="81">
        <v>3129.01</v>
      </c>
      <c r="T155" s="81">
        <v>3105.46</v>
      </c>
      <c r="U155" s="81">
        <v>3075.79</v>
      </c>
      <c r="V155" s="81">
        <v>3083.54</v>
      </c>
      <c r="W155" s="81">
        <v>3010.38</v>
      </c>
      <c r="X155" s="81">
        <v>2769.1200000000003</v>
      </c>
      <c r="Y155" s="81">
        <v>2689.46</v>
      </c>
      <c r="Z155" s="82">
        <v>2729.67</v>
      </c>
      <c r="AA155" s="56"/>
    </row>
    <row r="156" spans="1:27" ht="16.5" x14ac:dyDescent="0.25">
      <c r="A156" s="55"/>
      <c r="B156" s="79">
        <v>2</v>
      </c>
      <c r="C156" s="75">
        <v>2689.03</v>
      </c>
      <c r="D156" s="47">
        <v>2682.29</v>
      </c>
      <c r="E156" s="47">
        <v>2644.76</v>
      </c>
      <c r="F156" s="47">
        <v>2636.55</v>
      </c>
      <c r="G156" s="47">
        <v>2658.4300000000003</v>
      </c>
      <c r="H156" s="47">
        <v>2722.7200000000003</v>
      </c>
      <c r="I156" s="47">
        <v>2794.0800000000004</v>
      </c>
      <c r="J156" s="47">
        <v>2887.6400000000003</v>
      </c>
      <c r="K156" s="47">
        <v>2977.75</v>
      </c>
      <c r="L156" s="47">
        <v>3071.38</v>
      </c>
      <c r="M156" s="47">
        <v>3104.04</v>
      </c>
      <c r="N156" s="47">
        <v>3119.38</v>
      </c>
      <c r="O156" s="47">
        <v>3120.2400000000002</v>
      </c>
      <c r="P156" s="47">
        <v>3123.34</v>
      </c>
      <c r="Q156" s="47">
        <v>3139.11</v>
      </c>
      <c r="R156" s="47">
        <v>3179.3500000000004</v>
      </c>
      <c r="S156" s="47">
        <v>3186.7000000000003</v>
      </c>
      <c r="T156" s="47">
        <v>3144.17</v>
      </c>
      <c r="U156" s="47">
        <v>3092.1600000000003</v>
      </c>
      <c r="V156" s="47">
        <v>3069.38</v>
      </c>
      <c r="W156" s="47">
        <v>3051.8700000000003</v>
      </c>
      <c r="X156" s="47">
        <v>2911.88</v>
      </c>
      <c r="Y156" s="47">
        <v>2825.9500000000003</v>
      </c>
      <c r="Z156" s="67">
        <v>2756.5800000000004</v>
      </c>
      <c r="AA156" s="56"/>
    </row>
    <row r="157" spans="1:27" ht="16.5" x14ac:dyDescent="0.25">
      <c r="A157" s="55"/>
      <c r="B157" s="79">
        <v>3</v>
      </c>
      <c r="C157" s="75">
        <v>2681.6200000000003</v>
      </c>
      <c r="D157" s="47">
        <v>2677.21</v>
      </c>
      <c r="E157" s="47">
        <v>2669.1400000000003</v>
      </c>
      <c r="F157" s="47">
        <v>2709.9100000000003</v>
      </c>
      <c r="G157" s="47">
        <v>2735.3900000000003</v>
      </c>
      <c r="H157" s="47">
        <v>2846.3300000000004</v>
      </c>
      <c r="I157" s="47">
        <v>3000.4500000000003</v>
      </c>
      <c r="J157" s="47">
        <v>3157.1000000000004</v>
      </c>
      <c r="K157" s="47">
        <v>3188.75</v>
      </c>
      <c r="L157" s="47">
        <v>3172.6000000000004</v>
      </c>
      <c r="M157" s="47">
        <v>3152.38</v>
      </c>
      <c r="N157" s="47">
        <v>3150.34</v>
      </c>
      <c r="O157" s="47">
        <v>3149.34</v>
      </c>
      <c r="P157" s="47">
        <v>3153.5</v>
      </c>
      <c r="Q157" s="47">
        <v>3180.69</v>
      </c>
      <c r="R157" s="47">
        <v>3226.46</v>
      </c>
      <c r="S157" s="47">
        <v>3210.94</v>
      </c>
      <c r="T157" s="47">
        <v>3178.3</v>
      </c>
      <c r="U157" s="47">
        <v>3150.3700000000003</v>
      </c>
      <c r="V157" s="47">
        <v>3193.13</v>
      </c>
      <c r="W157" s="47">
        <v>3122.94</v>
      </c>
      <c r="X157" s="47">
        <v>2910.55</v>
      </c>
      <c r="Y157" s="47">
        <v>2761.05</v>
      </c>
      <c r="Z157" s="67">
        <v>2692.19</v>
      </c>
      <c r="AA157" s="56"/>
    </row>
    <row r="158" spans="1:27" ht="16.5" x14ac:dyDescent="0.25">
      <c r="A158" s="55"/>
      <c r="B158" s="79">
        <v>4</v>
      </c>
      <c r="C158" s="75">
        <v>2707.56</v>
      </c>
      <c r="D158" s="47">
        <v>2640.2400000000002</v>
      </c>
      <c r="E158" s="47">
        <v>2636.8700000000003</v>
      </c>
      <c r="F158" s="47">
        <v>2639.3900000000003</v>
      </c>
      <c r="G158" s="47">
        <v>2683.4700000000003</v>
      </c>
      <c r="H158" s="47">
        <v>2825.61</v>
      </c>
      <c r="I158" s="47">
        <v>2925.81</v>
      </c>
      <c r="J158" s="47">
        <v>3045.13</v>
      </c>
      <c r="K158" s="47">
        <v>3070.56</v>
      </c>
      <c r="L158" s="47">
        <v>3066.28</v>
      </c>
      <c r="M158" s="47">
        <v>3056.54</v>
      </c>
      <c r="N158" s="47">
        <v>3056.01</v>
      </c>
      <c r="O158" s="47">
        <v>3060.3</v>
      </c>
      <c r="P158" s="47">
        <v>3065.9100000000003</v>
      </c>
      <c r="Q158" s="47">
        <v>3076.59</v>
      </c>
      <c r="R158" s="47">
        <v>3094.4100000000003</v>
      </c>
      <c r="S158" s="47">
        <v>3083.86</v>
      </c>
      <c r="T158" s="47">
        <v>3071.4500000000003</v>
      </c>
      <c r="U158" s="47">
        <v>3048.9900000000002</v>
      </c>
      <c r="V158" s="47">
        <v>3030.6600000000003</v>
      </c>
      <c r="W158" s="47">
        <v>2975.03</v>
      </c>
      <c r="X158" s="47">
        <v>2899.2400000000002</v>
      </c>
      <c r="Y158" s="47">
        <v>2811.42</v>
      </c>
      <c r="Z158" s="67">
        <v>2746.3900000000003</v>
      </c>
      <c r="AA158" s="56"/>
    </row>
    <row r="159" spans="1:27" ht="16.5" x14ac:dyDescent="0.25">
      <c r="A159" s="55"/>
      <c r="B159" s="79">
        <v>5</v>
      </c>
      <c r="C159" s="75">
        <v>2700.6000000000004</v>
      </c>
      <c r="D159" s="47">
        <v>2631.17</v>
      </c>
      <c r="E159" s="47">
        <v>2628.9500000000003</v>
      </c>
      <c r="F159" s="47">
        <v>2630.7000000000003</v>
      </c>
      <c r="G159" s="47">
        <v>2735.8900000000003</v>
      </c>
      <c r="H159" s="47">
        <v>2819.4300000000003</v>
      </c>
      <c r="I159" s="47">
        <v>2912</v>
      </c>
      <c r="J159" s="47">
        <v>3040.26</v>
      </c>
      <c r="K159" s="47">
        <v>3064.29</v>
      </c>
      <c r="L159" s="47">
        <v>3055.73</v>
      </c>
      <c r="M159" s="47">
        <v>3049.34</v>
      </c>
      <c r="N159" s="47">
        <v>3049.1800000000003</v>
      </c>
      <c r="O159" s="47">
        <v>3053.59</v>
      </c>
      <c r="P159" s="47">
        <v>3055.8900000000003</v>
      </c>
      <c r="Q159" s="47">
        <v>3060.7000000000003</v>
      </c>
      <c r="R159" s="47">
        <v>3073.9700000000003</v>
      </c>
      <c r="S159" s="47">
        <v>3073.79</v>
      </c>
      <c r="T159" s="47">
        <v>3061.1600000000003</v>
      </c>
      <c r="U159" s="47">
        <v>3041.4</v>
      </c>
      <c r="V159" s="47">
        <v>3019.9900000000002</v>
      </c>
      <c r="W159" s="47">
        <v>2995.8700000000003</v>
      </c>
      <c r="X159" s="47">
        <v>2913.51</v>
      </c>
      <c r="Y159" s="47">
        <v>2805.61</v>
      </c>
      <c r="Z159" s="67">
        <v>2725.3300000000004</v>
      </c>
      <c r="AA159" s="56"/>
    </row>
    <row r="160" spans="1:27" ht="16.5" x14ac:dyDescent="0.25">
      <c r="A160" s="55"/>
      <c r="B160" s="79">
        <v>6</v>
      </c>
      <c r="C160" s="75">
        <v>2638.6200000000003</v>
      </c>
      <c r="D160" s="47">
        <v>2612.9300000000003</v>
      </c>
      <c r="E160" s="47">
        <v>2609.52</v>
      </c>
      <c r="F160" s="47">
        <v>2614.4100000000003</v>
      </c>
      <c r="G160" s="47">
        <v>2634.7400000000002</v>
      </c>
      <c r="H160" s="47">
        <v>2794.54</v>
      </c>
      <c r="I160" s="47">
        <v>2939.26</v>
      </c>
      <c r="J160" s="47">
        <v>3066.54</v>
      </c>
      <c r="K160" s="47">
        <v>3079.0800000000004</v>
      </c>
      <c r="L160" s="47">
        <v>3073.46</v>
      </c>
      <c r="M160" s="47">
        <v>3069.51</v>
      </c>
      <c r="N160" s="47">
        <v>3071.88</v>
      </c>
      <c r="O160" s="47">
        <v>3075.27</v>
      </c>
      <c r="P160" s="47">
        <v>3073.8900000000003</v>
      </c>
      <c r="Q160" s="47">
        <v>3073.63</v>
      </c>
      <c r="R160" s="47">
        <v>3081.65</v>
      </c>
      <c r="S160" s="47">
        <v>3080.5800000000004</v>
      </c>
      <c r="T160" s="47">
        <v>3069.4</v>
      </c>
      <c r="U160" s="47">
        <v>3050.2200000000003</v>
      </c>
      <c r="V160" s="47">
        <v>3025.65</v>
      </c>
      <c r="W160" s="47">
        <v>3055.3700000000003</v>
      </c>
      <c r="X160" s="47">
        <v>2913.61</v>
      </c>
      <c r="Y160" s="47">
        <v>2807.7000000000003</v>
      </c>
      <c r="Z160" s="67">
        <v>2708.84</v>
      </c>
      <c r="AA160" s="56"/>
    </row>
    <row r="161" spans="1:27" ht="16.5" x14ac:dyDescent="0.25">
      <c r="A161" s="55"/>
      <c r="B161" s="79">
        <v>7</v>
      </c>
      <c r="C161" s="75">
        <v>2687.02</v>
      </c>
      <c r="D161" s="47">
        <v>2628.88</v>
      </c>
      <c r="E161" s="47">
        <v>2627.31</v>
      </c>
      <c r="F161" s="47">
        <v>2630.32</v>
      </c>
      <c r="G161" s="47">
        <v>2687.92</v>
      </c>
      <c r="H161" s="47">
        <v>2810.1400000000003</v>
      </c>
      <c r="I161" s="47">
        <v>2980.4300000000003</v>
      </c>
      <c r="J161" s="47">
        <v>3122.57</v>
      </c>
      <c r="K161" s="47">
        <v>3125.6000000000004</v>
      </c>
      <c r="L161" s="47">
        <v>3120.19</v>
      </c>
      <c r="M161" s="47">
        <v>3115.42</v>
      </c>
      <c r="N161" s="47">
        <v>3118.34</v>
      </c>
      <c r="O161" s="47">
        <v>3115.2200000000003</v>
      </c>
      <c r="P161" s="47">
        <v>3106.4500000000003</v>
      </c>
      <c r="Q161" s="47">
        <v>3082.3700000000003</v>
      </c>
      <c r="R161" s="47">
        <v>3115.3900000000003</v>
      </c>
      <c r="S161" s="47">
        <v>3120.4300000000003</v>
      </c>
      <c r="T161" s="47">
        <v>3107.02</v>
      </c>
      <c r="U161" s="47">
        <v>3100.88</v>
      </c>
      <c r="V161" s="47">
        <v>3072.36</v>
      </c>
      <c r="W161" s="47">
        <v>3149.5</v>
      </c>
      <c r="X161" s="47">
        <v>3055.32</v>
      </c>
      <c r="Y161" s="47">
        <v>2880.86</v>
      </c>
      <c r="Z161" s="67">
        <v>2831.09</v>
      </c>
      <c r="AA161" s="56"/>
    </row>
    <row r="162" spans="1:27" ht="16.5" x14ac:dyDescent="0.25">
      <c r="A162" s="55"/>
      <c r="B162" s="79">
        <v>8</v>
      </c>
      <c r="C162" s="75">
        <v>2843.31</v>
      </c>
      <c r="D162" s="47">
        <v>2740.9900000000002</v>
      </c>
      <c r="E162" s="47">
        <v>2728.0800000000004</v>
      </c>
      <c r="F162" s="47">
        <v>2714.9900000000002</v>
      </c>
      <c r="G162" s="47">
        <v>2727.5</v>
      </c>
      <c r="H162" s="47">
        <v>2757.73</v>
      </c>
      <c r="I162" s="47">
        <v>2842.02</v>
      </c>
      <c r="J162" s="47">
        <v>2929.1200000000003</v>
      </c>
      <c r="K162" s="47">
        <v>2998.88</v>
      </c>
      <c r="L162" s="47">
        <v>3027.8700000000003</v>
      </c>
      <c r="M162" s="47">
        <v>3026.2000000000003</v>
      </c>
      <c r="N162" s="47">
        <v>3023.1000000000004</v>
      </c>
      <c r="O162" s="47">
        <v>3021.3300000000004</v>
      </c>
      <c r="P162" s="47">
        <v>3023.26</v>
      </c>
      <c r="Q162" s="47">
        <v>3031.0800000000004</v>
      </c>
      <c r="R162" s="47">
        <v>3049.4500000000003</v>
      </c>
      <c r="S162" s="47">
        <v>3054.2200000000003</v>
      </c>
      <c r="T162" s="47">
        <v>3060.31</v>
      </c>
      <c r="U162" s="47">
        <v>3026.09</v>
      </c>
      <c r="V162" s="47">
        <v>2995.92</v>
      </c>
      <c r="W162" s="47">
        <v>3041.54</v>
      </c>
      <c r="X162" s="47">
        <v>2968.28</v>
      </c>
      <c r="Y162" s="47">
        <v>2841.1600000000003</v>
      </c>
      <c r="Z162" s="67">
        <v>2732.9700000000003</v>
      </c>
      <c r="AA162" s="56"/>
    </row>
    <row r="163" spans="1:27" ht="16.5" x14ac:dyDescent="0.25">
      <c r="A163" s="55"/>
      <c r="B163" s="79">
        <v>9</v>
      </c>
      <c r="C163" s="75">
        <v>2726.56</v>
      </c>
      <c r="D163" s="47">
        <v>2639.1600000000003</v>
      </c>
      <c r="E163" s="47">
        <v>2634.1600000000003</v>
      </c>
      <c r="F163" s="47">
        <v>2622.5</v>
      </c>
      <c r="G163" s="47">
        <v>2636.6000000000004</v>
      </c>
      <c r="H163" s="47">
        <v>2658.46</v>
      </c>
      <c r="I163" s="47">
        <v>2755.19</v>
      </c>
      <c r="J163" s="47">
        <v>2824.76</v>
      </c>
      <c r="K163" s="47">
        <v>2937.78</v>
      </c>
      <c r="L163" s="47">
        <v>3005.2200000000003</v>
      </c>
      <c r="M163" s="47">
        <v>3027.54</v>
      </c>
      <c r="N163" s="47">
        <v>3026.69</v>
      </c>
      <c r="O163" s="47">
        <v>3033.78</v>
      </c>
      <c r="P163" s="47">
        <v>3039.78</v>
      </c>
      <c r="Q163" s="47">
        <v>3051.9300000000003</v>
      </c>
      <c r="R163" s="47">
        <v>3079.42</v>
      </c>
      <c r="S163" s="47">
        <v>3086.17</v>
      </c>
      <c r="T163" s="47">
        <v>3076.6400000000003</v>
      </c>
      <c r="U163" s="47">
        <v>3054.59</v>
      </c>
      <c r="V163" s="47">
        <v>3012.7200000000003</v>
      </c>
      <c r="W163" s="47">
        <v>3046.32</v>
      </c>
      <c r="X163" s="47">
        <v>2977.03</v>
      </c>
      <c r="Y163" s="47">
        <v>2823.9700000000003</v>
      </c>
      <c r="Z163" s="67">
        <v>2714.01</v>
      </c>
      <c r="AA163" s="56"/>
    </row>
    <row r="164" spans="1:27" ht="16.5" x14ac:dyDescent="0.25">
      <c r="A164" s="55"/>
      <c r="B164" s="79">
        <v>10</v>
      </c>
      <c r="C164" s="75">
        <v>2723.56</v>
      </c>
      <c r="D164" s="47">
        <v>2645.01</v>
      </c>
      <c r="E164" s="47">
        <v>2657.36</v>
      </c>
      <c r="F164" s="47">
        <v>2674.01</v>
      </c>
      <c r="G164" s="47">
        <v>2739.61</v>
      </c>
      <c r="H164" s="47">
        <v>2819.13</v>
      </c>
      <c r="I164" s="47">
        <v>2983.9500000000003</v>
      </c>
      <c r="J164" s="47">
        <v>3070.46</v>
      </c>
      <c r="K164" s="47">
        <v>3093.31</v>
      </c>
      <c r="L164" s="47">
        <v>3086.79</v>
      </c>
      <c r="M164" s="47">
        <v>3076.82</v>
      </c>
      <c r="N164" s="47">
        <v>3071.56</v>
      </c>
      <c r="O164" s="47">
        <v>3073.77</v>
      </c>
      <c r="P164" s="47">
        <v>3074.59</v>
      </c>
      <c r="Q164" s="47">
        <v>3070.79</v>
      </c>
      <c r="R164" s="47">
        <v>3091.5</v>
      </c>
      <c r="S164" s="47">
        <v>3088.59</v>
      </c>
      <c r="T164" s="47">
        <v>3082.6400000000003</v>
      </c>
      <c r="U164" s="47">
        <v>3054.6600000000003</v>
      </c>
      <c r="V164" s="47">
        <v>3034.88</v>
      </c>
      <c r="W164" s="47">
        <v>3062.1200000000003</v>
      </c>
      <c r="X164" s="47">
        <v>2979.3700000000003</v>
      </c>
      <c r="Y164" s="47">
        <v>2856.69</v>
      </c>
      <c r="Z164" s="67">
        <v>2761.1800000000003</v>
      </c>
      <c r="AA164" s="56"/>
    </row>
    <row r="165" spans="1:27" ht="16.5" x14ac:dyDescent="0.25">
      <c r="A165" s="55"/>
      <c r="B165" s="79">
        <v>11</v>
      </c>
      <c r="C165" s="75">
        <v>2718.73</v>
      </c>
      <c r="D165" s="47">
        <v>2660.88</v>
      </c>
      <c r="E165" s="47">
        <v>2636.6200000000003</v>
      </c>
      <c r="F165" s="47">
        <v>2637.5800000000004</v>
      </c>
      <c r="G165" s="47">
        <v>2742.98</v>
      </c>
      <c r="H165" s="47">
        <v>2846.6600000000003</v>
      </c>
      <c r="I165" s="47">
        <v>2949.98</v>
      </c>
      <c r="J165" s="47">
        <v>3017.32</v>
      </c>
      <c r="K165" s="47">
        <v>3040.2400000000002</v>
      </c>
      <c r="L165" s="47">
        <v>3037.9</v>
      </c>
      <c r="M165" s="47">
        <v>3032.1000000000004</v>
      </c>
      <c r="N165" s="47">
        <v>3034.4700000000003</v>
      </c>
      <c r="O165" s="47">
        <v>3030.51</v>
      </c>
      <c r="P165" s="47">
        <v>3024.71</v>
      </c>
      <c r="Q165" s="47">
        <v>3027.7200000000003</v>
      </c>
      <c r="R165" s="47">
        <v>3037.3900000000003</v>
      </c>
      <c r="S165" s="47">
        <v>3038.6000000000004</v>
      </c>
      <c r="T165" s="47">
        <v>3030.79</v>
      </c>
      <c r="U165" s="47">
        <v>3006.3700000000003</v>
      </c>
      <c r="V165" s="47">
        <v>2993</v>
      </c>
      <c r="W165" s="47">
        <v>3020.8500000000004</v>
      </c>
      <c r="X165" s="47">
        <v>2952.2000000000003</v>
      </c>
      <c r="Y165" s="47">
        <v>2836.4300000000003</v>
      </c>
      <c r="Z165" s="67">
        <v>2753.1400000000003</v>
      </c>
      <c r="AA165" s="56"/>
    </row>
    <row r="166" spans="1:27" ht="16.5" x14ac:dyDescent="0.25">
      <c r="A166" s="55"/>
      <c r="B166" s="79">
        <v>12</v>
      </c>
      <c r="C166" s="75">
        <v>2701.2000000000003</v>
      </c>
      <c r="D166" s="47">
        <v>2637.7400000000002</v>
      </c>
      <c r="E166" s="47">
        <v>2634.9900000000002</v>
      </c>
      <c r="F166" s="47">
        <v>2640.79</v>
      </c>
      <c r="G166" s="47">
        <v>2730.3500000000004</v>
      </c>
      <c r="H166" s="47">
        <v>2845.04</v>
      </c>
      <c r="I166" s="47">
        <v>2952.51</v>
      </c>
      <c r="J166" s="47">
        <v>3030.8900000000003</v>
      </c>
      <c r="K166" s="47">
        <v>3051.34</v>
      </c>
      <c r="L166" s="47">
        <v>3047.57</v>
      </c>
      <c r="M166" s="47">
        <v>3043.67</v>
      </c>
      <c r="N166" s="47">
        <v>3055.81</v>
      </c>
      <c r="O166" s="47">
        <v>3045.8300000000004</v>
      </c>
      <c r="P166" s="47">
        <v>3043.75</v>
      </c>
      <c r="Q166" s="47">
        <v>3043.5800000000004</v>
      </c>
      <c r="R166" s="47">
        <v>3046.61</v>
      </c>
      <c r="S166" s="47">
        <v>3043.79</v>
      </c>
      <c r="T166" s="47">
        <v>3037.6600000000003</v>
      </c>
      <c r="U166" s="47">
        <v>3020.34</v>
      </c>
      <c r="V166" s="47">
        <v>2999.1600000000003</v>
      </c>
      <c r="W166" s="47">
        <v>3038.79</v>
      </c>
      <c r="X166" s="47">
        <v>2970.3</v>
      </c>
      <c r="Y166" s="47">
        <v>2835.02</v>
      </c>
      <c r="Z166" s="67">
        <v>2745.07</v>
      </c>
      <c r="AA166" s="56"/>
    </row>
    <row r="167" spans="1:27" ht="16.5" x14ac:dyDescent="0.25">
      <c r="A167" s="55"/>
      <c r="B167" s="79">
        <v>13</v>
      </c>
      <c r="C167" s="75">
        <v>2699.78</v>
      </c>
      <c r="D167" s="47">
        <v>2655.1200000000003</v>
      </c>
      <c r="E167" s="47">
        <v>2634.03</v>
      </c>
      <c r="F167" s="47">
        <v>2673.46</v>
      </c>
      <c r="G167" s="47">
        <v>2795.96</v>
      </c>
      <c r="H167" s="47">
        <v>2866.1000000000004</v>
      </c>
      <c r="I167" s="47">
        <v>3011.94</v>
      </c>
      <c r="J167" s="47">
        <v>3092.42</v>
      </c>
      <c r="K167" s="47">
        <v>3117.84</v>
      </c>
      <c r="L167" s="47">
        <v>3119.09</v>
      </c>
      <c r="M167" s="47">
        <v>3106.52</v>
      </c>
      <c r="N167" s="47">
        <v>3119.69</v>
      </c>
      <c r="O167" s="47">
        <v>3114.04</v>
      </c>
      <c r="P167" s="47">
        <v>3110.07</v>
      </c>
      <c r="Q167" s="47">
        <v>3114.6200000000003</v>
      </c>
      <c r="R167" s="47">
        <v>3122.6800000000003</v>
      </c>
      <c r="S167" s="47">
        <v>3116.26</v>
      </c>
      <c r="T167" s="47">
        <v>3117.28</v>
      </c>
      <c r="U167" s="47">
        <v>3096.9</v>
      </c>
      <c r="V167" s="47">
        <v>3081.1800000000003</v>
      </c>
      <c r="W167" s="47">
        <v>3102.2000000000003</v>
      </c>
      <c r="X167" s="47">
        <v>2972.81</v>
      </c>
      <c r="Y167" s="47">
        <v>2871.6000000000004</v>
      </c>
      <c r="Z167" s="67">
        <v>2772.05</v>
      </c>
      <c r="AA167" s="56"/>
    </row>
    <row r="168" spans="1:27" ht="16.5" x14ac:dyDescent="0.25">
      <c r="A168" s="55"/>
      <c r="B168" s="79">
        <v>14</v>
      </c>
      <c r="C168" s="75">
        <v>2774.9900000000002</v>
      </c>
      <c r="D168" s="47">
        <v>2742.96</v>
      </c>
      <c r="E168" s="47">
        <v>2717.71</v>
      </c>
      <c r="F168" s="47">
        <v>2748.7000000000003</v>
      </c>
      <c r="G168" s="47">
        <v>2805.8</v>
      </c>
      <c r="H168" s="47">
        <v>2864.13</v>
      </c>
      <c r="I168" s="47">
        <v>2973.15</v>
      </c>
      <c r="J168" s="47">
        <v>3062.4</v>
      </c>
      <c r="K168" s="47">
        <v>3087.59</v>
      </c>
      <c r="L168" s="47">
        <v>3090.38</v>
      </c>
      <c r="M168" s="47">
        <v>3085.6200000000003</v>
      </c>
      <c r="N168" s="47">
        <v>3091.1800000000003</v>
      </c>
      <c r="O168" s="47">
        <v>3082.53</v>
      </c>
      <c r="P168" s="47">
        <v>3074.96</v>
      </c>
      <c r="Q168" s="47">
        <v>3086.46</v>
      </c>
      <c r="R168" s="47">
        <v>3094.84</v>
      </c>
      <c r="S168" s="47">
        <v>3088.5</v>
      </c>
      <c r="T168" s="47">
        <v>3082.9900000000002</v>
      </c>
      <c r="U168" s="47">
        <v>3062.05</v>
      </c>
      <c r="V168" s="47">
        <v>3049.4100000000003</v>
      </c>
      <c r="W168" s="47">
        <v>3065.05</v>
      </c>
      <c r="X168" s="47">
        <v>2970.44</v>
      </c>
      <c r="Y168" s="47">
        <v>2888.4500000000003</v>
      </c>
      <c r="Z168" s="67">
        <v>2839.82</v>
      </c>
      <c r="AA168" s="56"/>
    </row>
    <row r="169" spans="1:27" ht="16.5" x14ac:dyDescent="0.25">
      <c r="A169" s="55"/>
      <c r="B169" s="79">
        <v>15</v>
      </c>
      <c r="C169" s="75">
        <v>2887.1200000000003</v>
      </c>
      <c r="D169" s="47">
        <v>2858.8</v>
      </c>
      <c r="E169" s="47">
        <v>2812.9100000000003</v>
      </c>
      <c r="F169" s="47">
        <v>2812.9300000000003</v>
      </c>
      <c r="G169" s="47">
        <v>2821.7000000000003</v>
      </c>
      <c r="H169" s="47">
        <v>2873.29</v>
      </c>
      <c r="I169" s="47">
        <v>2922.81</v>
      </c>
      <c r="J169" s="47">
        <v>3062.1200000000003</v>
      </c>
      <c r="K169" s="47">
        <v>3177.06</v>
      </c>
      <c r="L169" s="47">
        <v>3198.9300000000003</v>
      </c>
      <c r="M169" s="47">
        <v>3174.29</v>
      </c>
      <c r="N169" s="47">
        <v>3158.61</v>
      </c>
      <c r="O169" s="47">
        <v>3155.8500000000004</v>
      </c>
      <c r="P169" s="47">
        <v>3154.7400000000002</v>
      </c>
      <c r="Q169" s="47">
        <v>3162.4700000000003</v>
      </c>
      <c r="R169" s="47">
        <v>3198.94</v>
      </c>
      <c r="S169" s="47">
        <v>3195.25</v>
      </c>
      <c r="T169" s="47">
        <v>3180.9900000000002</v>
      </c>
      <c r="U169" s="47">
        <v>3141.4700000000003</v>
      </c>
      <c r="V169" s="47">
        <v>3121.7400000000002</v>
      </c>
      <c r="W169" s="47">
        <v>3148.9100000000003</v>
      </c>
      <c r="X169" s="47">
        <v>2974</v>
      </c>
      <c r="Y169" s="47">
        <v>2884.6400000000003</v>
      </c>
      <c r="Z169" s="67">
        <v>2811.28</v>
      </c>
      <c r="AA169" s="56"/>
    </row>
    <row r="170" spans="1:27" ht="16.5" x14ac:dyDescent="0.25">
      <c r="A170" s="55"/>
      <c r="B170" s="79">
        <v>16</v>
      </c>
      <c r="C170" s="75">
        <v>2850.42</v>
      </c>
      <c r="D170" s="47">
        <v>2815.02</v>
      </c>
      <c r="E170" s="47">
        <v>2747.1200000000003</v>
      </c>
      <c r="F170" s="47">
        <v>2753.73</v>
      </c>
      <c r="G170" s="47">
        <v>2788.42</v>
      </c>
      <c r="H170" s="47">
        <v>2835.86</v>
      </c>
      <c r="I170" s="47">
        <v>2861.17</v>
      </c>
      <c r="J170" s="47">
        <v>2943.4900000000002</v>
      </c>
      <c r="K170" s="47">
        <v>3026.13</v>
      </c>
      <c r="L170" s="47">
        <v>3101.3700000000003</v>
      </c>
      <c r="M170" s="47">
        <v>3141.19</v>
      </c>
      <c r="N170" s="47">
        <v>3147.96</v>
      </c>
      <c r="O170" s="47">
        <v>3137.94</v>
      </c>
      <c r="P170" s="47">
        <v>3139.81</v>
      </c>
      <c r="Q170" s="47">
        <v>3145.9300000000003</v>
      </c>
      <c r="R170" s="47">
        <v>3190.11</v>
      </c>
      <c r="S170" s="47">
        <v>3191.53</v>
      </c>
      <c r="T170" s="47">
        <v>3185.6800000000003</v>
      </c>
      <c r="U170" s="47">
        <v>3151.7200000000003</v>
      </c>
      <c r="V170" s="47">
        <v>3116.21</v>
      </c>
      <c r="W170" s="47">
        <v>3112.03</v>
      </c>
      <c r="X170" s="47">
        <v>2862.55</v>
      </c>
      <c r="Y170" s="47">
        <v>2879.13</v>
      </c>
      <c r="Z170" s="67">
        <v>2869.13</v>
      </c>
      <c r="AA170" s="56"/>
    </row>
    <row r="171" spans="1:27" ht="16.5" x14ac:dyDescent="0.25">
      <c r="A171" s="55"/>
      <c r="B171" s="79">
        <v>17</v>
      </c>
      <c r="C171" s="75">
        <v>2821.29</v>
      </c>
      <c r="D171" s="47">
        <v>2787.61</v>
      </c>
      <c r="E171" s="47">
        <v>2714.13</v>
      </c>
      <c r="F171" s="47">
        <v>2716.13</v>
      </c>
      <c r="G171" s="47">
        <v>2802.46</v>
      </c>
      <c r="H171" s="47">
        <v>2884.25</v>
      </c>
      <c r="I171" s="47">
        <v>2949.1400000000003</v>
      </c>
      <c r="J171" s="47">
        <v>2987.4300000000003</v>
      </c>
      <c r="K171" s="47">
        <v>2974.4300000000003</v>
      </c>
      <c r="L171" s="47">
        <v>2959.27</v>
      </c>
      <c r="M171" s="47">
        <v>2950.4500000000003</v>
      </c>
      <c r="N171" s="47">
        <v>2955.82</v>
      </c>
      <c r="O171" s="47">
        <v>2937.1400000000003</v>
      </c>
      <c r="P171" s="47">
        <v>2923.98</v>
      </c>
      <c r="Q171" s="47">
        <v>2944.71</v>
      </c>
      <c r="R171" s="47">
        <v>2960.5</v>
      </c>
      <c r="S171" s="47">
        <v>2949.98</v>
      </c>
      <c r="T171" s="47">
        <v>2932.2200000000003</v>
      </c>
      <c r="U171" s="47">
        <v>2921.6400000000003</v>
      </c>
      <c r="V171" s="47">
        <v>2918.73</v>
      </c>
      <c r="W171" s="47">
        <v>2909.3500000000004</v>
      </c>
      <c r="X171" s="47">
        <v>2915.0800000000004</v>
      </c>
      <c r="Y171" s="47">
        <v>2786.2200000000003</v>
      </c>
      <c r="Z171" s="67">
        <v>2718.98</v>
      </c>
      <c r="AA171" s="56"/>
    </row>
    <row r="172" spans="1:27" ht="16.5" x14ac:dyDescent="0.25">
      <c r="A172" s="55"/>
      <c r="B172" s="79">
        <v>18</v>
      </c>
      <c r="C172" s="75">
        <v>2699.09</v>
      </c>
      <c r="D172" s="47">
        <v>2641.6600000000003</v>
      </c>
      <c r="E172" s="47">
        <v>2633.2200000000003</v>
      </c>
      <c r="F172" s="47">
        <v>2663.63</v>
      </c>
      <c r="G172" s="47">
        <v>2757.59</v>
      </c>
      <c r="H172" s="47">
        <v>2861.53</v>
      </c>
      <c r="I172" s="47">
        <v>2961.51</v>
      </c>
      <c r="J172" s="47">
        <v>3042.3300000000004</v>
      </c>
      <c r="K172" s="47">
        <v>3039.1800000000003</v>
      </c>
      <c r="L172" s="47">
        <v>3039.67</v>
      </c>
      <c r="M172" s="47">
        <v>3033.23</v>
      </c>
      <c r="N172" s="47">
        <v>3040.76</v>
      </c>
      <c r="O172" s="47">
        <v>3038.63</v>
      </c>
      <c r="P172" s="47">
        <v>3040.17</v>
      </c>
      <c r="Q172" s="47">
        <v>3038.09</v>
      </c>
      <c r="R172" s="47">
        <v>3047.53</v>
      </c>
      <c r="S172" s="47">
        <v>3037.82</v>
      </c>
      <c r="T172" s="47">
        <v>3034.8700000000003</v>
      </c>
      <c r="U172" s="47">
        <v>3032.04</v>
      </c>
      <c r="V172" s="47">
        <v>3022.42</v>
      </c>
      <c r="W172" s="47">
        <v>3005.2000000000003</v>
      </c>
      <c r="X172" s="47">
        <v>2949.51</v>
      </c>
      <c r="Y172" s="47">
        <v>2873.75</v>
      </c>
      <c r="Z172" s="67">
        <v>2798.26</v>
      </c>
      <c r="AA172" s="56"/>
    </row>
    <row r="173" spans="1:27" ht="16.5" x14ac:dyDescent="0.25">
      <c r="A173" s="55"/>
      <c r="B173" s="79">
        <v>19</v>
      </c>
      <c r="C173" s="75">
        <v>2756.19</v>
      </c>
      <c r="D173" s="47">
        <v>2708.88</v>
      </c>
      <c r="E173" s="47">
        <v>2715.2000000000003</v>
      </c>
      <c r="F173" s="47">
        <v>2720.56</v>
      </c>
      <c r="G173" s="47">
        <v>2842.34</v>
      </c>
      <c r="H173" s="47">
        <v>2889.15</v>
      </c>
      <c r="I173" s="47">
        <v>3027.86</v>
      </c>
      <c r="J173" s="47">
        <v>3105.79</v>
      </c>
      <c r="K173" s="47">
        <v>3104.42</v>
      </c>
      <c r="L173" s="47">
        <v>3098.3</v>
      </c>
      <c r="M173" s="47">
        <v>3098.8500000000004</v>
      </c>
      <c r="N173" s="47">
        <v>3092.23</v>
      </c>
      <c r="O173" s="47">
        <v>3058.01</v>
      </c>
      <c r="P173" s="47">
        <v>3057.05</v>
      </c>
      <c r="Q173" s="47">
        <v>3097.38</v>
      </c>
      <c r="R173" s="47">
        <v>3121.9900000000002</v>
      </c>
      <c r="S173" s="47">
        <v>3121.4100000000003</v>
      </c>
      <c r="T173" s="47">
        <v>3119.67</v>
      </c>
      <c r="U173" s="47">
        <v>3102.9</v>
      </c>
      <c r="V173" s="47">
        <v>3033</v>
      </c>
      <c r="W173" s="47">
        <v>3008.42</v>
      </c>
      <c r="X173" s="47">
        <v>2950.36</v>
      </c>
      <c r="Y173" s="47">
        <v>2881.6000000000004</v>
      </c>
      <c r="Z173" s="67">
        <v>2817.01</v>
      </c>
      <c r="AA173" s="56"/>
    </row>
    <row r="174" spans="1:27" ht="16.5" x14ac:dyDescent="0.25">
      <c r="A174" s="55"/>
      <c r="B174" s="79">
        <v>20</v>
      </c>
      <c r="C174" s="75">
        <v>2830.4900000000002</v>
      </c>
      <c r="D174" s="47">
        <v>2803.76</v>
      </c>
      <c r="E174" s="47">
        <v>2742.48</v>
      </c>
      <c r="F174" s="47">
        <v>2768.38</v>
      </c>
      <c r="G174" s="47">
        <v>2875.69</v>
      </c>
      <c r="H174" s="47">
        <v>2899.8900000000003</v>
      </c>
      <c r="I174" s="47">
        <v>3037.27</v>
      </c>
      <c r="J174" s="47">
        <v>3110.7000000000003</v>
      </c>
      <c r="K174" s="47">
        <v>3117.11</v>
      </c>
      <c r="L174" s="47">
        <v>3093.23</v>
      </c>
      <c r="M174" s="47">
        <v>3095.01</v>
      </c>
      <c r="N174" s="47">
        <v>3096.67</v>
      </c>
      <c r="O174" s="47">
        <v>3093.5</v>
      </c>
      <c r="P174" s="47">
        <v>3090.3300000000004</v>
      </c>
      <c r="Q174" s="47">
        <v>3096.6000000000004</v>
      </c>
      <c r="R174" s="47">
        <v>3124</v>
      </c>
      <c r="S174" s="47">
        <v>3120.71</v>
      </c>
      <c r="T174" s="47">
        <v>3114.19</v>
      </c>
      <c r="U174" s="47">
        <v>3103.88</v>
      </c>
      <c r="V174" s="47">
        <v>3066.94</v>
      </c>
      <c r="W174" s="47">
        <v>3036.25</v>
      </c>
      <c r="X174" s="47">
        <v>3078.6600000000003</v>
      </c>
      <c r="Y174" s="47">
        <v>2905.92</v>
      </c>
      <c r="Z174" s="67">
        <v>2877.9500000000003</v>
      </c>
      <c r="AA174" s="56"/>
    </row>
    <row r="175" spans="1:27" ht="16.5" x14ac:dyDescent="0.25">
      <c r="A175" s="55"/>
      <c r="B175" s="79">
        <v>21</v>
      </c>
      <c r="C175" s="75">
        <v>2808.78</v>
      </c>
      <c r="D175" s="47">
        <v>2777.6000000000004</v>
      </c>
      <c r="E175" s="47">
        <v>2768.07</v>
      </c>
      <c r="F175" s="47">
        <v>2792.2000000000003</v>
      </c>
      <c r="G175" s="47">
        <v>2847.73</v>
      </c>
      <c r="H175" s="47">
        <v>2951.4700000000003</v>
      </c>
      <c r="I175" s="47">
        <v>3041.65</v>
      </c>
      <c r="J175" s="47">
        <v>3103.2200000000003</v>
      </c>
      <c r="K175" s="47">
        <v>3100.78</v>
      </c>
      <c r="L175" s="47">
        <v>3091.03</v>
      </c>
      <c r="M175" s="47">
        <v>3086.06</v>
      </c>
      <c r="N175" s="47">
        <v>3083.78</v>
      </c>
      <c r="O175" s="47">
        <v>3084.6400000000003</v>
      </c>
      <c r="P175" s="47">
        <v>3078.2000000000003</v>
      </c>
      <c r="Q175" s="47">
        <v>3083.4100000000003</v>
      </c>
      <c r="R175" s="47">
        <v>3094.1400000000003</v>
      </c>
      <c r="S175" s="47">
        <v>3098.86</v>
      </c>
      <c r="T175" s="47">
        <v>3091.3300000000004</v>
      </c>
      <c r="U175" s="47">
        <v>3068.98</v>
      </c>
      <c r="V175" s="47">
        <v>3054.4</v>
      </c>
      <c r="W175" s="47">
        <v>3040.6400000000003</v>
      </c>
      <c r="X175" s="47">
        <v>3073.54</v>
      </c>
      <c r="Y175" s="47">
        <v>2917.1800000000003</v>
      </c>
      <c r="Z175" s="67">
        <v>2860.96</v>
      </c>
      <c r="AA175" s="56"/>
    </row>
    <row r="176" spans="1:27" ht="16.5" x14ac:dyDescent="0.25">
      <c r="A176" s="55"/>
      <c r="B176" s="79">
        <v>22</v>
      </c>
      <c r="C176" s="75">
        <v>2888.88</v>
      </c>
      <c r="D176" s="47">
        <v>2861.7000000000003</v>
      </c>
      <c r="E176" s="47">
        <v>2830.9</v>
      </c>
      <c r="F176" s="47">
        <v>2860.59</v>
      </c>
      <c r="G176" s="47">
        <v>2873.53</v>
      </c>
      <c r="H176" s="47">
        <v>2939.9500000000003</v>
      </c>
      <c r="I176" s="47">
        <v>2971.9100000000003</v>
      </c>
      <c r="J176" s="47">
        <v>3065.23</v>
      </c>
      <c r="K176" s="47">
        <v>3180.79</v>
      </c>
      <c r="L176" s="47">
        <v>3190.29</v>
      </c>
      <c r="M176" s="47">
        <v>3184.4100000000003</v>
      </c>
      <c r="N176" s="47">
        <v>3173.6400000000003</v>
      </c>
      <c r="O176" s="47">
        <v>3173.6600000000003</v>
      </c>
      <c r="P176" s="47">
        <v>3172.32</v>
      </c>
      <c r="Q176" s="47">
        <v>3161.26</v>
      </c>
      <c r="R176" s="47">
        <v>3186.52</v>
      </c>
      <c r="S176" s="47">
        <v>3206.7200000000003</v>
      </c>
      <c r="T176" s="47">
        <v>3189.51</v>
      </c>
      <c r="U176" s="47">
        <v>3168.9</v>
      </c>
      <c r="V176" s="47">
        <v>3131.81</v>
      </c>
      <c r="W176" s="47">
        <v>3097.4100000000003</v>
      </c>
      <c r="X176" s="47">
        <v>3076.36</v>
      </c>
      <c r="Y176" s="47">
        <v>2920.25</v>
      </c>
      <c r="Z176" s="67">
        <v>2898.8900000000003</v>
      </c>
      <c r="AA176" s="56"/>
    </row>
    <row r="177" spans="1:27" ht="16.5" x14ac:dyDescent="0.25">
      <c r="A177" s="55"/>
      <c r="B177" s="79">
        <v>23</v>
      </c>
      <c r="C177" s="75">
        <v>2871.8700000000003</v>
      </c>
      <c r="D177" s="47">
        <v>2821.53</v>
      </c>
      <c r="E177" s="47">
        <v>2799.9700000000003</v>
      </c>
      <c r="F177" s="47">
        <v>2772.6400000000003</v>
      </c>
      <c r="G177" s="47">
        <v>2817.98</v>
      </c>
      <c r="H177" s="47">
        <v>2832.53</v>
      </c>
      <c r="I177" s="47">
        <v>2873.38</v>
      </c>
      <c r="J177" s="47">
        <v>2968.2400000000002</v>
      </c>
      <c r="K177" s="47">
        <v>3014.9900000000002</v>
      </c>
      <c r="L177" s="47">
        <v>3047.92</v>
      </c>
      <c r="M177" s="47">
        <v>3050.19</v>
      </c>
      <c r="N177" s="47">
        <v>3048.3700000000003</v>
      </c>
      <c r="O177" s="47">
        <v>3048.44</v>
      </c>
      <c r="P177" s="47">
        <v>3049.8700000000003</v>
      </c>
      <c r="Q177" s="47">
        <v>3048.3500000000004</v>
      </c>
      <c r="R177" s="47">
        <v>3060.36</v>
      </c>
      <c r="S177" s="47">
        <v>3080.79</v>
      </c>
      <c r="T177" s="47">
        <v>3079.6000000000004</v>
      </c>
      <c r="U177" s="47">
        <v>3065.21</v>
      </c>
      <c r="V177" s="47">
        <v>3049.9300000000003</v>
      </c>
      <c r="W177" s="47">
        <v>3077.59</v>
      </c>
      <c r="X177" s="47">
        <v>3007.51</v>
      </c>
      <c r="Y177" s="47">
        <v>2887.44</v>
      </c>
      <c r="Z177" s="67">
        <v>2860.77</v>
      </c>
      <c r="AA177" s="56"/>
    </row>
    <row r="178" spans="1:27" ht="16.5" x14ac:dyDescent="0.25">
      <c r="A178" s="55"/>
      <c r="B178" s="79">
        <v>24</v>
      </c>
      <c r="C178" s="75">
        <v>2839.01</v>
      </c>
      <c r="D178" s="47">
        <v>2812.98</v>
      </c>
      <c r="E178" s="47">
        <v>2816.71</v>
      </c>
      <c r="F178" s="47">
        <v>2824.55</v>
      </c>
      <c r="G178" s="47">
        <v>2858.7200000000003</v>
      </c>
      <c r="H178" s="47">
        <v>2960.7200000000003</v>
      </c>
      <c r="I178" s="47">
        <v>3028.59</v>
      </c>
      <c r="J178" s="47">
        <v>3118.71</v>
      </c>
      <c r="K178" s="47">
        <v>3105.6600000000003</v>
      </c>
      <c r="L178" s="47">
        <v>3072.36</v>
      </c>
      <c r="M178" s="47">
        <v>3058.17</v>
      </c>
      <c r="N178" s="47">
        <v>3071.01</v>
      </c>
      <c r="O178" s="47">
        <v>3065.1000000000004</v>
      </c>
      <c r="P178" s="47">
        <v>3064.15</v>
      </c>
      <c r="Q178" s="47">
        <v>3058.07</v>
      </c>
      <c r="R178" s="47">
        <v>3089.7000000000003</v>
      </c>
      <c r="S178" s="47">
        <v>3092.06</v>
      </c>
      <c r="T178" s="47">
        <v>3090.32</v>
      </c>
      <c r="U178" s="47">
        <v>3086.0800000000004</v>
      </c>
      <c r="V178" s="47">
        <v>3061.3500000000004</v>
      </c>
      <c r="W178" s="47">
        <v>3022.56</v>
      </c>
      <c r="X178" s="47">
        <v>3061.06</v>
      </c>
      <c r="Y178" s="47">
        <v>2927.6800000000003</v>
      </c>
      <c r="Z178" s="67">
        <v>2861.7400000000002</v>
      </c>
      <c r="AA178" s="56"/>
    </row>
    <row r="179" spans="1:27" ht="16.5" x14ac:dyDescent="0.25">
      <c r="A179" s="55"/>
      <c r="B179" s="79">
        <v>25</v>
      </c>
      <c r="C179" s="75">
        <v>2772.52</v>
      </c>
      <c r="D179" s="47">
        <v>2726.7000000000003</v>
      </c>
      <c r="E179" s="47">
        <v>2711.81</v>
      </c>
      <c r="F179" s="47">
        <v>2737.46</v>
      </c>
      <c r="G179" s="47">
        <v>2801.13</v>
      </c>
      <c r="H179" s="47">
        <v>2889.4</v>
      </c>
      <c r="I179" s="47">
        <v>2996.76</v>
      </c>
      <c r="J179" s="47">
        <v>3034.27</v>
      </c>
      <c r="K179" s="47">
        <v>3060.2400000000002</v>
      </c>
      <c r="L179" s="47">
        <v>3057.96</v>
      </c>
      <c r="M179" s="47">
        <v>3036.46</v>
      </c>
      <c r="N179" s="47">
        <v>3038.54</v>
      </c>
      <c r="O179" s="47">
        <v>3037.1200000000003</v>
      </c>
      <c r="P179" s="47">
        <v>3046.98</v>
      </c>
      <c r="Q179" s="47">
        <v>3052.3500000000004</v>
      </c>
      <c r="R179" s="47">
        <v>3067.1400000000003</v>
      </c>
      <c r="S179" s="47">
        <v>3060.2400000000002</v>
      </c>
      <c r="T179" s="47">
        <v>3060.61</v>
      </c>
      <c r="U179" s="47">
        <v>3055.09</v>
      </c>
      <c r="V179" s="47">
        <v>3033.94</v>
      </c>
      <c r="W179" s="47">
        <v>3076.4</v>
      </c>
      <c r="X179" s="47">
        <v>3031.9300000000003</v>
      </c>
      <c r="Y179" s="47">
        <v>2895.25</v>
      </c>
      <c r="Z179" s="67">
        <v>2801.78</v>
      </c>
      <c r="AA179" s="56"/>
    </row>
    <row r="180" spans="1:27" ht="16.5" x14ac:dyDescent="0.25">
      <c r="A180" s="55"/>
      <c r="B180" s="79">
        <v>26</v>
      </c>
      <c r="C180" s="75">
        <v>2762.27</v>
      </c>
      <c r="D180" s="47">
        <v>2711.19</v>
      </c>
      <c r="E180" s="47">
        <v>2719.69</v>
      </c>
      <c r="F180" s="47">
        <v>2785.2400000000002</v>
      </c>
      <c r="G180" s="47">
        <v>2803.1800000000003</v>
      </c>
      <c r="H180" s="47">
        <v>2822.3500000000004</v>
      </c>
      <c r="I180" s="47">
        <v>2999.57</v>
      </c>
      <c r="J180" s="47">
        <v>3024.2200000000003</v>
      </c>
      <c r="K180" s="47">
        <v>3038.8</v>
      </c>
      <c r="L180" s="47">
        <v>3023.05</v>
      </c>
      <c r="M180" s="47">
        <v>3023.8300000000004</v>
      </c>
      <c r="N180" s="47">
        <v>3024.38</v>
      </c>
      <c r="O180" s="47">
        <v>3022.19</v>
      </c>
      <c r="P180" s="47">
        <v>3023.76</v>
      </c>
      <c r="Q180" s="47">
        <v>3024.15</v>
      </c>
      <c r="R180" s="47">
        <v>3025.96</v>
      </c>
      <c r="S180" s="47">
        <v>3025.5800000000004</v>
      </c>
      <c r="T180" s="47">
        <v>3024.23</v>
      </c>
      <c r="U180" s="47">
        <v>3021.1000000000004</v>
      </c>
      <c r="V180" s="47">
        <v>3021.4900000000002</v>
      </c>
      <c r="W180" s="47">
        <v>3056.7000000000003</v>
      </c>
      <c r="X180" s="47">
        <v>3013.03</v>
      </c>
      <c r="Y180" s="47">
        <v>2866.04</v>
      </c>
      <c r="Z180" s="67">
        <v>2750.28</v>
      </c>
      <c r="AA180" s="56"/>
    </row>
    <row r="181" spans="1:27" ht="16.5" x14ac:dyDescent="0.25">
      <c r="A181" s="55"/>
      <c r="B181" s="79">
        <v>27</v>
      </c>
      <c r="C181" s="75">
        <v>2740.7400000000002</v>
      </c>
      <c r="D181" s="47">
        <v>2673.31</v>
      </c>
      <c r="E181" s="47">
        <v>2679.2200000000003</v>
      </c>
      <c r="F181" s="47">
        <v>2730.07</v>
      </c>
      <c r="G181" s="47">
        <v>2788.36</v>
      </c>
      <c r="H181" s="47">
        <v>2823.82</v>
      </c>
      <c r="I181" s="47">
        <v>2994.2200000000003</v>
      </c>
      <c r="J181" s="47">
        <v>3019.3</v>
      </c>
      <c r="K181" s="47">
        <v>3020.2400000000002</v>
      </c>
      <c r="L181" s="47">
        <v>3018.27</v>
      </c>
      <c r="M181" s="47">
        <v>3019.4</v>
      </c>
      <c r="N181" s="47">
        <v>3020.77</v>
      </c>
      <c r="O181" s="47">
        <v>3021.3</v>
      </c>
      <c r="P181" s="47">
        <v>3020.29</v>
      </c>
      <c r="Q181" s="47">
        <v>3019.67</v>
      </c>
      <c r="R181" s="47">
        <v>3021.4100000000003</v>
      </c>
      <c r="S181" s="47">
        <v>3019.9300000000003</v>
      </c>
      <c r="T181" s="47">
        <v>3023.4300000000003</v>
      </c>
      <c r="U181" s="47">
        <v>3019.03</v>
      </c>
      <c r="V181" s="47">
        <v>3018.4100000000003</v>
      </c>
      <c r="W181" s="47">
        <v>3074.4700000000003</v>
      </c>
      <c r="X181" s="47">
        <v>3028.9100000000003</v>
      </c>
      <c r="Y181" s="47">
        <v>2862.21</v>
      </c>
      <c r="Z181" s="67">
        <v>2764.76</v>
      </c>
      <c r="AA181" s="56"/>
    </row>
    <row r="182" spans="1:27" ht="16.5" x14ac:dyDescent="0.25">
      <c r="A182" s="55"/>
      <c r="B182" s="79">
        <v>28</v>
      </c>
      <c r="C182" s="75">
        <v>2760.04</v>
      </c>
      <c r="D182" s="47">
        <v>2706.59</v>
      </c>
      <c r="E182" s="47">
        <v>2694.9100000000003</v>
      </c>
      <c r="F182" s="47">
        <v>2747.21</v>
      </c>
      <c r="G182" s="47">
        <v>2797.7000000000003</v>
      </c>
      <c r="H182" s="47">
        <v>2869.9700000000003</v>
      </c>
      <c r="I182" s="47">
        <v>2976.52</v>
      </c>
      <c r="J182" s="47">
        <v>3004.1400000000003</v>
      </c>
      <c r="K182" s="47">
        <v>3003.4900000000002</v>
      </c>
      <c r="L182" s="47">
        <v>2996.6600000000003</v>
      </c>
      <c r="M182" s="47">
        <v>2985.5</v>
      </c>
      <c r="N182" s="47">
        <v>2987.53</v>
      </c>
      <c r="O182" s="47">
        <v>2987.67</v>
      </c>
      <c r="P182" s="47">
        <v>2986.56</v>
      </c>
      <c r="Q182" s="47">
        <v>2993.34</v>
      </c>
      <c r="R182" s="47">
        <v>3004.84</v>
      </c>
      <c r="S182" s="47">
        <v>3001.2400000000002</v>
      </c>
      <c r="T182" s="47">
        <v>3001.42</v>
      </c>
      <c r="U182" s="47">
        <v>3002.8700000000003</v>
      </c>
      <c r="V182" s="47">
        <v>3002.73</v>
      </c>
      <c r="W182" s="47">
        <v>3049.3300000000004</v>
      </c>
      <c r="X182" s="47">
        <v>3021.6000000000004</v>
      </c>
      <c r="Y182" s="47">
        <v>2931.13</v>
      </c>
      <c r="Z182" s="67">
        <v>2824.2400000000002</v>
      </c>
      <c r="AA182" s="56"/>
    </row>
    <row r="183" spans="1:27" ht="16.5" hidden="1" x14ac:dyDescent="0.25">
      <c r="A183" s="55"/>
      <c r="B183" s="79">
        <v>29</v>
      </c>
      <c r="C183" s="75"/>
      <c r="D183" s="47"/>
      <c r="E183" s="47"/>
      <c r="F183" s="47"/>
      <c r="G183" s="47"/>
      <c r="H183" s="47"/>
      <c r="I183" s="47"/>
      <c r="J183" s="47"/>
      <c r="K183" s="47"/>
      <c r="L183" s="47"/>
      <c r="M183" s="47"/>
      <c r="N183" s="47"/>
      <c r="O183" s="47"/>
      <c r="P183" s="47"/>
      <c r="Q183" s="47"/>
      <c r="R183" s="47"/>
      <c r="S183" s="47"/>
      <c r="T183" s="47"/>
      <c r="U183" s="47"/>
      <c r="V183" s="47"/>
      <c r="W183" s="47"/>
      <c r="X183" s="47"/>
      <c r="Y183" s="47"/>
      <c r="Z183" s="67"/>
      <c r="AA183" s="56"/>
    </row>
    <row r="184" spans="1:27" ht="16.5" hidden="1" x14ac:dyDescent="0.25">
      <c r="A184" s="55"/>
      <c r="B184" s="79">
        <v>30</v>
      </c>
      <c r="C184" s="75"/>
      <c r="D184" s="47"/>
      <c r="E184" s="47"/>
      <c r="F184" s="47"/>
      <c r="G184" s="47"/>
      <c r="H184" s="47"/>
      <c r="I184" s="47"/>
      <c r="J184" s="47"/>
      <c r="K184" s="47"/>
      <c r="L184" s="47"/>
      <c r="M184" s="47"/>
      <c r="N184" s="47"/>
      <c r="O184" s="47"/>
      <c r="P184" s="47"/>
      <c r="Q184" s="47"/>
      <c r="R184" s="47"/>
      <c r="S184" s="47"/>
      <c r="T184" s="47"/>
      <c r="U184" s="47"/>
      <c r="V184" s="47"/>
      <c r="W184" s="47"/>
      <c r="X184" s="47"/>
      <c r="Y184" s="47"/>
      <c r="Z184" s="67"/>
      <c r="AA184" s="56"/>
    </row>
    <row r="185" spans="1:27" ht="17.25" hidden="1" thickBot="1" x14ac:dyDescent="0.3">
      <c r="A185" s="55"/>
      <c r="B185" s="80">
        <v>31</v>
      </c>
      <c r="C185" s="76"/>
      <c r="D185" s="68"/>
      <c r="E185" s="68"/>
      <c r="F185" s="68"/>
      <c r="G185" s="68"/>
      <c r="H185" s="68"/>
      <c r="I185" s="68"/>
      <c r="J185" s="68"/>
      <c r="K185" s="68"/>
      <c r="L185" s="68"/>
      <c r="M185" s="68"/>
      <c r="N185" s="68"/>
      <c r="O185" s="68"/>
      <c r="P185" s="68"/>
      <c r="Q185" s="68"/>
      <c r="R185" s="68"/>
      <c r="S185" s="68"/>
      <c r="T185" s="68"/>
      <c r="U185" s="68"/>
      <c r="V185" s="68"/>
      <c r="W185" s="68"/>
      <c r="X185" s="68"/>
      <c r="Y185" s="68"/>
      <c r="Z185" s="69"/>
      <c r="AA185" s="56"/>
    </row>
    <row r="186" spans="1:27" ht="16.5" thickBot="1" x14ac:dyDescent="0.3">
      <c r="A186" s="55"/>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56"/>
    </row>
    <row r="187" spans="1:27" x14ac:dyDescent="0.25">
      <c r="A187" s="55"/>
      <c r="B187" s="310" t="s">
        <v>121</v>
      </c>
      <c r="C187" s="312" t="s">
        <v>147</v>
      </c>
      <c r="D187" s="312"/>
      <c r="E187" s="312"/>
      <c r="F187" s="312"/>
      <c r="G187" s="312"/>
      <c r="H187" s="312"/>
      <c r="I187" s="312"/>
      <c r="J187" s="312"/>
      <c r="K187" s="312"/>
      <c r="L187" s="312"/>
      <c r="M187" s="312"/>
      <c r="N187" s="312"/>
      <c r="O187" s="312"/>
      <c r="P187" s="312"/>
      <c r="Q187" s="312"/>
      <c r="R187" s="312"/>
      <c r="S187" s="312"/>
      <c r="T187" s="312"/>
      <c r="U187" s="312"/>
      <c r="V187" s="312"/>
      <c r="W187" s="312"/>
      <c r="X187" s="312"/>
      <c r="Y187" s="312"/>
      <c r="Z187" s="313"/>
      <c r="AA187" s="56"/>
    </row>
    <row r="188" spans="1:27" ht="32.25" thickBot="1" x14ac:dyDescent="0.3">
      <c r="A188" s="55"/>
      <c r="B188" s="311"/>
      <c r="C188" s="77" t="s">
        <v>122</v>
      </c>
      <c r="D188" s="72" t="s">
        <v>123</v>
      </c>
      <c r="E188" s="72" t="s">
        <v>124</v>
      </c>
      <c r="F188" s="72" t="s">
        <v>125</v>
      </c>
      <c r="G188" s="72" t="s">
        <v>126</v>
      </c>
      <c r="H188" s="72" t="s">
        <v>127</v>
      </c>
      <c r="I188" s="72" t="s">
        <v>128</v>
      </c>
      <c r="J188" s="72" t="s">
        <v>129</v>
      </c>
      <c r="K188" s="72" t="s">
        <v>130</v>
      </c>
      <c r="L188" s="72" t="s">
        <v>131</v>
      </c>
      <c r="M188" s="72" t="s">
        <v>132</v>
      </c>
      <c r="N188" s="72" t="s">
        <v>133</v>
      </c>
      <c r="O188" s="72" t="s">
        <v>134</v>
      </c>
      <c r="P188" s="72" t="s">
        <v>135</v>
      </c>
      <c r="Q188" s="72" t="s">
        <v>136</v>
      </c>
      <c r="R188" s="72" t="s">
        <v>137</v>
      </c>
      <c r="S188" s="72" t="s">
        <v>138</v>
      </c>
      <c r="T188" s="72" t="s">
        <v>139</v>
      </c>
      <c r="U188" s="72" t="s">
        <v>140</v>
      </c>
      <c r="V188" s="72" t="s">
        <v>141</v>
      </c>
      <c r="W188" s="72" t="s">
        <v>142</v>
      </c>
      <c r="X188" s="72" t="s">
        <v>143</v>
      </c>
      <c r="Y188" s="72" t="s">
        <v>144</v>
      </c>
      <c r="Z188" s="73" t="s">
        <v>145</v>
      </c>
      <c r="AA188" s="56"/>
    </row>
    <row r="189" spans="1:27" ht="16.5" x14ac:dyDescent="0.25">
      <c r="A189" s="55"/>
      <c r="B189" s="78">
        <v>1</v>
      </c>
      <c r="C189" s="83">
        <v>2903.0600000000004</v>
      </c>
      <c r="D189" s="81">
        <v>2850.3900000000003</v>
      </c>
      <c r="E189" s="81">
        <v>2839.2200000000003</v>
      </c>
      <c r="F189" s="81">
        <v>2842.55</v>
      </c>
      <c r="G189" s="81">
        <v>2855.1000000000004</v>
      </c>
      <c r="H189" s="81">
        <v>2941.92</v>
      </c>
      <c r="I189" s="81">
        <v>3007.3900000000003</v>
      </c>
      <c r="J189" s="81">
        <v>3143.88</v>
      </c>
      <c r="K189" s="81">
        <v>3283.09</v>
      </c>
      <c r="L189" s="81">
        <v>3336.38</v>
      </c>
      <c r="M189" s="81">
        <v>3324.05</v>
      </c>
      <c r="N189" s="81">
        <v>3270.3100000000004</v>
      </c>
      <c r="O189" s="81">
        <v>3261.87</v>
      </c>
      <c r="P189" s="81">
        <v>3223.63</v>
      </c>
      <c r="Q189" s="81">
        <v>3240.0200000000004</v>
      </c>
      <c r="R189" s="81">
        <v>3276.7400000000002</v>
      </c>
      <c r="S189" s="81">
        <v>3271.41</v>
      </c>
      <c r="T189" s="81">
        <v>3247.86</v>
      </c>
      <c r="U189" s="81">
        <v>3218.19</v>
      </c>
      <c r="V189" s="81">
        <v>3225.94</v>
      </c>
      <c r="W189" s="81">
        <v>3152.78</v>
      </c>
      <c r="X189" s="81">
        <v>2911.5200000000004</v>
      </c>
      <c r="Y189" s="81">
        <v>2831.86</v>
      </c>
      <c r="Z189" s="82">
        <v>2872.07</v>
      </c>
      <c r="AA189" s="56"/>
    </row>
    <row r="190" spans="1:27" ht="16.5" x14ac:dyDescent="0.25">
      <c r="A190" s="55"/>
      <c r="B190" s="79">
        <v>2</v>
      </c>
      <c r="C190" s="75">
        <v>2831.4300000000003</v>
      </c>
      <c r="D190" s="47">
        <v>2824.69</v>
      </c>
      <c r="E190" s="47">
        <v>2787.16</v>
      </c>
      <c r="F190" s="47">
        <v>2778.95</v>
      </c>
      <c r="G190" s="47">
        <v>2800.83</v>
      </c>
      <c r="H190" s="47">
        <v>2865.12</v>
      </c>
      <c r="I190" s="47">
        <v>2936.4800000000005</v>
      </c>
      <c r="J190" s="47">
        <v>3030.04</v>
      </c>
      <c r="K190" s="47">
        <v>3120.15</v>
      </c>
      <c r="L190" s="47">
        <v>3213.78</v>
      </c>
      <c r="M190" s="47">
        <v>3246.44</v>
      </c>
      <c r="N190" s="47">
        <v>3261.78</v>
      </c>
      <c r="O190" s="47">
        <v>3262.6400000000003</v>
      </c>
      <c r="P190" s="47">
        <v>3265.7400000000002</v>
      </c>
      <c r="Q190" s="47">
        <v>3281.51</v>
      </c>
      <c r="R190" s="47">
        <v>3321.75</v>
      </c>
      <c r="S190" s="47">
        <v>3329.1000000000004</v>
      </c>
      <c r="T190" s="47">
        <v>3286.57</v>
      </c>
      <c r="U190" s="47">
        <v>3234.5600000000004</v>
      </c>
      <c r="V190" s="47">
        <v>3211.78</v>
      </c>
      <c r="W190" s="47">
        <v>3194.2700000000004</v>
      </c>
      <c r="X190" s="47">
        <v>3054.28</v>
      </c>
      <c r="Y190" s="47">
        <v>2968.3500000000004</v>
      </c>
      <c r="Z190" s="67">
        <v>2898.9800000000005</v>
      </c>
      <c r="AA190" s="56"/>
    </row>
    <row r="191" spans="1:27" ht="16.5" x14ac:dyDescent="0.25">
      <c r="A191" s="55"/>
      <c r="B191" s="79">
        <v>3</v>
      </c>
      <c r="C191" s="75">
        <v>2824.0200000000004</v>
      </c>
      <c r="D191" s="47">
        <v>2819.61</v>
      </c>
      <c r="E191" s="47">
        <v>2811.54</v>
      </c>
      <c r="F191" s="47">
        <v>2852.3100000000004</v>
      </c>
      <c r="G191" s="47">
        <v>2877.79</v>
      </c>
      <c r="H191" s="47">
        <v>2988.7300000000005</v>
      </c>
      <c r="I191" s="47">
        <v>3142.8500000000004</v>
      </c>
      <c r="J191" s="47">
        <v>3299.5</v>
      </c>
      <c r="K191" s="47">
        <v>3331.15</v>
      </c>
      <c r="L191" s="47">
        <v>3315</v>
      </c>
      <c r="M191" s="47">
        <v>3294.78</v>
      </c>
      <c r="N191" s="47">
        <v>3292.7400000000002</v>
      </c>
      <c r="O191" s="47">
        <v>3291.7400000000002</v>
      </c>
      <c r="P191" s="47">
        <v>3295.9</v>
      </c>
      <c r="Q191" s="47">
        <v>3323.09</v>
      </c>
      <c r="R191" s="47">
        <v>3368.86</v>
      </c>
      <c r="S191" s="47">
        <v>3353.34</v>
      </c>
      <c r="T191" s="47">
        <v>3320.7</v>
      </c>
      <c r="U191" s="47">
        <v>3292.7700000000004</v>
      </c>
      <c r="V191" s="47">
        <v>3335.53</v>
      </c>
      <c r="W191" s="47">
        <v>3265.34</v>
      </c>
      <c r="X191" s="47">
        <v>3052.95</v>
      </c>
      <c r="Y191" s="47">
        <v>2903.45</v>
      </c>
      <c r="Z191" s="67">
        <v>2834.59</v>
      </c>
      <c r="AA191" s="56"/>
    </row>
    <row r="192" spans="1:27" ht="16.5" x14ac:dyDescent="0.25">
      <c r="A192" s="55"/>
      <c r="B192" s="79">
        <v>4</v>
      </c>
      <c r="C192" s="75">
        <v>2849.96</v>
      </c>
      <c r="D192" s="47">
        <v>2782.6400000000003</v>
      </c>
      <c r="E192" s="47">
        <v>2779.2700000000004</v>
      </c>
      <c r="F192" s="47">
        <v>2781.79</v>
      </c>
      <c r="G192" s="47">
        <v>2825.87</v>
      </c>
      <c r="H192" s="47">
        <v>2968.01</v>
      </c>
      <c r="I192" s="47">
        <v>3068.21</v>
      </c>
      <c r="J192" s="47">
        <v>3187.53</v>
      </c>
      <c r="K192" s="47">
        <v>3212.96</v>
      </c>
      <c r="L192" s="47">
        <v>3208.6800000000003</v>
      </c>
      <c r="M192" s="47">
        <v>3198.94</v>
      </c>
      <c r="N192" s="47">
        <v>3198.41</v>
      </c>
      <c r="O192" s="47">
        <v>3202.7</v>
      </c>
      <c r="P192" s="47">
        <v>3208.3100000000004</v>
      </c>
      <c r="Q192" s="47">
        <v>3218.9900000000002</v>
      </c>
      <c r="R192" s="47">
        <v>3236.8100000000004</v>
      </c>
      <c r="S192" s="47">
        <v>3226.26</v>
      </c>
      <c r="T192" s="47">
        <v>3213.8500000000004</v>
      </c>
      <c r="U192" s="47">
        <v>3191.3900000000003</v>
      </c>
      <c r="V192" s="47">
        <v>3173.0600000000004</v>
      </c>
      <c r="W192" s="47">
        <v>3117.4300000000003</v>
      </c>
      <c r="X192" s="47">
        <v>3041.6400000000003</v>
      </c>
      <c r="Y192" s="47">
        <v>2953.82</v>
      </c>
      <c r="Z192" s="67">
        <v>2888.79</v>
      </c>
      <c r="AA192" s="56"/>
    </row>
    <row r="193" spans="1:27" ht="16.5" x14ac:dyDescent="0.25">
      <c r="A193" s="55"/>
      <c r="B193" s="79">
        <v>5</v>
      </c>
      <c r="C193" s="75">
        <v>2843</v>
      </c>
      <c r="D193" s="47">
        <v>2773.57</v>
      </c>
      <c r="E193" s="47">
        <v>2771.3500000000004</v>
      </c>
      <c r="F193" s="47">
        <v>2773.1000000000004</v>
      </c>
      <c r="G193" s="47">
        <v>2878.29</v>
      </c>
      <c r="H193" s="47">
        <v>2961.83</v>
      </c>
      <c r="I193" s="47">
        <v>3054.4</v>
      </c>
      <c r="J193" s="47">
        <v>3182.66</v>
      </c>
      <c r="K193" s="47">
        <v>3206.69</v>
      </c>
      <c r="L193" s="47">
        <v>3198.13</v>
      </c>
      <c r="M193" s="47">
        <v>3191.7400000000002</v>
      </c>
      <c r="N193" s="47">
        <v>3191.58</v>
      </c>
      <c r="O193" s="47">
        <v>3195.9900000000002</v>
      </c>
      <c r="P193" s="47">
        <v>3198.29</v>
      </c>
      <c r="Q193" s="47">
        <v>3203.1000000000004</v>
      </c>
      <c r="R193" s="47">
        <v>3216.37</v>
      </c>
      <c r="S193" s="47">
        <v>3216.19</v>
      </c>
      <c r="T193" s="47">
        <v>3203.5600000000004</v>
      </c>
      <c r="U193" s="47">
        <v>3183.8</v>
      </c>
      <c r="V193" s="47">
        <v>3162.3900000000003</v>
      </c>
      <c r="W193" s="47">
        <v>3138.2700000000004</v>
      </c>
      <c r="X193" s="47">
        <v>3055.91</v>
      </c>
      <c r="Y193" s="47">
        <v>2948.01</v>
      </c>
      <c r="Z193" s="67">
        <v>2867.7300000000005</v>
      </c>
      <c r="AA193" s="56"/>
    </row>
    <row r="194" spans="1:27" ht="16.5" x14ac:dyDescent="0.25">
      <c r="A194" s="55"/>
      <c r="B194" s="79">
        <v>6</v>
      </c>
      <c r="C194" s="75">
        <v>2781.0200000000004</v>
      </c>
      <c r="D194" s="47">
        <v>2755.33</v>
      </c>
      <c r="E194" s="47">
        <v>2751.92</v>
      </c>
      <c r="F194" s="47">
        <v>2756.8100000000004</v>
      </c>
      <c r="G194" s="47">
        <v>2777.1400000000003</v>
      </c>
      <c r="H194" s="47">
        <v>2936.94</v>
      </c>
      <c r="I194" s="47">
        <v>3081.66</v>
      </c>
      <c r="J194" s="47">
        <v>3208.94</v>
      </c>
      <c r="K194" s="47">
        <v>3221.4800000000005</v>
      </c>
      <c r="L194" s="47">
        <v>3215.86</v>
      </c>
      <c r="M194" s="47">
        <v>3211.91</v>
      </c>
      <c r="N194" s="47">
        <v>3214.28</v>
      </c>
      <c r="O194" s="47">
        <v>3217.67</v>
      </c>
      <c r="P194" s="47">
        <v>3216.29</v>
      </c>
      <c r="Q194" s="47">
        <v>3216.03</v>
      </c>
      <c r="R194" s="47">
        <v>3224.05</v>
      </c>
      <c r="S194" s="47">
        <v>3222.9800000000005</v>
      </c>
      <c r="T194" s="47">
        <v>3211.8</v>
      </c>
      <c r="U194" s="47">
        <v>3192.62</v>
      </c>
      <c r="V194" s="47">
        <v>3168.05</v>
      </c>
      <c r="W194" s="47">
        <v>3197.7700000000004</v>
      </c>
      <c r="X194" s="47">
        <v>3056.01</v>
      </c>
      <c r="Y194" s="47">
        <v>2950.1000000000004</v>
      </c>
      <c r="Z194" s="67">
        <v>2851.2400000000002</v>
      </c>
      <c r="AA194" s="56"/>
    </row>
    <row r="195" spans="1:27" ht="16.5" x14ac:dyDescent="0.25">
      <c r="A195" s="55"/>
      <c r="B195" s="79">
        <v>7</v>
      </c>
      <c r="C195" s="75">
        <v>2829.42</v>
      </c>
      <c r="D195" s="47">
        <v>2771.28</v>
      </c>
      <c r="E195" s="47">
        <v>2769.71</v>
      </c>
      <c r="F195" s="47">
        <v>2772.7200000000003</v>
      </c>
      <c r="G195" s="47">
        <v>2830.32</v>
      </c>
      <c r="H195" s="47">
        <v>2952.54</v>
      </c>
      <c r="I195" s="47">
        <v>3122.83</v>
      </c>
      <c r="J195" s="47">
        <v>3264.9700000000003</v>
      </c>
      <c r="K195" s="47">
        <v>3268</v>
      </c>
      <c r="L195" s="47">
        <v>3262.59</v>
      </c>
      <c r="M195" s="47">
        <v>3257.82</v>
      </c>
      <c r="N195" s="47">
        <v>3260.7400000000002</v>
      </c>
      <c r="O195" s="47">
        <v>3257.62</v>
      </c>
      <c r="P195" s="47">
        <v>3248.8500000000004</v>
      </c>
      <c r="Q195" s="47">
        <v>3224.7700000000004</v>
      </c>
      <c r="R195" s="47">
        <v>3257.79</v>
      </c>
      <c r="S195" s="47">
        <v>3262.83</v>
      </c>
      <c r="T195" s="47">
        <v>3249.42</v>
      </c>
      <c r="U195" s="47">
        <v>3243.28</v>
      </c>
      <c r="V195" s="47">
        <v>3214.76</v>
      </c>
      <c r="W195" s="47">
        <v>3291.9</v>
      </c>
      <c r="X195" s="47">
        <v>3197.7200000000003</v>
      </c>
      <c r="Y195" s="47">
        <v>3023.26</v>
      </c>
      <c r="Z195" s="67">
        <v>2973.4900000000002</v>
      </c>
      <c r="AA195" s="56"/>
    </row>
    <row r="196" spans="1:27" ht="16.5" x14ac:dyDescent="0.25">
      <c r="A196" s="55"/>
      <c r="B196" s="79">
        <v>8</v>
      </c>
      <c r="C196" s="75">
        <v>2985.71</v>
      </c>
      <c r="D196" s="47">
        <v>2883.3900000000003</v>
      </c>
      <c r="E196" s="47">
        <v>2870.4800000000005</v>
      </c>
      <c r="F196" s="47">
        <v>2857.3900000000003</v>
      </c>
      <c r="G196" s="47">
        <v>2869.9</v>
      </c>
      <c r="H196" s="47">
        <v>2900.13</v>
      </c>
      <c r="I196" s="47">
        <v>2984.42</v>
      </c>
      <c r="J196" s="47">
        <v>3071.5200000000004</v>
      </c>
      <c r="K196" s="47">
        <v>3141.28</v>
      </c>
      <c r="L196" s="47">
        <v>3170.2700000000004</v>
      </c>
      <c r="M196" s="47">
        <v>3168.6000000000004</v>
      </c>
      <c r="N196" s="47">
        <v>3165.5</v>
      </c>
      <c r="O196" s="47">
        <v>3163.7300000000005</v>
      </c>
      <c r="P196" s="47">
        <v>3165.66</v>
      </c>
      <c r="Q196" s="47">
        <v>3173.4800000000005</v>
      </c>
      <c r="R196" s="47">
        <v>3191.8500000000004</v>
      </c>
      <c r="S196" s="47">
        <v>3196.62</v>
      </c>
      <c r="T196" s="47">
        <v>3202.71</v>
      </c>
      <c r="U196" s="47">
        <v>3168.4900000000002</v>
      </c>
      <c r="V196" s="47">
        <v>3138.32</v>
      </c>
      <c r="W196" s="47">
        <v>3183.94</v>
      </c>
      <c r="X196" s="47">
        <v>3110.6800000000003</v>
      </c>
      <c r="Y196" s="47">
        <v>2983.5600000000004</v>
      </c>
      <c r="Z196" s="67">
        <v>2875.37</v>
      </c>
      <c r="AA196" s="56"/>
    </row>
    <row r="197" spans="1:27" ht="16.5" x14ac:dyDescent="0.25">
      <c r="A197" s="55"/>
      <c r="B197" s="79">
        <v>9</v>
      </c>
      <c r="C197" s="75">
        <v>2868.96</v>
      </c>
      <c r="D197" s="47">
        <v>2781.5600000000004</v>
      </c>
      <c r="E197" s="47">
        <v>2776.5600000000004</v>
      </c>
      <c r="F197" s="47">
        <v>2764.9</v>
      </c>
      <c r="G197" s="47">
        <v>2779</v>
      </c>
      <c r="H197" s="47">
        <v>2800.86</v>
      </c>
      <c r="I197" s="47">
        <v>2897.59</v>
      </c>
      <c r="J197" s="47">
        <v>2967.16</v>
      </c>
      <c r="K197" s="47">
        <v>3080.1800000000003</v>
      </c>
      <c r="L197" s="47">
        <v>3147.62</v>
      </c>
      <c r="M197" s="47">
        <v>3169.94</v>
      </c>
      <c r="N197" s="47">
        <v>3169.09</v>
      </c>
      <c r="O197" s="47">
        <v>3176.1800000000003</v>
      </c>
      <c r="P197" s="47">
        <v>3182.1800000000003</v>
      </c>
      <c r="Q197" s="47">
        <v>3194.33</v>
      </c>
      <c r="R197" s="47">
        <v>3221.82</v>
      </c>
      <c r="S197" s="47">
        <v>3228.57</v>
      </c>
      <c r="T197" s="47">
        <v>3219.04</v>
      </c>
      <c r="U197" s="47">
        <v>3196.9900000000002</v>
      </c>
      <c r="V197" s="47">
        <v>3155.12</v>
      </c>
      <c r="W197" s="47">
        <v>3188.7200000000003</v>
      </c>
      <c r="X197" s="47">
        <v>3119.4300000000003</v>
      </c>
      <c r="Y197" s="47">
        <v>2966.37</v>
      </c>
      <c r="Z197" s="67">
        <v>2856.41</v>
      </c>
      <c r="AA197" s="56"/>
    </row>
    <row r="198" spans="1:27" ht="16.5" x14ac:dyDescent="0.25">
      <c r="A198" s="55"/>
      <c r="B198" s="79">
        <v>10</v>
      </c>
      <c r="C198" s="75">
        <v>2865.96</v>
      </c>
      <c r="D198" s="47">
        <v>2787.41</v>
      </c>
      <c r="E198" s="47">
        <v>2799.76</v>
      </c>
      <c r="F198" s="47">
        <v>2816.41</v>
      </c>
      <c r="G198" s="47">
        <v>2882.01</v>
      </c>
      <c r="H198" s="47">
        <v>2961.53</v>
      </c>
      <c r="I198" s="47">
        <v>3126.3500000000004</v>
      </c>
      <c r="J198" s="47">
        <v>3212.86</v>
      </c>
      <c r="K198" s="47">
        <v>3235.71</v>
      </c>
      <c r="L198" s="47">
        <v>3229.19</v>
      </c>
      <c r="M198" s="47">
        <v>3219.2200000000003</v>
      </c>
      <c r="N198" s="47">
        <v>3213.96</v>
      </c>
      <c r="O198" s="47">
        <v>3216.17</v>
      </c>
      <c r="P198" s="47">
        <v>3216.9900000000002</v>
      </c>
      <c r="Q198" s="47">
        <v>3213.19</v>
      </c>
      <c r="R198" s="47">
        <v>3233.9</v>
      </c>
      <c r="S198" s="47">
        <v>3230.9900000000002</v>
      </c>
      <c r="T198" s="47">
        <v>3225.04</v>
      </c>
      <c r="U198" s="47">
        <v>3197.0600000000004</v>
      </c>
      <c r="V198" s="47">
        <v>3177.28</v>
      </c>
      <c r="W198" s="47">
        <v>3204.5200000000004</v>
      </c>
      <c r="X198" s="47">
        <v>3121.7700000000004</v>
      </c>
      <c r="Y198" s="47">
        <v>2999.09</v>
      </c>
      <c r="Z198" s="67">
        <v>2903.58</v>
      </c>
      <c r="AA198" s="56"/>
    </row>
    <row r="199" spans="1:27" ht="16.5" x14ac:dyDescent="0.25">
      <c r="A199" s="55"/>
      <c r="B199" s="79">
        <v>11</v>
      </c>
      <c r="C199" s="75">
        <v>2861.13</v>
      </c>
      <c r="D199" s="47">
        <v>2803.28</v>
      </c>
      <c r="E199" s="47">
        <v>2779.0200000000004</v>
      </c>
      <c r="F199" s="47">
        <v>2779.9800000000005</v>
      </c>
      <c r="G199" s="47">
        <v>2885.38</v>
      </c>
      <c r="H199" s="47">
        <v>2989.0600000000004</v>
      </c>
      <c r="I199" s="47">
        <v>3092.38</v>
      </c>
      <c r="J199" s="47">
        <v>3159.7200000000003</v>
      </c>
      <c r="K199" s="47">
        <v>3182.6400000000003</v>
      </c>
      <c r="L199" s="47">
        <v>3180.3</v>
      </c>
      <c r="M199" s="47">
        <v>3174.5</v>
      </c>
      <c r="N199" s="47">
        <v>3176.87</v>
      </c>
      <c r="O199" s="47">
        <v>3172.91</v>
      </c>
      <c r="P199" s="47">
        <v>3167.11</v>
      </c>
      <c r="Q199" s="47">
        <v>3170.12</v>
      </c>
      <c r="R199" s="47">
        <v>3179.79</v>
      </c>
      <c r="S199" s="47">
        <v>3181</v>
      </c>
      <c r="T199" s="47">
        <v>3173.19</v>
      </c>
      <c r="U199" s="47">
        <v>3148.7700000000004</v>
      </c>
      <c r="V199" s="47">
        <v>3135.4</v>
      </c>
      <c r="W199" s="47">
        <v>3163.25</v>
      </c>
      <c r="X199" s="47">
        <v>3094.6000000000004</v>
      </c>
      <c r="Y199" s="47">
        <v>2978.83</v>
      </c>
      <c r="Z199" s="67">
        <v>2895.54</v>
      </c>
      <c r="AA199" s="56"/>
    </row>
    <row r="200" spans="1:27" ht="16.5" x14ac:dyDescent="0.25">
      <c r="A200" s="55"/>
      <c r="B200" s="79">
        <v>12</v>
      </c>
      <c r="C200" s="75">
        <v>2843.6000000000004</v>
      </c>
      <c r="D200" s="47">
        <v>2780.1400000000003</v>
      </c>
      <c r="E200" s="47">
        <v>2777.3900000000003</v>
      </c>
      <c r="F200" s="47">
        <v>2783.19</v>
      </c>
      <c r="G200" s="47">
        <v>2872.75</v>
      </c>
      <c r="H200" s="47">
        <v>2987.44</v>
      </c>
      <c r="I200" s="47">
        <v>3094.91</v>
      </c>
      <c r="J200" s="47">
        <v>3173.29</v>
      </c>
      <c r="K200" s="47">
        <v>3193.7400000000002</v>
      </c>
      <c r="L200" s="47">
        <v>3189.9700000000003</v>
      </c>
      <c r="M200" s="47">
        <v>3186.07</v>
      </c>
      <c r="N200" s="47">
        <v>3198.21</v>
      </c>
      <c r="O200" s="47">
        <v>3188.2300000000005</v>
      </c>
      <c r="P200" s="47">
        <v>3186.15</v>
      </c>
      <c r="Q200" s="47">
        <v>3185.9800000000005</v>
      </c>
      <c r="R200" s="47">
        <v>3189.01</v>
      </c>
      <c r="S200" s="47">
        <v>3186.19</v>
      </c>
      <c r="T200" s="47">
        <v>3180.0600000000004</v>
      </c>
      <c r="U200" s="47">
        <v>3162.7400000000002</v>
      </c>
      <c r="V200" s="47">
        <v>3141.5600000000004</v>
      </c>
      <c r="W200" s="47">
        <v>3181.19</v>
      </c>
      <c r="X200" s="47">
        <v>3112.7</v>
      </c>
      <c r="Y200" s="47">
        <v>2977.42</v>
      </c>
      <c r="Z200" s="67">
        <v>2887.4700000000003</v>
      </c>
      <c r="AA200" s="56"/>
    </row>
    <row r="201" spans="1:27" ht="16.5" x14ac:dyDescent="0.25">
      <c r="A201" s="55"/>
      <c r="B201" s="79">
        <v>13</v>
      </c>
      <c r="C201" s="75">
        <v>2842.1800000000003</v>
      </c>
      <c r="D201" s="47">
        <v>2797.5200000000004</v>
      </c>
      <c r="E201" s="47">
        <v>2776.4300000000003</v>
      </c>
      <c r="F201" s="47">
        <v>2815.86</v>
      </c>
      <c r="G201" s="47">
        <v>2938.36</v>
      </c>
      <c r="H201" s="47">
        <v>3008.5</v>
      </c>
      <c r="I201" s="47">
        <v>3154.34</v>
      </c>
      <c r="J201" s="47">
        <v>3234.82</v>
      </c>
      <c r="K201" s="47">
        <v>3260.2400000000002</v>
      </c>
      <c r="L201" s="47">
        <v>3261.4900000000002</v>
      </c>
      <c r="M201" s="47">
        <v>3248.92</v>
      </c>
      <c r="N201" s="47">
        <v>3262.09</v>
      </c>
      <c r="O201" s="47">
        <v>3256.44</v>
      </c>
      <c r="P201" s="47">
        <v>3252.4700000000003</v>
      </c>
      <c r="Q201" s="47">
        <v>3257.0200000000004</v>
      </c>
      <c r="R201" s="47">
        <v>3265.08</v>
      </c>
      <c r="S201" s="47">
        <v>3258.66</v>
      </c>
      <c r="T201" s="47">
        <v>3259.6800000000003</v>
      </c>
      <c r="U201" s="47">
        <v>3239.3</v>
      </c>
      <c r="V201" s="47">
        <v>3223.58</v>
      </c>
      <c r="W201" s="47">
        <v>3244.6000000000004</v>
      </c>
      <c r="X201" s="47">
        <v>3115.21</v>
      </c>
      <c r="Y201" s="47">
        <v>3014</v>
      </c>
      <c r="Z201" s="67">
        <v>2914.45</v>
      </c>
      <c r="AA201" s="56"/>
    </row>
    <row r="202" spans="1:27" ht="16.5" x14ac:dyDescent="0.25">
      <c r="A202" s="55"/>
      <c r="B202" s="79">
        <v>14</v>
      </c>
      <c r="C202" s="75">
        <v>2917.3900000000003</v>
      </c>
      <c r="D202" s="47">
        <v>2885.36</v>
      </c>
      <c r="E202" s="47">
        <v>2860.11</v>
      </c>
      <c r="F202" s="47">
        <v>2891.1000000000004</v>
      </c>
      <c r="G202" s="47">
        <v>2948.2</v>
      </c>
      <c r="H202" s="47">
        <v>3006.53</v>
      </c>
      <c r="I202" s="47">
        <v>3115.55</v>
      </c>
      <c r="J202" s="47">
        <v>3204.8</v>
      </c>
      <c r="K202" s="47">
        <v>3229.9900000000002</v>
      </c>
      <c r="L202" s="47">
        <v>3232.78</v>
      </c>
      <c r="M202" s="47">
        <v>3228.0200000000004</v>
      </c>
      <c r="N202" s="47">
        <v>3233.58</v>
      </c>
      <c r="O202" s="47">
        <v>3224.9300000000003</v>
      </c>
      <c r="P202" s="47">
        <v>3217.36</v>
      </c>
      <c r="Q202" s="47">
        <v>3228.86</v>
      </c>
      <c r="R202" s="47">
        <v>3237.2400000000002</v>
      </c>
      <c r="S202" s="47">
        <v>3230.9</v>
      </c>
      <c r="T202" s="47">
        <v>3225.3900000000003</v>
      </c>
      <c r="U202" s="47">
        <v>3204.45</v>
      </c>
      <c r="V202" s="47">
        <v>3191.8100000000004</v>
      </c>
      <c r="W202" s="47">
        <v>3207.45</v>
      </c>
      <c r="X202" s="47">
        <v>3112.84</v>
      </c>
      <c r="Y202" s="47">
        <v>3030.8500000000004</v>
      </c>
      <c r="Z202" s="67">
        <v>2982.2200000000003</v>
      </c>
      <c r="AA202" s="56"/>
    </row>
    <row r="203" spans="1:27" ht="16.5" x14ac:dyDescent="0.25">
      <c r="A203" s="55"/>
      <c r="B203" s="79">
        <v>15</v>
      </c>
      <c r="C203" s="75">
        <v>3029.5200000000004</v>
      </c>
      <c r="D203" s="47">
        <v>3001.2</v>
      </c>
      <c r="E203" s="47">
        <v>2955.3100000000004</v>
      </c>
      <c r="F203" s="47">
        <v>2955.33</v>
      </c>
      <c r="G203" s="47">
        <v>2964.1000000000004</v>
      </c>
      <c r="H203" s="47">
        <v>3015.69</v>
      </c>
      <c r="I203" s="47">
        <v>3065.21</v>
      </c>
      <c r="J203" s="47">
        <v>3204.5200000000004</v>
      </c>
      <c r="K203" s="47">
        <v>3319.46</v>
      </c>
      <c r="L203" s="47">
        <v>3341.33</v>
      </c>
      <c r="M203" s="47">
        <v>3316.69</v>
      </c>
      <c r="N203" s="47">
        <v>3301.01</v>
      </c>
      <c r="O203" s="47">
        <v>3298.25</v>
      </c>
      <c r="P203" s="47">
        <v>3297.1400000000003</v>
      </c>
      <c r="Q203" s="47">
        <v>3304.87</v>
      </c>
      <c r="R203" s="47">
        <v>3341.34</v>
      </c>
      <c r="S203" s="47">
        <v>3337.65</v>
      </c>
      <c r="T203" s="47">
        <v>3323.3900000000003</v>
      </c>
      <c r="U203" s="47">
        <v>3283.87</v>
      </c>
      <c r="V203" s="47">
        <v>3264.1400000000003</v>
      </c>
      <c r="W203" s="47">
        <v>3291.3100000000004</v>
      </c>
      <c r="X203" s="47">
        <v>3116.4</v>
      </c>
      <c r="Y203" s="47">
        <v>3027.04</v>
      </c>
      <c r="Z203" s="67">
        <v>2953.6800000000003</v>
      </c>
      <c r="AA203" s="56"/>
    </row>
    <row r="204" spans="1:27" ht="16.5" x14ac:dyDescent="0.25">
      <c r="A204" s="55"/>
      <c r="B204" s="79">
        <v>16</v>
      </c>
      <c r="C204" s="75">
        <v>2992.82</v>
      </c>
      <c r="D204" s="47">
        <v>2957.42</v>
      </c>
      <c r="E204" s="47">
        <v>2889.5200000000004</v>
      </c>
      <c r="F204" s="47">
        <v>2896.13</v>
      </c>
      <c r="G204" s="47">
        <v>2930.82</v>
      </c>
      <c r="H204" s="47">
        <v>2978.26</v>
      </c>
      <c r="I204" s="47">
        <v>3003.57</v>
      </c>
      <c r="J204" s="47">
        <v>3085.8900000000003</v>
      </c>
      <c r="K204" s="47">
        <v>3168.53</v>
      </c>
      <c r="L204" s="47">
        <v>3243.7700000000004</v>
      </c>
      <c r="M204" s="47">
        <v>3283.59</v>
      </c>
      <c r="N204" s="47">
        <v>3290.36</v>
      </c>
      <c r="O204" s="47">
        <v>3280.34</v>
      </c>
      <c r="P204" s="47">
        <v>3282.21</v>
      </c>
      <c r="Q204" s="47">
        <v>3288.33</v>
      </c>
      <c r="R204" s="47">
        <v>3332.51</v>
      </c>
      <c r="S204" s="47">
        <v>3333.9300000000003</v>
      </c>
      <c r="T204" s="47">
        <v>3328.08</v>
      </c>
      <c r="U204" s="47">
        <v>3294.12</v>
      </c>
      <c r="V204" s="47">
        <v>3258.61</v>
      </c>
      <c r="W204" s="47">
        <v>3254.4300000000003</v>
      </c>
      <c r="X204" s="47">
        <v>3004.95</v>
      </c>
      <c r="Y204" s="47">
        <v>3021.53</v>
      </c>
      <c r="Z204" s="67">
        <v>3011.53</v>
      </c>
      <c r="AA204" s="56"/>
    </row>
    <row r="205" spans="1:27" ht="16.5" x14ac:dyDescent="0.25">
      <c r="A205" s="55"/>
      <c r="B205" s="79">
        <v>17</v>
      </c>
      <c r="C205" s="75">
        <v>2963.69</v>
      </c>
      <c r="D205" s="47">
        <v>2930.01</v>
      </c>
      <c r="E205" s="47">
        <v>2856.53</v>
      </c>
      <c r="F205" s="47">
        <v>2858.53</v>
      </c>
      <c r="G205" s="47">
        <v>2944.86</v>
      </c>
      <c r="H205" s="47">
        <v>3026.65</v>
      </c>
      <c r="I205" s="47">
        <v>3091.54</v>
      </c>
      <c r="J205" s="47">
        <v>3129.83</v>
      </c>
      <c r="K205" s="47">
        <v>3116.83</v>
      </c>
      <c r="L205" s="47">
        <v>3101.67</v>
      </c>
      <c r="M205" s="47">
        <v>3092.8500000000004</v>
      </c>
      <c r="N205" s="47">
        <v>3098.2200000000003</v>
      </c>
      <c r="O205" s="47">
        <v>3079.54</v>
      </c>
      <c r="P205" s="47">
        <v>3066.38</v>
      </c>
      <c r="Q205" s="47">
        <v>3087.11</v>
      </c>
      <c r="R205" s="47">
        <v>3102.9</v>
      </c>
      <c r="S205" s="47">
        <v>3092.38</v>
      </c>
      <c r="T205" s="47">
        <v>3074.62</v>
      </c>
      <c r="U205" s="47">
        <v>3064.04</v>
      </c>
      <c r="V205" s="47">
        <v>3061.13</v>
      </c>
      <c r="W205" s="47">
        <v>3051.75</v>
      </c>
      <c r="X205" s="47">
        <v>3057.4800000000005</v>
      </c>
      <c r="Y205" s="47">
        <v>2928.62</v>
      </c>
      <c r="Z205" s="67">
        <v>2861.38</v>
      </c>
      <c r="AA205" s="56"/>
    </row>
    <row r="206" spans="1:27" ht="16.5" x14ac:dyDescent="0.25">
      <c r="A206" s="55"/>
      <c r="B206" s="79">
        <v>18</v>
      </c>
      <c r="C206" s="75">
        <v>2841.4900000000002</v>
      </c>
      <c r="D206" s="47">
        <v>2784.0600000000004</v>
      </c>
      <c r="E206" s="47">
        <v>2775.62</v>
      </c>
      <c r="F206" s="47">
        <v>2806.03</v>
      </c>
      <c r="G206" s="47">
        <v>2899.9900000000002</v>
      </c>
      <c r="H206" s="47">
        <v>3003.9300000000003</v>
      </c>
      <c r="I206" s="47">
        <v>3103.91</v>
      </c>
      <c r="J206" s="47">
        <v>3184.7300000000005</v>
      </c>
      <c r="K206" s="47">
        <v>3181.58</v>
      </c>
      <c r="L206" s="47">
        <v>3182.07</v>
      </c>
      <c r="M206" s="47">
        <v>3175.63</v>
      </c>
      <c r="N206" s="47">
        <v>3183.16</v>
      </c>
      <c r="O206" s="47">
        <v>3181.03</v>
      </c>
      <c r="P206" s="47">
        <v>3182.57</v>
      </c>
      <c r="Q206" s="47">
        <v>3180.4900000000002</v>
      </c>
      <c r="R206" s="47">
        <v>3189.9300000000003</v>
      </c>
      <c r="S206" s="47">
        <v>3180.2200000000003</v>
      </c>
      <c r="T206" s="47">
        <v>3177.2700000000004</v>
      </c>
      <c r="U206" s="47">
        <v>3174.44</v>
      </c>
      <c r="V206" s="47">
        <v>3164.82</v>
      </c>
      <c r="W206" s="47">
        <v>3147.6000000000004</v>
      </c>
      <c r="X206" s="47">
        <v>3091.91</v>
      </c>
      <c r="Y206" s="47">
        <v>3016.15</v>
      </c>
      <c r="Z206" s="67">
        <v>2940.66</v>
      </c>
      <c r="AA206" s="56"/>
    </row>
    <row r="207" spans="1:27" ht="16.5" x14ac:dyDescent="0.25">
      <c r="A207" s="55"/>
      <c r="B207" s="79">
        <v>19</v>
      </c>
      <c r="C207" s="75">
        <v>2898.59</v>
      </c>
      <c r="D207" s="47">
        <v>2851.28</v>
      </c>
      <c r="E207" s="47">
        <v>2857.6000000000004</v>
      </c>
      <c r="F207" s="47">
        <v>2862.96</v>
      </c>
      <c r="G207" s="47">
        <v>2984.7400000000002</v>
      </c>
      <c r="H207" s="47">
        <v>3031.55</v>
      </c>
      <c r="I207" s="47">
        <v>3170.26</v>
      </c>
      <c r="J207" s="47">
        <v>3248.19</v>
      </c>
      <c r="K207" s="47">
        <v>3246.82</v>
      </c>
      <c r="L207" s="47">
        <v>3240.7</v>
      </c>
      <c r="M207" s="47">
        <v>3241.25</v>
      </c>
      <c r="N207" s="47">
        <v>3234.63</v>
      </c>
      <c r="O207" s="47">
        <v>3200.41</v>
      </c>
      <c r="P207" s="47">
        <v>3199.45</v>
      </c>
      <c r="Q207" s="47">
        <v>3239.78</v>
      </c>
      <c r="R207" s="47">
        <v>3264.3900000000003</v>
      </c>
      <c r="S207" s="47">
        <v>3263.8100000000004</v>
      </c>
      <c r="T207" s="47">
        <v>3262.07</v>
      </c>
      <c r="U207" s="47">
        <v>3245.3</v>
      </c>
      <c r="V207" s="47">
        <v>3175.4</v>
      </c>
      <c r="W207" s="47">
        <v>3150.82</v>
      </c>
      <c r="X207" s="47">
        <v>3092.76</v>
      </c>
      <c r="Y207" s="47">
        <v>3024</v>
      </c>
      <c r="Z207" s="67">
        <v>2959.41</v>
      </c>
      <c r="AA207" s="56"/>
    </row>
    <row r="208" spans="1:27" ht="16.5" x14ac:dyDescent="0.25">
      <c r="A208" s="55"/>
      <c r="B208" s="79">
        <v>20</v>
      </c>
      <c r="C208" s="75">
        <v>2972.8900000000003</v>
      </c>
      <c r="D208" s="47">
        <v>2946.16</v>
      </c>
      <c r="E208" s="47">
        <v>2884.88</v>
      </c>
      <c r="F208" s="47">
        <v>2910.78</v>
      </c>
      <c r="G208" s="47">
        <v>3018.09</v>
      </c>
      <c r="H208" s="47">
        <v>3042.29</v>
      </c>
      <c r="I208" s="47">
        <v>3179.67</v>
      </c>
      <c r="J208" s="47">
        <v>3253.1000000000004</v>
      </c>
      <c r="K208" s="47">
        <v>3259.51</v>
      </c>
      <c r="L208" s="47">
        <v>3235.63</v>
      </c>
      <c r="M208" s="47">
        <v>3237.41</v>
      </c>
      <c r="N208" s="47">
        <v>3239.07</v>
      </c>
      <c r="O208" s="47">
        <v>3235.9</v>
      </c>
      <c r="P208" s="47">
        <v>3232.7300000000005</v>
      </c>
      <c r="Q208" s="47">
        <v>3239</v>
      </c>
      <c r="R208" s="47">
        <v>3266.4</v>
      </c>
      <c r="S208" s="47">
        <v>3263.11</v>
      </c>
      <c r="T208" s="47">
        <v>3256.59</v>
      </c>
      <c r="U208" s="47">
        <v>3246.28</v>
      </c>
      <c r="V208" s="47">
        <v>3209.34</v>
      </c>
      <c r="W208" s="47">
        <v>3178.65</v>
      </c>
      <c r="X208" s="47">
        <v>3221.0600000000004</v>
      </c>
      <c r="Y208" s="47">
        <v>3048.32</v>
      </c>
      <c r="Z208" s="67">
        <v>3020.3500000000004</v>
      </c>
      <c r="AA208" s="56"/>
    </row>
    <row r="209" spans="1:27" ht="16.5" x14ac:dyDescent="0.25">
      <c r="A209" s="55"/>
      <c r="B209" s="79">
        <v>21</v>
      </c>
      <c r="C209" s="75">
        <v>2951.1800000000003</v>
      </c>
      <c r="D209" s="47">
        <v>2920</v>
      </c>
      <c r="E209" s="47">
        <v>2910.4700000000003</v>
      </c>
      <c r="F209" s="47">
        <v>2934.6000000000004</v>
      </c>
      <c r="G209" s="47">
        <v>2990.13</v>
      </c>
      <c r="H209" s="47">
        <v>3093.87</v>
      </c>
      <c r="I209" s="47">
        <v>3184.05</v>
      </c>
      <c r="J209" s="47">
        <v>3245.62</v>
      </c>
      <c r="K209" s="47">
        <v>3243.1800000000003</v>
      </c>
      <c r="L209" s="47">
        <v>3233.4300000000003</v>
      </c>
      <c r="M209" s="47">
        <v>3228.46</v>
      </c>
      <c r="N209" s="47">
        <v>3226.1800000000003</v>
      </c>
      <c r="O209" s="47">
        <v>3227.04</v>
      </c>
      <c r="P209" s="47">
        <v>3220.6000000000004</v>
      </c>
      <c r="Q209" s="47">
        <v>3225.8100000000004</v>
      </c>
      <c r="R209" s="47">
        <v>3236.54</v>
      </c>
      <c r="S209" s="47">
        <v>3241.26</v>
      </c>
      <c r="T209" s="47">
        <v>3233.7300000000005</v>
      </c>
      <c r="U209" s="47">
        <v>3211.38</v>
      </c>
      <c r="V209" s="47">
        <v>3196.8</v>
      </c>
      <c r="W209" s="47">
        <v>3183.04</v>
      </c>
      <c r="X209" s="47">
        <v>3215.94</v>
      </c>
      <c r="Y209" s="47">
        <v>3059.58</v>
      </c>
      <c r="Z209" s="67">
        <v>3003.36</v>
      </c>
      <c r="AA209" s="56"/>
    </row>
    <row r="210" spans="1:27" ht="16.5" x14ac:dyDescent="0.25">
      <c r="A210" s="55"/>
      <c r="B210" s="79">
        <v>22</v>
      </c>
      <c r="C210" s="75">
        <v>3031.28</v>
      </c>
      <c r="D210" s="47">
        <v>3004.1000000000004</v>
      </c>
      <c r="E210" s="47">
        <v>2973.3</v>
      </c>
      <c r="F210" s="47">
        <v>3002.9900000000002</v>
      </c>
      <c r="G210" s="47">
        <v>3015.9300000000003</v>
      </c>
      <c r="H210" s="47">
        <v>3082.3500000000004</v>
      </c>
      <c r="I210" s="47">
        <v>3114.3100000000004</v>
      </c>
      <c r="J210" s="47">
        <v>3207.63</v>
      </c>
      <c r="K210" s="47">
        <v>3323.19</v>
      </c>
      <c r="L210" s="47">
        <v>3332.69</v>
      </c>
      <c r="M210" s="47">
        <v>3326.8100000000004</v>
      </c>
      <c r="N210" s="47">
        <v>3316.04</v>
      </c>
      <c r="O210" s="47">
        <v>3316.0600000000004</v>
      </c>
      <c r="P210" s="47">
        <v>3314.7200000000003</v>
      </c>
      <c r="Q210" s="47">
        <v>3303.66</v>
      </c>
      <c r="R210" s="47">
        <v>3328.92</v>
      </c>
      <c r="S210" s="47">
        <v>3349.12</v>
      </c>
      <c r="T210" s="47">
        <v>3331.91</v>
      </c>
      <c r="U210" s="47">
        <v>3311.3</v>
      </c>
      <c r="V210" s="47">
        <v>3274.21</v>
      </c>
      <c r="W210" s="47">
        <v>3239.8100000000004</v>
      </c>
      <c r="X210" s="47">
        <v>3218.76</v>
      </c>
      <c r="Y210" s="47">
        <v>3062.65</v>
      </c>
      <c r="Z210" s="67">
        <v>3041.29</v>
      </c>
      <c r="AA210" s="56"/>
    </row>
    <row r="211" spans="1:27" ht="16.5" x14ac:dyDescent="0.25">
      <c r="A211" s="55"/>
      <c r="B211" s="79">
        <v>23</v>
      </c>
      <c r="C211" s="75">
        <v>3014.2700000000004</v>
      </c>
      <c r="D211" s="47">
        <v>2963.9300000000003</v>
      </c>
      <c r="E211" s="47">
        <v>2942.37</v>
      </c>
      <c r="F211" s="47">
        <v>2915.04</v>
      </c>
      <c r="G211" s="47">
        <v>2960.38</v>
      </c>
      <c r="H211" s="47">
        <v>2974.9300000000003</v>
      </c>
      <c r="I211" s="47">
        <v>3015.78</v>
      </c>
      <c r="J211" s="47">
        <v>3110.6400000000003</v>
      </c>
      <c r="K211" s="47">
        <v>3157.3900000000003</v>
      </c>
      <c r="L211" s="47">
        <v>3190.32</v>
      </c>
      <c r="M211" s="47">
        <v>3192.59</v>
      </c>
      <c r="N211" s="47">
        <v>3190.7700000000004</v>
      </c>
      <c r="O211" s="47">
        <v>3190.84</v>
      </c>
      <c r="P211" s="47">
        <v>3192.2700000000004</v>
      </c>
      <c r="Q211" s="47">
        <v>3190.75</v>
      </c>
      <c r="R211" s="47">
        <v>3202.76</v>
      </c>
      <c r="S211" s="47">
        <v>3223.19</v>
      </c>
      <c r="T211" s="47">
        <v>3222</v>
      </c>
      <c r="U211" s="47">
        <v>3207.61</v>
      </c>
      <c r="V211" s="47">
        <v>3192.33</v>
      </c>
      <c r="W211" s="47">
        <v>3219.9900000000002</v>
      </c>
      <c r="X211" s="47">
        <v>3149.91</v>
      </c>
      <c r="Y211" s="47">
        <v>3029.84</v>
      </c>
      <c r="Z211" s="67">
        <v>3003.17</v>
      </c>
      <c r="AA211" s="56"/>
    </row>
    <row r="212" spans="1:27" ht="16.5" x14ac:dyDescent="0.25">
      <c r="A212" s="55"/>
      <c r="B212" s="79">
        <v>24</v>
      </c>
      <c r="C212" s="75">
        <v>2981.41</v>
      </c>
      <c r="D212" s="47">
        <v>2955.38</v>
      </c>
      <c r="E212" s="47">
        <v>2959.11</v>
      </c>
      <c r="F212" s="47">
        <v>2966.95</v>
      </c>
      <c r="G212" s="47">
        <v>3001.12</v>
      </c>
      <c r="H212" s="47">
        <v>3103.12</v>
      </c>
      <c r="I212" s="47">
        <v>3170.9900000000002</v>
      </c>
      <c r="J212" s="47">
        <v>3261.11</v>
      </c>
      <c r="K212" s="47">
        <v>3248.0600000000004</v>
      </c>
      <c r="L212" s="47">
        <v>3214.76</v>
      </c>
      <c r="M212" s="47">
        <v>3200.57</v>
      </c>
      <c r="N212" s="47">
        <v>3213.41</v>
      </c>
      <c r="O212" s="47">
        <v>3207.5</v>
      </c>
      <c r="P212" s="47">
        <v>3206.55</v>
      </c>
      <c r="Q212" s="47">
        <v>3200.4700000000003</v>
      </c>
      <c r="R212" s="47">
        <v>3232.1000000000004</v>
      </c>
      <c r="S212" s="47">
        <v>3234.46</v>
      </c>
      <c r="T212" s="47">
        <v>3232.7200000000003</v>
      </c>
      <c r="U212" s="47">
        <v>3228.4800000000005</v>
      </c>
      <c r="V212" s="47">
        <v>3203.75</v>
      </c>
      <c r="W212" s="47">
        <v>3164.96</v>
      </c>
      <c r="X212" s="47">
        <v>3203.46</v>
      </c>
      <c r="Y212" s="47">
        <v>3070.08</v>
      </c>
      <c r="Z212" s="67">
        <v>3004.1400000000003</v>
      </c>
      <c r="AA212" s="56"/>
    </row>
    <row r="213" spans="1:27" ht="16.5" x14ac:dyDescent="0.25">
      <c r="A213" s="55"/>
      <c r="B213" s="79">
        <v>25</v>
      </c>
      <c r="C213" s="75">
        <v>2914.92</v>
      </c>
      <c r="D213" s="47">
        <v>2869.1000000000004</v>
      </c>
      <c r="E213" s="47">
        <v>2854.21</v>
      </c>
      <c r="F213" s="47">
        <v>2879.86</v>
      </c>
      <c r="G213" s="47">
        <v>2943.53</v>
      </c>
      <c r="H213" s="47">
        <v>3031.8</v>
      </c>
      <c r="I213" s="47">
        <v>3139.16</v>
      </c>
      <c r="J213" s="47">
        <v>3176.67</v>
      </c>
      <c r="K213" s="47">
        <v>3202.6400000000003</v>
      </c>
      <c r="L213" s="47">
        <v>3200.36</v>
      </c>
      <c r="M213" s="47">
        <v>3178.86</v>
      </c>
      <c r="N213" s="47">
        <v>3180.94</v>
      </c>
      <c r="O213" s="47">
        <v>3179.5200000000004</v>
      </c>
      <c r="P213" s="47">
        <v>3189.38</v>
      </c>
      <c r="Q213" s="47">
        <v>3194.75</v>
      </c>
      <c r="R213" s="47">
        <v>3209.54</v>
      </c>
      <c r="S213" s="47">
        <v>3202.6400000000003</v>
      </c>
      <c r="T213" s="47">
        <v>3203.01</v>
      </c>
      <c r="U213" s="47">
        <v>3197.4900000000002</v>
      </c>
      <c r="V213" s="47">
        <v>3176.34</v>
      </c>
      <c r="W213" s="47">
        <v>3218.8</v>
      </c>
      <c r="X213" s="47">
        <v>3174.33</v>
      </c>
      <c r="Y213" s="47">
        <v>3037.65</v>
      </c>
      <c r="Z213" s="67">
        <v>2944.1800000000003</v>
      </c>
      <c r="AA213" s="56"/>
    </row>
    <row r="214" spans="1:27" ht="16.5" x14ac:dyDescent="0.25">
      <c r="A214" s="55"/>
      <c r="B214" s="79">
        <v>26</v>
      </c>
      <c r="C214" s="75">
        <v>2904.67</v>
      </c>
      <c r="D214" s="47">
        <v>2853.59</v>
      </c>
      <c r="E214" s="47">
        <v>2862.09</v>
      </c>
      <c r="F214" s="47">
        <v>2927.6400000000003</v>
      </c>
      <c r="G214" s="47">
        <v>2945.58</v>
      </c>
      <c r="H214" s="47">
        <v>2964.75</v>
      </c>
      <c r="I214" s="47">
        <v>3141.9700000000003</v>
      </c>
      <c r="J214" s="47">
        <v>3166.62</v>
      </c>
      <c r="K214" s="47">
        <v>3181.2</v>
      </c>
      <c r="L214" s="47">
        <v>3165.45</v>
      </c>
      <c r="M214" s="47">
        <v>3166.2300000000005</v>
      </c>
      <c r="N214" s="47">
        <v>3166.78</v>
      </c>
      <c r="O214" s="47">
        <v>3164.59</v>
      </c>
      <c r="P214" s="47">
        <v>3166.16</v>
      </c>
      <c r="Q214" s="47">
        <v>3166.55</v>
      </c>
      <c r="R214" s="47">
        <v>3168.36</v>
      </c>
      <c r="S214" s="47">
        <v>3167.9800000000005</v>
      </c>
      <c r="T214" s="47">
        <v>3166.63</v>
      </c>
      <c r="U214" s="47">
        <v>3163.5</v>
      </c>
      <c r="V214" s="47">
        <v>3163.8900000000003</v>
      </c>
      <c r="W214" s="47">
        <v>3199.1000000000004</v>
      </c>
      <c r="X214" s="47">
        <v>3155.4300000000003</v>
      </c>
      <c r="Y214" s="47">
        <v>3008.44</v>
      </c>
      <c r="Z214" s="67">
        <v>2892.6800000000003</v>
      </c>
      <c r="AA214" s="56"/>
    </row>
    <row r="215" spans="1:27" ht="16.5" x14ac:dyDescent="0.25">
      <c r="A215" s="55"/>
      <c r="B215" s="79">
        <v>27</v>
      </c>
      <c r="C215" s="75">
        <v>2883.1400000000003</v>
      </c>
      <c r="D215" s="47">
        <v>2815.71</v>
      </c>
      <c r="E215" s="47">
        <v>2821.62</v>
      </c>
      <c r="F215" s="47">
        <v>2872.4700000000003</v>
      </c>
      <c r="G215" s="47">
        <v>2930.76</v>
      </c>
      <c r="H215" s="47">
        <v>2966.2200000000003</v>
      </c>
      <c r="I215" s="47">
        <v>3136.62</v>
      </c>
      <c r="J215" s="47">
        <v>3161.7</v>
      </c>
      <c r="K215" s="47">
        <v>3162.6400000000003</v>
      </c>
      <c r="L215" s="47">
        <v>3160.67</v>
      </c>
      <c r="M215" s="47">
        <v>3161.8</v>
      </c>
      <c r="N215" s="47">
        <v>3163.17</v>
      </c>
      <c r="O215" s="47">
        <v>3163.7</v>
      </c>
      <c r="P215" s="47">
        <v>3162.69</v>
      </c>
      <c r="Q215" s="47">
        <v>3162.07</v>
      </c>
      <c r="R215" s="47">
        <v>3163.8100000000004</v>
      </c>
      <c r="S215" s="47">
        <v>3162.33</v>
      </c>
      <c r="T215" s="47">
        <v>3165.83</v>
      </c>
      <c r="U215" s="47">
        <v>3161.4300000000003</v>
      </c>
      <c r="V215" s="47">
        <v>3160.8100000000004</v>
      </c>
      <c r="W215" s="47">
        <v>3216.87</v>
      </c>
      <c r="X215" s="47">
        <v>3171.3100000000004</v>
      </c>
      <c r="Y215" s="47">
        <v>3004.61</v>
      </c>
      <c r="Z215" s="67">
        <v>2907.16</v>
      </c>
      <c r="AA215" s="56"/>
    </row>
    <row r="216" spans="1:27" ht="16.5" x14ac:dyDescent="0.25">
      <c r="A216" s="55"/>
      <c r="B216" s="79">
        <v>28</v>
      </c>
      <c r="C216" s="75">
        <v>2902.44</v>
      </c>
      <c r="D216" s="47">
        <v>2848.9900000000002</v>
      </c>
      <c r="E216" s="47">
        <v>2837.3100000000004</v>
      </c>
      <c r="F216" s="47">
        <v>2889.61</v>
      </c>
      <c r="G216" s="47">
        <v>2940.1000000000004</v>
      </c>
      <c r="H216" s="47">
        <v>3012.37</v>
      </c>
      <c r="I216" s="47">
        <v>3118.92</v>
      </c>
      <c r="J216" s="47">
        <v>3146.54</v>
      </c>
      <c r="K216" s="47">
        <v>3145.8900000000003</v>
      </c>
      <c r="L216" s="47">
        <v>3139.0600000000004</v>
      </c>
      <c r="M216" s="47">
        <v>3127.9</v>
      </c>
      <c r="N216" s="47">
        <v>3129.9300000000003</v>
      </c>
      <c r="O216" s="47">
        <v>3130.07</v>
      </c>
      <c r="P216" s="47">
        <v>3128.96</v>
      </c>
      <c r="Q216" s="47">
        <v>3135.7400000000002</v>
      </c>
      <c r="R216" s="47">
        <v>3147.2400000000002</v>
      </c>
      <c r="S216" s="47">
        <v>3143.6400000000003</v>
      </c>
      <c r="T216" s="47">
        <v>3143.82</v>
      </c>
      <c r="U216" s="47">
        <v>3145.2700000000004</v>
      </c>
      <c r="V216" s="47">
        <v>3145.13</v>
      </c>
      <c r="W216" s="47">
        <v>3191.7300000000005</v>
      </c>
      <c r="X216" s="47">
        <v>3164</v>
      </c>
      <c r="Y216" s="47">
        <v>3073.53</v>
      </c>
      <c r="Z216" s="67">
        <v>2966.6400000000003</v>
      </c>
      <c r="AA216" s="56"/>
    </row>
    <row r="217" spans="1:27" ht="16.5" hidden="1" x14ac:dyDescent="0.25">
      <c r="A217" s="55"/>
      <c r="B217" s="79">
        <v>29</v>
      </c>
      <c r="C217" s="75"/>
      <c r="D217" s="47"/>
      <c r="E217" s="47"/>
      <c r="F217" s="47"/>
      <c r="G217" s="47"/>
      <c r="H217" s="47"/>
      <c r="I217" s="47"/>
      <c r="J217" s="47"/>
      <c r="K217" s="47"/>
      <c r="L217" s="47"/>
      <c r="M217" s="47"/>
      <c r="N217" s="47"/>
      <c r="O217" s="47"/>
      <c r="P217" s="47"/>
      <c r="Q217" s="47"/>
      <c r="R217" s="47"/>
      <c r="S217" s="47"/>
      <c r="T217" s="47"/>
      <c r="U217" s="47"/>
      <c r="V217" s="47"/>
      <c r="W217" s="47"/>
      <c r="X217" s="47"/>
      <c r="Y217" s="47"/>
      <c r="Z217" s="67"/>
      <c r="AA217" s="56"/>
    </row>
    <row r="218" spans="1:27" ht="16.5" hidden="1" x14ac:dyDescent="0.25">
      <c r="A218" s="55"/>
      <c r="B218" s="79">
        <v>30</v>
      </c>
      <c r="C218" s="75"/>
      <c r="D218" s="47"/>
      <c r="E218" s="47"/>
      <c r="F218" s="47"/>
      <c r="G218" s="47"/>
      <c r="H218" s="47"/>
      <c r="I218" s="47"/>
      <c r="J218" s="47"/>
      <c r="K218" s="47"/>
      <c r="L218" s="47"/>
      <c r="M218" s="47"/>
      <c r="N218" s="47"/>
      <c r="O218" s="47"/>
      <c r="P218" s="47"/>
      <c r="Q218" s="47"/>
      <c r="R218" s="47"/>
      <c r="S218" s="47"/>
      <c r="T218" s="47"/>
      <c r="U218" s="47"/>
      <c r="V218" s="47"/>
      <c r="W218" s="47"/>
      <c r="X218" s="47"/>
      <c r="Y218" s="47"/>
      <c r="Z218" s="67"/>
      <c r="AA218" s="56"/>
    </row>
    <row r="219" spans="1:27" ht="17.25" hidden="1" thickBot="1" x14ac:dyDescent="0.3">
      <c r="A219" s="55"/>
      <c r="B219" s="80">
        <v>31</v>
      </c>
      <c r="C219" s="76"/>
      <c r="D219" s="68"/>
      <c r="E219" s="68"/>
      <c r="F219" s="68"/>
      <c r="G219" s="68"/>
      <c r="H219" s="68"/>
      <c r="I219" s="68"/>
      <c r="J219" s="68"/>
      <c r="K219" s="68"/>
      <c r="L219" s="68"/>
      <c r="M219" s="68"/>
      <c r="N219" s="68"/>
      <c r="O219" s="68"/>
      <c r="P219" s="68"/>
      <c r="Q219" s="68"/>
      <c r="R219" s="68"/>
      <c r="S219" s="68"/>
      <c r="T219" s="68"/>
      <c r="U219" s="68"/>
      <c r="V219" s="68"/>
      <c r="W219" s="68"/>
      <c r="X219" s="68"/>
      <c r="Y219" s="68"/>
      <c r="Z219" s="69"/>
      <c r="AA219" s="56"/>
    </row>
    <row r="220" spans="1:27" ht="16.5" thickBot="1" x14ac:dyDescent="0.3">
      <c r="A220" s="55"/>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56"/>
    </row>
    <row r="221" spans="1:27" x14ac:dyDescent="0.25">
      <c r="A221" s="55"/>
      <c r="B221" s="310" t="s">
        <v>121</v>
      </c>
      <c r="C221" s="312" t="s">
        <v>148</v>
      </c>
      <c r="D221" s="312"/>
      <c r="E221" s="312"/>
      <c r="F221" s="312"/>
      <c r="G221" s="312"/>
      <c r="H221" s="312"/>
      <c r="I221" s="312"/>
      <c r="J221" s="312"/>
      <c r="K221" s="312"/>
      <c r="L221" s="312"/>
      <c r="M221" s="312"/>
      <c r="N221" s="312"/>
      <c r="O221" s="312"/>
      <c r="P221" s="312"/>
      <c r="Q221" s="312"/>
      <c r="R221" s="312"/>
      <c r="S221" s="312"/>
      <c r="T221" s="312"/>
      <c r="U221" s="312"/>
      <c r="V221" s="312"/>
      <c r="W221" s="312"/>
      <c r="X221" s="312"/>
      <c r="Y221" s="312"/>
      <c r="Z221" s="313"/>
      <c r="AA221" s="56"/>
    </row>
    <row r="222" spans="1:27" ht="32.25" thickBot="1" x14ac:dyDescent="0.3">
      <c r="A222" s="55"/>
      <c r="B222" s="311"/>
      <c r="C222" s="77" t="s">
        <v>122</v>
      </c>
      <c r="D222" s="72" t="s">
        <v>123</v>
      </c>
      <c r="E222" s="72" t="s">
        <v>124</v>
      </c>
      <c r="F222" s="72" t="s">
        <v>125</v>
      </c>
      <c r="G222" s="72" t="s">
        <v>126</v>
      </c>
      <c r="H222" s="72" t="s">
        <v>127</v>
      </c>
      <c r="I222" s="72" t="s">
        <v>128</v>
      </c>
      <c r="J222" s="72" t="s">
        <v>129</v>
      </c>
      <c r="K222" s="72" t="s">
        <v>130</v>
      </c>
      <c r="L222" s="72" t="s">
        <v>131</v>
      </c>
      <c r="M222" s="72" t="s">
        <v>132</v>
      </c>
      <c r="N222" s="72" t="s">
        <v>133</v>
      </c>
      <c r="O222" s="72" t="s">
        <v>134</v>
      </c>
      <c r="P222" s="72" t="s">
        <v>135</v>
      </c>
      <c r="Q222" s="72" t="s">
        <v>136</v>
      </c>
      <c r="R222" s="72" t="s">
        <v>137</v>
      </c>
      <c r="S222" s="72" t="s">
        <v>138</v>
      </c>
      <c r="T222" s="72" t="s">
        <v>139</v>
      </c>
      <c r="U222" s="72" t="s">
        <v>140</v>
      </c>
      <c r="V222" s="72" t="s">
        <v>141</v>
      </c>
      <c r="W222" s="72" t="s">
        <v>142</v>
      </c>
      <c r="X222" s="72" t="s">
        <v>143</v>
      </c>
      <c r="Y222" s="72" t="s">
        <v>144</v>
      </c>
      <c r="Z222" s="73" t="s">
        <v>145</v>
      </c>
      <c r="AA222" s="56"/>
    </row>
    <row r="223" spans="1:27" ht="16.5" x14ac:dyDescent="0.25">
      <c r="A223" s="55"/>
      <c r="B223" s="78">
        <v>1</v>
      </c>
      <c r="C223" s="83">
        <v>3018.5600000000004</v>
      </c>
      <c r="D223" s="81">
        <v>2965.8900000000003</v>
      </c>
      <c r="E223" s="81">
        <v>2954.7200000000003</v>
      </c>
      <c r="F223" s="81">
        <v>2958.05</v>
      </c>
      <c r="G223" s="81">
        <v>2970.6000000000004</v>
      </c>
      <c r="H223" s="81">
        <v>3057.42</v>
      </c>
      <c r="I223" s="81">
        <v>3122.8900000000003</v>
      </c>
      <c r="J223" s="81">
        <v>3259.38</v>
      </c>
      <c r="K223" s="81">
        <v>3398.59</v>
      </c>
      <c r="L223" s="81">
        <v>3451.88</v>
      </c>
      <c r="M223" s="81">
        <v>3439.55</v>
      </c>
      <c r="N223" s="81">
        <v>3385.8100000000004</v>
      </c>
      <c r="O223" s="81">
        <v>3377.37</v>
      </c>
      <c r="P223" s="81">
        <v>3339.13</v>
      </c>
      <c r="Q223" s="81">
        <v>3355.5200000000004</v>
      </c>
      <c r="R223" s="81">
        <v>3392.2400000000002</v>
      </c>
      <c r="S223" s="81">
        <v>3386.91</v>
      </c>
      <c r="T223" s="81">
        <v>3363.36</v>
      </c>
      <c r="U223" s="81">
        <v>3333.69</v>
      </c>
      <c r="V223" s="81">
        <v>3341.44</v>
      </c>
      <c r="W223" s="81">
        <v>3268.28</v>
      </c>
      <c r="X223" s="81">
        <v>3027.0200000000004</v>
      </c>
      <c r="Y223" s="81">
        <v>2947.36</v>
      </c>
      <c r="Z223" s="82">
        <v>2987.57</v>
      </c>
      <c r="AA223" s="56"/>
    </row>
    <row r="224" spans="1:27" ht="16.5" x14ac:dyDescent="0.25">
      <c r="A224" s="55"/>
      <c r="B224" s="79">
        <v>2</v>
      </c>
      <c r="C224" s="75">
        <v>2946.9300000000003</v>
      </c>
      <c r="D224" s="47">
        <v>2940.19</v>
      </c>
      <c r="E224" s="47">
        <v>2902.66</v>
      </c>
      <c r="F224" s="47">
        <v>2894.45</v>
      </c>
      <c r="G224" s="47">
        <v>2916.33</v>
      </c>
      <c r="H224" s="47">
        <v>2980.62</v>
      </c>
      <c r="I224" s="47">
        <v>3051.9800000000005</v>
      </c>
      <c r="J224" s="47">
        <v>3145.54</v>
      </c>
      <c r="K224" s="47">
        <v>3235.65</v>
      </c>
      <c r="L224" s="47">
        <v>3329.28</v>
      </c>
      <c r="M224" s="47">
        <v>3361.94</v>
      </c>
      <c r="N224" s="47">
        <v>3377.28</v>
      </c>
      <c r="O224" s="47">
        <v>3378.1400000000003</v>
      </c>
      <c r="P224" s="47">
        <v>3381.2400000000002</v>
      </c>
      <c r="Q224" s="47">
        <v>3397.01</v>
      </c>
      <c r="R224" s="47">
        <v>3437.25</v>
      </c>
      <c r="S224" s="47">
        <v>3444.6000000000004</v>
      </c>
      <c r="T224" s="47">
        <v>3402.07</v>
      </c>
      <c r="U224" s="47">
        <v>3350.0600000000004</v>
      </c>
      <c r="V224" s="47">
        <v>3327.28</v>
      </c>
      <c r="W224" s="47">
        <v>3309.7700000000004</v>
      </c>
      <c r="X224" s="47">
        <v>3169.78</v>
      </c>
      <c r="Y224" s="47">
        <v>3083.8500000000004</v>
      </c>
      <c r="Z224" s="67">
        <v>3014.4800000000005</v>
      </c>
      <c r="AA224" s="56"/>
    </row>
    <row r="225" spans="1:27" ht="16.5" x14ac:dyDescent="0.25">
      <c r="A225" s="55"/>
      <c r="B225" s="79">
        <v>3</v>
      </c>
      <c r="C225" s="75">
        <v>2939.5200000000004</v>
      </c>
      <c r="D225" s="47">
        <v>2935.11</v>
      </c>
      <c r="E225" s="47">
        <v>2927.04</v>
      </c>
      <c r="F225" s="47">
        <v>2967.8100000000004</v>
      </c>
      <c r="G225" s="47">
        <v>2993.29</v>
      </c>
      <c r="H225" s="47">
        <v>3104.2300000000005</v>
      </c>
      <c r="I225" s="47">
        <v>3258.3500000000004</v>
      </c>
      <c r="J225" s="47">
        <v>3415</v>
      </c>
      <c r="K225" s="47">
        <v>3446.65</v>
      </c>
      <c r="L225" s="47">
        <v>3430.5</v>
      </c>
      <c r="M225" s="47">
        <v>3410.28</v>
      </c>
      <c r="N225" s="47">
        <v>3408.2400000000002</v>
      </c>
      <c r="O225" s="47">
        <v>3407.2400000000002</v>
      </c>
      <c r="P225" s="47">
        <v>3411.4</v>
      </c>
      <c r="Q225" s="47">
        <v>3438.59</v>
      </c>
      <c r="R225" s="47">
        <v>3484.36</v>
      </c>
      <c r="S225" s="47">
        <v>3468.84</v>
      </c>
      <c r="T225" s="47">
        <v>3436.2</v>
      </c>
      <c r="U225" s="47">
        <v>3408.2700000000004</v>
      </c>
      <c r="V225" s="47">
        <v>3451.03</v>
      </c>
      <c r="W225" s="47">
        <v>3380.84</v>
      </c>
      <c r="X225" s="47">
        <v>3168.45</v>
      </c>
      <c r="Y225" s="47">
        <v>3018.95</v>
      </c>
      <c r="Z225" s="67">
        <v>2950.09</v>
      </c>
      <c r="AA225" s="56"/>
    </row>
    <row r="226" spans="1:27" ht="16.5" x14ac:dyDescent="0.25">
      <c r="A226" s="55"/>
      <c r="B226" s="79">
        <v>4</v>
      </c>
      <c r="C226" s="75">
        <v>2965.46</v>
      </c>
      <c r="D226" s="47">
        <v>2898.1400000000003</v>
      </c>
      <c r="E226" s="47">
        <v>2894.7700000000004</v>
      </c>
      <c r="F226" s="47">
        <v>2897.29</v>
      </c>
      <c r="G226" s="47">
        <v>2941.37</v>
      </c>
      <c r="H226" s="47">
        <v>3083.51</v>
      </c>
      <c r="I226" s="47">
        <v>3183.71</v>
      </c>
      <c r="J226" s="47">
        <v>3303.03</v>
      </c>
      <c r="K226" s="47">
        <v>3328.46</v>
      </c>
      <c r="L226" s="47">
        <v>3324.1800000000003</v>
      </c>
      <c r="M226" s="47">
        <v>3314.44</v>
      </c>
      <c r="N226" s="47">
        <v>3313.91</v>
      </c>
      <c r="O226" s="47">
        <v>3318.2</v>
      </c>
      <c r="P226" s="47">
        <v>3323.8100000000004</v>
      </c>
      <c r="Q226" s="47">
        <v>3334.4900000000002</v>
      </c>
      <c r="R226" s="47">
        <v>3352.3100000000004</v>
      </c>
      <c r="S226" s="47">
        <v>3341.76</v>
      </c>
      <c r="T226" s="47">
        <v>3329.3500000000004</v>
      </c>
      <c r="U226" s="47">
        <v>3306.8900000000003</v>
      </c>
      <c r="V226" s="47">
        <v>3288.5600000000004</v>
      </c>
      <c r="W226" s="47">
        <v>3232.9300000000003</v>
      </c>
      <c r="X226" s="47">
        <v>3157.1400000000003</v>
      </c>
      <c r="Y226" s="47">
        <v>3069.32</v>
      </c>
      <c r="Z226" s="67">
        <v>3004.29</v>
      </c>
      <c r="AA226" s="56"/>
    </row>
    <row r="227" spans="1:27" ht="16.5" x14ac:dyDescent="0.25">
      <c r="A227" s="55"/>
      <c r="B227" s="79">
        <v>5</v>
      </c>
      <c r="C227" s="75">
        <v>2958.5</v>
      </c>
      <c r="D227" s="47">
        <v>2889.07</v>
      </c>
      <c r="E227" s="47">
        <v>2886.8500000000004</v>
      </c>
      <c r="F227" s="47">
        <v>2888.6000000000004</v>
      </c>
      <c r="G227" s="47">
        <v>2993.79</v>
      </c>
      <c r="H227" s="47">
        <v>3077.33</v>
      </c>
      <c r="I227" s="47">
        <v>3169.9</v>
      </c>
      <c r="J227" s="47">
        <v>3298.16</v>
      </c>
      <c r="K227" s="47">
        <v>3322.19</v>
      </c>
      <c r="L227" s="47">
        <v>3313.63</v>
      </c>
      <c r="M227" s="47">
        <v>3307.2400000000002</v>
      </c>
      <c r="N227" s="47">
        <v>3307.08</v>
      </c>
      <c r="O227" s="47">
        <v>3311.4900000000002</v>
      </c>
      <c r="P227" s="47">
        <v>3313.79</v>
      </c>
      <c r="Q227" s="47">
        <v>3318.6000000000004</v>
      </c>
      <c r="R227" s="47">
        <v>3331.87</v>
      </c>
      <c r="S227" s="47">
        <v>3331.69</v>
      </c>
      <c r="T227" s="47">
        <v>3319.0600000000004</v>
      </c>
      <c r="U227" s="47">
        <v>3299.3</v>
      </c>
      <c r="V227" s="47">
        <v>3277.8900000000003</v>
      </c>
      <c r="W227" s="47">
        <v>3253.7700000000004</v>
      </c>
      <c r="X227" s="47">
        <v>3171.41</v>
      </c>
      <c r="Y227" s="47">
        <v>3063.51</v>
      </c>
      <c r="Z227" s="67">
        <v>2983.2300000000005</v>
      </c>
      <c r="AA227" s="56"/>
    </row>
    <row r="228" spans="1:27" ht="16.5" x14ac:dyDescent="0.25">
      <c r="A228" s="55"/>
      <c r="B228" s="79">
        <v>6</v>
      </c>
      <c r="C228" s="75">
        <v>2896.5200000000004</v>
      </c>
      <c r="D228" s="47">
        <v>2870.83</v>
      </c>
      <c r="E228" s="47">
        <v>2867.42</v>
      </c>
      <c r="F228" s="47">
        <v>2872.3100000000004</v>
      </c>
      <c r="G228" s="47">
        <v>2892.6400000000003</v>
      </c>
      <c r="H228" s="47">
        <v>3052.44</v>
      </c>
      <c r="I228" s="47">
        <v>3197.16</v>
      </c>
      <c r="J228" s="47">
        <v>3324.44</v>
      </c>
      <c r="K228" s="47">
        <v>3336.9800000000005</v>
      </c>
      <c r="L228" s="47">
        <v>3331.36</v>
      </c>
      <c r="M228" s="47">
        <v>3327.41</v>
      </c>
      <c r="N228" s="47">
        <v>3329.78</v>
      </c>
      <c r="O228" s="47">
        <v>3333.17</v>
      </c>
      <c r="P228" s="47">
        <v>3331.79</v>
      </c>
      <c r="Q228" s="47">
        <v>3331.53</v>
      </c>
      <c r="R228" s="47">
        <v>3339.55</v>
      </c>
      <c r="S228" s="47">
        <v>3338.4800000000005</v>
      </c>
      <c r="T228" s="47">
        <v>3327.3</v>
      </c>
      <c r="U228" s="47">
        <v>3308.12</v>
      </c>
      <c r="V228" s="47">
        <v>3283.55</v>
      </c>
      <c r="W228" s="47">
        <v>3313.2700000000004</v>
      </c>
      <c r="X228" s="47">
        <v>3171.51</v>
      </c>
      <c r="Y228" s="47">
        <v>3065.6000000000004</v>
      </c>
      <c r="Z228" s="67">
        <v>2966.7400000000002</v>
      </c>
      <c r="AA228" s="56"/>
    </row>
    <row r="229" spans="1:27" ht="16.5" x14ac:dyDescent="0.25">
      <c r="A229" s="55"/>
      <c r="B229" s="79">
        <v>7</v>
      </c>
      <c r="C229" s="75">
        <v>2944.92</v>
      </c>
      <c r="D229" s="47">
        <v>2886.78</v>
      </c>
      <c r="E229" s="47">
        <v>2885.21</v>
      </c>
      <c r="F229" s="47">
        <v>2888.2200000000003</v>
      </c>
      <c r="G229" s="47">
        <v>2945.82</v>
      </c>
      <c r="H229" s="47">
        <v>3068.04</v>
      </c>
      <c r="I229" s="47">
        <v>3238.33</v>
      </c>
      <c r="J229" s="47">
        <v>3380.4700000000003</v>
      </c>
      <c r="K229" s="47">
        <v>3383.5</v>
      </c>
      <c r="L229" s="47">
        <v>3378.09</v>
      </c>
      <c r="M229" s="47">
        <v>3373.32</v>
      </c>
      <c r="N229" s="47">
        <v>3376.2400000000002</v>
      </c>
      <c r="O229" s="47">
        <v>3373.12</v>
      </c>
      <c r="P229" s="47">
        <v>3364.3500000000004</v>
      </c>
      <c r="Q229" s="47">
        <v>3340.2700000000004</v>
      </c>
      <c r="R229" s="47">
        <v>3373.29</v>
      </c>
      <c r="S229" s="47">
        <v>3378.33</v>
      </c>
      <c r="T229" s="47">
        <v>3364.92</v>
      </c>
      <c r="U229" s="47">
        <v>3358.78</v>
      </c>
      <c r="V229" s="47">
        <v>3330.26</v>
      </c>
      <c r="W229" s="47">
        <v>3407.4</v>
      </c>
      <c r="X229" s="47">
        <v>3313.2200000000003</v>
      </c>
      <c r="Y229" s="47">
        <v>3138.76</v>
      </c>
      <c r="Z229" s="67">
        <v>3088.9900000000002</v>
      </c>
      <c r="AA229" s="56"/>
    </row>
    <row r="230" spans="1:27" ht="16.5" x14ac:dyDescent="0.25">
      <c r="A230" s="55"/>
      <c r="B230" s="79">
        <v>8</v>
      </c>
      <c r="C230" s="75">
        <v>3101.21</v>
      </c>
      <c r="D230" s="47">
        <v>2998.8900000000003</v>
      </c>
      <c r="E230" s="47">
        <v>2985.9800000000005</v>
      </c>
      <c r="F230" s="47">
        <v>2972.8900000000003</v>
      </c>
      <c r="G230" s="47">
        <v>2985.4</v>
      </c>
      <c r="H230" s="47">
        <v>3015.63</v>
      </c>
      <c r="I230" s="47">
        <v>3099.92</v>
      </c>
      <c r="J230" s="47">
        <v>3187.0200000000004</v>
      </c>
      <c r="K230" s="47">
        <v>3256.78</v>
      </c>
      <c r="L230" s="47">
        <v>3285.7700000000004</v>
      </c>
      <c r="M230" s="47">
        <v>3284.1000000000004</v>
      </c>
      <c r="N230" s="47">
        <v>3281</v>
      </c>
      <c r="O230" s="47">
        <v>3279.2300000000005</v>
      </c>
      <c r="P230" s="47">
        <v>3281.16</v>
      </c>
      <c r="Q230" s="47">
        <v>3288.9800000000005</v>
      </c>
      <c r="R230" s="47">
        <v>3307.3500000000004</v>
      </c>
      <c r="S230" s="47">
        <v>3312.12</v>
      </c>
      <c r="T230" s="47">
        <v>3318.21</v>
      </c>
      <c r="U230" s="47">
        <v>3283.9900000000002</v>
      </c>
      <c r="V230" s="47">
        <v>3253.82</v>
      </c>
      <c r="W230" s="47">
        <v>3299.44</v>
      </c>
      <c r="X230" s="47">
        <v>3226.1800000000003</v>
      </c>
      <c r="Y230" s="47">
        <v>3099.0600000000004</v>
      </c>
      <c r="Z230" s="67">
        <v>2990.87</v>
      </c>
      <c r="AA230" s="56"/>
    </row>
    <row r="231" spans="1:27" ht="16.5" x14ac:dyDescent="0.25">
      <c r="A231" s="55"/>
      <c r="B231" s="79">
        <v>9</v>
      </c>
      <c r="C231" s="75">
        <v>2984.46</v>
      </c>
      <c r="D231" s="47">
        <v>2897.0600000000004</v>
      </c>
      <c r="E231" s="47">
        <v>2892.0600000000004</v>
      </c>
      <c r="F231" s="47">
        <v>2880.4</v>
      </c>
      <c r="G231" s="47">
        <v>2894.5</v>
      </c>
      <c r="H231" s="47">
        <v>2916.36</v>
      </c>
      <c r="I231" s="47">
        <v>3013.09</v>
      </c>
      <c r="J231" s="47">
        <v>3082.66</v>
      </c>
      <c r="K231" s="47">
        <v>3195.6800000000003</v>
      </c>
      <c r="L231" s="47">
        <v>3263.12</v>
      </c>
      <c r="M231" s="47">
        <v>3285.44</v>
      </c>
      <c r="N231" s="47">
        <v>3284.59</v>
      </c>
      <c r="O231" s="47">
        <v>3291.6800000000003</v>
      </c>
      <c r="P231" s="47">
        <v>3297.6800000000003</v>
      </c>
      <c r="Q231" s="47">
        <v>3309.83</v>
      </c>
      <c r="R231" s="47">
        <v>3337.32</v>
      </c>
      <c r="S231" s="47">
        <v>3344.07</v>
      </c>
      <c r="T231" s="47">
        <v>3334.54</v>
      </c>
      <c r="U231" s="47">
        <v>3312.4900000000002</v>
      </c>
      <c r="V231" s="47">
        <v>3270.62</v>
      </c>
      <c r="W231" s="47">
        <v>3304.2200000000003</v>
      </c>
      <c r="X231" s="47">
        <v>3234.9300000000003</v>
      </c>
      <c r="Y231" s="47">
        <v>3081.87</v>
      </c>
      <c r="Z231" s="67">
        <v>2971.91</v>
      </c>
      <c r="AA231" s="56"/>
    </row>
    <row r="232" spans="1:27" ht="16.5" x14ac:dyDescent="0.25">
      <c r="A232" s="55"/>
      <c r="B232" s="79">
        <v>10</v>
      </c>
      <c r="C232" s="75">
        <v>2981.46</v>
      </c>
      <c r="D232" s="47">
        <v>2902.91</v>
      </c>
      <c r="E232" s="47">
        <v>2915.26</v>
      </c>
      <c r="F232" s="47">
        <v>2931.91</v>
      </c>
      <c r="G232" s="47">
        <v>2997.51</v>
      </c>
      <c r="H232" s="47">
        <v>3077.03</v>
      </c>
      <c r="I232" s="47">
        <v>3241.8500000000004</v>
      </c>
      <c r="J232" s="47">
        <v>3328.36</v>
      </c>
      <c r="K232" s="47">
        <v>3351.21</v>
      </c>
      <c r="L232" s="47">
        <v>3344.69</v>
      </c>
      <c r="M232" s="47">
        <v>3334.7200000000003</v>
      </c>
      <c r="N232" s="47">
        <v>3329.46</v>
      </c>
      <c r="O232" s="47">
        <v>3331.67</v>
      </c>
      <c r="P232" s="47">
        <v>3332.4900000000002</v>
      </c>
      <c r="Q232" s="47">
        <v>3328.69</v>
      </c>
      <c r="R232" s="47">
        <v>3349.4</v>
      </c>
      <c r="S232" s="47">
        <v>3346.4900000000002</v>
      </c>
      <c r="T232" s="47">
        <v>3340.54</v>
      </c>
      <c r="U232" s="47">
        <v>3312.5600000000004</v>
      </c>
      <c r="V232" s="47">
        <v>3292.78</v>
      </c>
      <c r="W232" s="47">
        <v>3320.0200000000004</v>
      </c>
      <c r="X232" s="47">
        <v>3237.2700000000004</v>
      </c>
      <c r="Y232" s="47">
        <v>3114.59</v>
      </c>
      <c r="Z232" s="67">
        <v>3019.08</v>
      </c>
      <c r="AA232" s="56"/>
    </row>
    <row r="233" spans="1:27" ht="16.5" x14ac:dyDescent="0.25">
      <c r="A233" s="55"/>
      <c r="B233" s="79">
        <v>11</v>
      </c>
      <c r="C233" s="75">
        <v>2976.63</v>
      </c>
      <c r="D233" s="47">
        <v>2918.78</v>
      </c>
      <c r="E233" s="47">
        <v>2894.5200000000004</v>
      </c>
      <c r="F233" s="47">
        <v>2895.4800000000005</v>
      </c>
      <c r="G233" s="47">
        <v>3000.88</v>
      </c>
      <c r="H233" s="47">
        <v>3104.5600000000004</v>
      </c>
      <c r="I233" s="47">
        <v>3207.88</v>
      </c>
      <c r="J233" s="47">
        <v>3275.2200000000003</v>
      </c>
      <c r="K233" s="47">
        <v>3298.1400000000003</v>
      </c>
      <c r="L233" s="47">
        <v>3295.8</v>
      </c>
      <c r="M233" s="47">
        <v>3290</v>
      </c>
      <c r="N233" s="47">
        <v>3292.37</v>
      </c>
      <c r="O233" s="47">
        <v>3288.41</v>
      </c>
      <c r="P233" s="47">
        <v>3282.61</v>
      </c>
      <c r="Q233" s="47">
        <v>3285.62</v>
      </c>
      <c r="R233" s="47">
        <v>3295.29</v>
      </c>
      <c r="S233" s="47">
        <v>3296.5</v>
      </c>
      <c r="T233" s="47">
        <v>3288.69</v>
      </c>
      <c r="U233" s="47">
        <v>3264.2700000000004</v>
      </c>
      <c r="V233" s="47">
        <v>3250.9</v>
      </c>
      <c r="W233" s="47">
        <v>3278.75</v>
      </c>
      <c r="X233" s="47">
        <v>3210.1000000000004</v>
      </c>
      <c r="Y233" s="47">
        <v>3094.33</v>
      </c>
      <c r="Z233" s="67">
        <v>3011.04</v>
      </c>
      <c r="AA233" s="56"/>
    </row>
    <row r="234" spans="1:27" ht="16.5" x14ac:dyDescent="0.25">
      <c r="A234" s="55"/>
      <c r="B234" s="79">
        <v>12</v>
      </c>
      <c r="C234" s="75">
        <v>2959.1000000000004</v>
      </c>
      <c r="D234" s="47">
        <v>2895.6400000000003</v>
      </c>
      <c r="E234" s="47">
        <v>2892.8900000000003</v>
      </c>
      <c r="F234" s="47">
        <v>2898.69</v>
      </c>
      <c r="G234" s="47">
        <v>2988.25</v>
      </c>
      <c r="H234" s="47">
        <v>3102.94</v>
      </c>
      <c r="I234" s="47">
        <v>3210.41</v>
      </c>
      <c r="J234" s="47">
        <v>3288.79</v>
      </c>
      <c r="K234" s="47">
        <v>3309.2400000000002</v>
      </c>
      <c r="L234" s="47">
        <v>3305.4700000000003</v>
      </c>
      <c r="M234" s="47">
        <v>3301.57</v>
      </c>
      <c r="N234" s="47">
        <v>3313.71</v>
      </c>
      <c r="O234" s="47">
        <v>3303.7300000000005</v>
      </c>
      <c r="P234" s="47">
        <v>3301.65</v>
      </c>
      <c r="Q234" s="47">
        <v>3301.4800000000005</v>
      </c>
      <c r="R234" s="47">
        <v>3304.51</v>
      </c>
      <c r="S234" s="47">
        <v>3301.69</v>
      </c>
      <c r="T234" s="47">
        <v>3295.5600000000004</v>
      </c>
      <c r="U234" s="47">
        <v>3278.2400000000002</v>
      </c>
      <c r="V234" s="47">
        <v>3257.0600000000004</v>
      </c>
      <c r="W234" s="47">
        <v>3296.69</v>
      </c>
      <c r="X234" s="47">
        <v>3228.2</v>
      </c>
      <c r="Y234" s="47">
        <v>3092.92</v>
      </c>
      <c r="Z234" s="67">
        <v>3002.9700000000003</v>
      </c>
      <c r="AA234" s="56"/>
    </row>
    <row r="235" spans="1:27" ht="16.5" x14ac:dyDescent="0.25">
      <c r="A235" s="55"/>
      <c r="B235" s="79">
        <v>13</v>
      </c>
      <c r="C235" s="75">
        <v>2957.6800000000003</v>
      </c>
      <c r="D235" s="47">
        <v>2913.0200000000004</v>
      </c>
      <c r="E235" s="47">
        <v>2891.9300000000003</v>
      </c>
      <c r="F235" s="47">
        <v>2931.36</v>
      </c>
      <c r="G235" s="47">
        <v>3053.86</v>
      </c>
      <c r="H235" s="47">
        <v>3124</v>
      </c>
      <c r="I235" s="47">
        <v>3269.84</v>
      </c>
      <c r="J235" s="47">
        <v>3350.32</v>
      </c>
      <c r="K235" s="47">
        <v>3375.7400000000002</v>
      </c>
      <c r="L235" s="47">
        <v>3376.9900000000002</v>
      </c>
      <c r="M235" s="47">
        <v>3364.42</v>
      </c>
      <c r="N235" s="47">
        <v>3377.59</v>
      </c>
      <c r="O235" s="47">
        <v>3371.94</v>
      </c>
      <c r="P235" s="47">
        <v>3367.9700000000003</v>
      </c>
      <c r="Q235" s="47">
        <v>3372.5200000000004</v>
      </c>
      <c r="R235" s="47">
        <v>3380.58</v>
      </c>
      <c r="S235" s="47">
        <v>3374.16</v>
      </c>
      <c r="T235" s="47">
        <v>3375.1800000000003</v>
      </c>
      <c r="U235" s="47">
        <v>3354.8</v>
      </c>
      <c r="V235" s="47">
        <v>3339.08</v>
      </c>
      <c r="W235" s="47">
        <v>3360.1000000000004</v>
      </c>
      <c r="X235" s="47">
        <v>3230.71</v>
      </c>
      <c r="Y235" s="47">
        <v>3129.5</v>
      </c>
      <c r="Z235" s="67">
        <v>3029.95</v>
      </c>
      <c r="AA235" s="56"/>
    </row>
    <row r="236" spans="1:27" ht="16.5" x14ac:dyDescent="0.25">
      <c r="A236" s="55"/>
      <c r="B236" s="79">
        <v>14</v>
      </c>
      <c r="C236" s="75">
        <v>3032.8900000000003</v>
      </c>
      <c r="D236" s="47">
        <v>3000.86</v>
      </c>
      <c r="E236" s="47">
        <v>2975.61</v>
      </c>
      <c r="F236" s="47">
        <v>3006.6000000000004</v>
      </c>
      <c r="G236" s="47">
        <v>3063.7</v>
      </c>
      <c r="H236" s="47">
        <v>3122.03</v>
      </c>
      <c r="I236" s="47">
        <v>3231.05</v>
      </c>
      <c r="J236" s="47">
        <v>3320.3</v>
      </c>
      <c r="K236" s="47">
        <v>3345.4900000000002</v>
      </c>
      <c r="L236" s="47">
        <v>3348.28</v>
      </c>
      <c r="M236" s="47">
        <v>3343.5200000000004</v>
      </c>
      <c r="N236" s="47">
        <v>3349.08</v>
      </c>
      <c r="O236" s="47">
        <v>3340.4300000000003</v>
      </c>
      <c r="P236" s="47">
        <v>3332.86</v>
      </c>
      <c r="Q236" s="47">
        <v>3344.36</v>
      </c>
      <c r="R236" s="47">
        <v>3352.7400000000002</v>
      </c>
      <c r="S236" s="47">
        <v>3346.4</v>
      </c>
      <c r="T236" s="47">
        <v>3340.8900000000003</v>
      </c>
      <c r="U236" s="47">
        <v>3319.95</v>
      </c>
      <c r="V236" s="47">
        <v>3307.3100000000004</v>
      </c>
      <c r="W236" s="47">
        <v>3322.95</v>
      </c>
      <c r="X236" s="47">
        <v>3228.34</v>
      </c>
      <c r="Y236" s="47">
        <v>3146.3500000000004</v>
      </c>
      <c r="Z236" s="67">
        <v>3097.7200000000003</v>
      </c>
      <c r="AA236" s="56"/>
    </row>
    <row r="237" spans="1:27" ht="16.5" x14ac:dyDescent="0.25">
      <c r="A237" s="55"/>
      <c r="B237" s="79">
        <v>15</v>
      </c>
      <c r="C237" s="75">
        <v>3145.0200000000004</v>
      </c>
      <c r="D237" s="47">
        <v>3116.7</v>
      </c>
      <c r="E237" s="47">
        <v>3070.8100000000004</v>
      </c>
      <c r="F237" s="47">
        <v>3070.83</v>
      </c>
      <c r="G237" s="47">
        <v>3079.6000000000004</v>
      </c>
      <c r="H237" s="47">
        <v>3131.19</v>
      </c>
      <c r="I237" s="47">
        <v>3180.71</v>
      </c>
      <c r="J237" s="47">
        <v>3320.0200000000004</v>
      </c>
      <c r="K237" s="47">
        <v>3434.96</v>
      </c>
      <c r="L237" s="47">
        <v>3456.83</v>
      </c>
      <c r="M237" s="47">
        <v>3432.19</v>
      </c>
      <c r="N237" s="47">
        <v>3416.51</v>
      </c>
      <c r="O237" s="47">
        <v>3413.75</v>
      </c>
      <c r="P237" s="47">
        <v>3412.6400000000003</v>
      </c>
      <c r="Q237" s="47">
        <v>3420.37</v>
      </c>
      <c r="R237" s="47">
        <v>3456.84</v>
      </c>
      <c r="S237" s="47">
        <v>3453.15</v>
      </c>
      <c r="T237" s="47">
        <v>3438.8900000000003</v>
      </c>
      <c r="U237" s="47">
        <v>3399.37</v>
      </c>
      <c r="V237" s="47">
        <v>3379.6400000000003</v>
      </c>
      <c r="W237" s="47">
        <v>3406.8100000000004</v>
      </c>
      <c r="X237" s="47">
        <v>3231.9</v>
      </c>
      <c r="Y237" s="47">
        <v>3142.54</v>
      </c>
      <c r="Z237" s="67">
        <v>3069.1800000000003</v>
      </c>
      <c r="AA237" s="56"/>
    </row>
    <row r="238" spans="1:27" ht="16.5" x14ac:dyDescent="0.25">
      <c r="A238" s="55"/>
      <c r="B238" s="79">
        <v>16</v>
      </c>
      <c r="C238" s="75">
        <v>3108.32</v>
      </c>
      <c r="D238" s="47">
        <v>3072.92</v>
      </c>
      <c r="E238" s="47">
        <v>3005.0200000000004</v>
      </c>
      <c r="F238" s="47">
        <v>3011.63</v>
      </c>
      <c r="G238" s="47">
        <v>3046.32</v>
      </c>
      <c r="H238" s="47">
        <v>3093.76</v>
      </c>
      <c r="I238" s="47">
        <v>3119.07</v>
      </c>
      <c r="J238" s="47">
        <v>3201.3900000000003</v>
      </c>
      <c r="K238" s="47">
        <v>3284.03</v>
      </c>
      <c r="L238" s="47">
        <v>3359.2700000000004</v>
      </c>
      <c r="M238" s="47">
        <v>3399.09</v>
      </c>
      <c r="N238" s="47">
        <v>3405.86</v>
      </c>
      <c r="O238" s="47">
        <v>3395.84</v>
      </c>
      <c r="P238" s="47">
        <v>3397.71</v>
      </c>
      <c r="Q238" s="47">
        <v>3403.83</v>
      </c>
      <c r="R238" s="47">
        <v>3448.01</v>
      </c>
      <c r="S238" s="47">
        <v>3449.4300000000003</v>
      </c>
      <c r="T238" s="47">
        <v>3443.58</v>
      </c>
      <c r="U238" s="47">
        <v>3409.62</v>
      </c>
      <c r="V238" s="47">
        <v>3374.11</v>
      </c>
      <c r="W238" s="47">
        <v>3369.9300000000003</v>
      </c>
      <c r="X238" s="47">
        <v>3120.45</v>
      </c>
      <c r="Y238" s="47">
        <v>3137.03</v>
      </c>
      <c r="Z238" s="67">
        <v>3127.03</v>
      </c>
      <c r="AA238" s="56"/>
    </row>
    <row r="239" spans="1:27" ht="16.5" x14ac:dyDescent="0.25">
      <c r="A239" s="55"/>
      <c r="B239" s="79">
        <v>17</v>
      </c>
      <c r="C239" s="75">
        <v>3079.19</v>
      </c>
      <c r="D239" s="47">
        <v>3045.51</v>
      </c>
      <c r="E239" s="47">
        <v>2972.03</v>
      </c>
      <c r="F239" s="47">
        <v>2974.03</v>
      </c>
      <c r="G239" s="47">
        <v>3060.36</v>
      </c>
      <c r="H239" s="47">
        <v>3142.15</v>
      </c>
      <c r="I239" s="47">
        <v>3207.04</v>
      </c>
      <c r="J239" s="47">
        <v>3245.33</v>
      </c>
      <c r="K239" s="47">
        <v>3232.33</v>
      </c>
      <c r="L239" s="47">
        <v>3217.17</v>
      </c>
      <c r="M239" s="47">
        <v>3208.3500000000004</v>
      </c>
      <c r="N239" s="47">
        <v>3213.7200000000003</v>
      </c>
      <c r="O239" s="47">
        <v>3195.04</v>
      </c>
      <c r="P239" s="47">
        <v>3181.88</v>
      </c>
      <c r="Q239" s="47">
        <v>3202.61</v>
      </c>
      <c r="R239" s="47">
        <v>3218.4</v>
      </c>
      <c r="S239" s="47">
        <v>3207.88</v>
      </c>
      <c r="T239" s="47">
        <v>3190.12</v>
      </c>
      <c r="U239" s="47">
        <v>3179.54</v>
      </c>
      <c r="V239" s="47">
        <v>3176.63</v>
      </c>
      <c r="W239" s="47">
        <v>3167.25</v>
      </c>
      <c r="X239" s="47">
        <v>3172.9800000000005</v>
      </c>
      <c r="Y239" s="47">
        <v>3044.12</v>
      </c>
      <c r="Z239" s="67">
        <v>2976.88</v>
      </c>
      <c r="AA239" s="56"/>
    </row>
    <row r="240" spans="1:27" ht="16.5" x14ac:dyDescent="0.25">
      <c r="A240" s="55"/>
      <c r="B240" s="79">
        <v>18</v>
      </c>
      <c r="C240" s="75">
        <v>2956.9900000000002</v>
      </c>
      <c r="D240" s="47">
        <v>2899.5600000000004</v>
      </c>
      <c r="E240" s="47">
        <v>2891.12</v>
      </c>
      <c r="F240" s="47">
        <v>2921.53</v>
      </c>
      <c r="G240" s="47">
        <v>3015.4900000000002</v>
      </c>
      <c r="H240" s="47">
        <v>3119.4300000000003</v>
      </c>
      <c r="I240" s="47">
        <v>3219.41</v>
      </c>
      <c r="J240" s="47">
        <v>3300.2300000000005</v>
      </c>
      <c r="K240" s="47">
        <v>3297.08</v>
      </c>
      <c r="L240" s="47">
        <v>3297.57</v>
      </c>
      <c r="M240" s="47">
        <v>3291.13</v>
      </c>
      <c r="N240" s="47">
        <v>3298.66</v>
      </c>
      <c r="O240" s="47">
        <v>3296.53</v>
      </c>
      <c r="P240" s="47">
        <v>3298.07</v>
      </c>
      <c r="Q240" s="47">
        <v>3295.9900000000002</v>
      </c>
      <c r="R240" s="47">
        <v>3305.4300000000003</v>
      </c>
      <c r="S240" s="47">
        <v>3295.7200000000003</v>
      </c>
      <c r="T240" s="47">
        <v>3292.7700000000004</v>
      </c>
      <c r="U240" s="47">
        <v>3289.94</v>
      </c>
      <c r="V240" s="47">
        <v>3280.32</v>
      </c>
      <c r="W240" s="47">
        <v>3263.1000000000004</v>
      </c>
      <c r="X240" s="47">
        <v>3207.41</v>
      </c>
      <c r="Y240" s="47">
        <v>3131.65</v>
      </c>
      <c r="Z240" s="67">
        <v>3056.16</v>
      </c>
      <c r="AA240" s="56"/>
    </row>
    <row r="241" spans="1:27" ht="16.5" x14ac:dyDescent="0.25">
      <c r="A241" s="55"/>
      <c r="B241" s="79">
        <v>19</v>
      </c>
      <c r="C241" s="75">
        <v>3014.09</v>
      </c>
      <c r="D241" s="47">
        <v>2966.78</v>
      </c>
      <c r="E241" s="47">
        <v>2973.1000000000004</v>
      </c>
      <c r="F241" s="47">
        <v>2978.46</v>
      </c>
      <c r="G241" s="47">
        <v>3100.2400000000002</v>
      </c>
      <c r="H241" s="47">
        <v>3147.05</v>
      </c>
      <c r="I241" s="47">
        <v>3285.76</v>
      </c>
      <c r="J241" s="47">
        <v>3363.69</v>
      </c>
      <c r="K241" s="47">
        <v>3362.32</v>
      </c>
      <c r="L241" s="47">
        <v>3356.2</v>
      </c>
      <c r="M241" s="47">
        <v>3356.75</v>
      </c>
      <c r="N241" s="47">
        <v>3350.13</v>
      </c>
      <c r="O241" s="47">
        <v>3315.91</v>
      </c>
      <c r="P241" s="47">
        <v>3314.95</v>
      </c>
      <c r="Q241" s="47">
        <v>3355.28</v>
      </c>
      <c r="R241" s="47">
        <v>3379.8900000000003</v>
      </c>
      <c r="S241" s="47">
        <v>3379.3100000000004</v>
      </c>
      <c r="T241" s="47">
        <v>3377.57</v>
      </c>
      <c r="U241" s="47">
        <v>3360.8</v>
      </c>
      <c r="V241" s="47">
        <v>3290.9</v>
      </c>
      <c r="W241" s="47">
        <v>3266.32</v>
      </c>
      <c r="X241" s="47">
        <v>3208.26</v>
      </c>
      <c r="Y241" s="47">
        <v>3139.5</v>
      </c>
      <c r="Z241" s="67">
        <v>3074.91</v>
      </c>
      <c r="AA241" s="56"/>
    </row>
    <row r="242" spans="1:27" ht="16.5" x14ac:dyDescent="0.25">
      <c r="A242" s="55"/>
      <c r="B242" s="79">
        <v>20</v>
      </c>
      <c r="C242" s="75">
        <v>3088.3900000000003</v>
      </c>
      <c r="D242" s="47">
        <v>3061.66</v>
      </c>
      <c r="E242" s="47">
        <v>3000.38</v>
      </c>
      <c r="F242" s="47">
        <v>3026.28</v>
      </c>
      <c r="G242" s="47">
        <v>3133.59</v>
      </c>
      <c r="H242" s="47">
        <v>3157.79</v>
      </c>
      <c r="I242" s="47">
        <v>3295.17</v>
      </c>
      <c r="J242" s="47">
        <v>3368.6000000000004</v>
      </c>
      <c r="K242" s="47">
        <v>3375.01</v>
      </c>
      <c r="L242" s="47">
        <v>3351.13</v>
      </c>
      <c r="M242" s="47">
        <v>3352.91</v>
      </c>
      <c r="N242" s="47">
        <v>3354.57</v>
      </c>
      <c r="O242" s="47">
        <v>3351.4</v>
      </c>
      <c r="P242" s="47">
        <v>3348.2300000000005</v>
      </c>
      <c r="Q242" s="47">
        <v>3354.5</v>
      </c>
      <c r="R242" s="47">
        <v>3381.9</v>
      </c>
      <c r="S242" s="47">
        <v>3378.61</v>
      </c>
      <c r="T242" s="47">
        <v>3372.09</v>
      </c>
      <c r="U242" s="47">
        <v>3361.78</v>
      </c>
      <c r="V242" s="47">
        <v>3324.84</v>
      </c>
      <c r="W242" s="47">
        <v>3294.15</v>
      </c>
      <c r="X242" s="47">
        <v>3336.5600000000004</v>
      </c>
      <c r="Y242" s="47">
        <v>3163.82</v>
      </c>
      <c r="Z242" s="67">
        <v>3135.8500000000004</v>
      </c>
      <c r="AA242" s="56"/>
    </row>
    <row r="243" spans="1:27" ht="16.5" x14ac:dyDescent="0.25">
      <c r="A243" s="55"/>
      <c r="B243" s="79">
        <v>21</v>
      </c>
      <c r="C243" s="75">
        <v>3066.6800000000003</v>
      </c>
      <c r="D243" s="47">
        <v>3035.5</v>
      </c>
      <c r="E243" s="47">
        <v>3025.9700000000003</v>
      </c>
      <c r="F243" s="47">
        <v>3050.1000000000004</v>
      </c>
      <c r="G243" s="47">
        <v>3105.63</v>
      </c>
      <c r="H243" s="47">
        <v>3209.37</v>
      </c>
      <c r="I243" s="47">
        <v>3299.55</v>
      </c>
      <c r="J243" s="47">
        <v>3361.12</v>
      </c>
      <c r="K243" s="47">
        <v>3358.6800000000003</v>
      </c>
      <c r="L243" s="47">
        <v>3348.9300000000003</v>
      </c>
      <c r="M243" s="47">
        <v>3343.96</v>
      </c>
      <c r="N243" s="47">
        <v>3341.6800000000003</v>
      </c>
      <c r="O243" s="47">
        <v>3342.54</v>
      </c>
      <c r="P243" s="47">
        <v>3336.1000000000004</v>
      </c>
      <c r="Q243" s="47">
        <v>3341.3100000000004</v>
      </c>
      <c r="R243" s="47">
        <v>3352.04</v>
      </c>
      <c r="S243" s="47">
        <v>3356.76</v>
      </c>
      <c r="T243" s="47">
        <v>3349.2300000000005</v>
      </c>
      <c r="U243" s="47">
        <v>3326.88</v>
      </c>
      <c r="V243" s="47">
        <v>3312.3</v>
      </c>
      <c r="W243" s="47">
        <v>3298.54</v>
      </c>
      <c r="X243" s="47">
        <v>3331.44</v>
      </c>
      <c r="Y243" s="47">
        <v>3175.08</v>
      </c>
      <c r="Z243" s="67">
        <v>3118.86</v>
      </c>
      <c r="AA243" s="56"/>
    </row>
    <row r="244" spans="1:27" ht="16.5" x14ac:dyDescent="0.25">
      <c r="A244" s="55"/>
      <c r="B244" s="79">
        <v>22</v>
      </c>
      <c r="C244" s="75">
        <v>3146.78</v>
      </c>
      <c r="D244" s="47">
        <v>3119.6000000000004</v>
      </c>
      <c r="E244" s="47">
        <v>3088.8</v>
      </c>
      <c r="F244" s="47">
        <v>3118.4900000000002</v>
      </c>
      <c r="G244" s="47">
        <v>3131.4300000000003</v>
      </c>
      <c r="H244" s="47">
        <v>3197.8500000000004</v>
      </c>
      <c r="I244" s="47">
        <v>3229.8100000000004</v>
      </c>
      <c r="J244" s="47">
        <v>3323.13</v>
      </c>
      <c r="K244" s="47">
        <v>3438.69</v>
      </c>
      <c r="L244" s="47">
        <v>3448.19</v>
      </c>
      <c r="M244" s="47">
        <v>3442.3100000000004</v>
      </c>
      <c r="N244" s="47">
        <v>3431.54</v>
      </c>
      <c r="O244" s="47">
        <v>3431.5600000000004</v>
      </c>
      <c r="P244" s="47">
        <v>3430.2200000000003</v>
      </c>
      <c r="Q244" s="47">
        <v>3419.16</v>
      </c>
      <c r="R244" s="47">
        <v>3444.42</v>
      </c>
      <c r="S244" s="47">
        <v>3464.62</v>
      </c>
      <c r="T244" s="47">
        <v>3447.41</v>
      </c>
      <c r="U244" s="47">
        <v>3426.8</v>
      </c>
      <c r="V244" s="47">
        <v>3389.71</v>
      </c>
      <c r="W244" s="47">
        <v>3355.3100000000004</v>
      </c>
      <c r="X244" s="47">
        <v>3334.26</v>
      </c>
      <c r="Y244" s="47">
        <v>3178.15</v>
      </c>
      <c r="Z244" s="67">
        <v>3156.79</v>
      </c>
      <c r="AA244" s="56"/>
    </row>
    <row r="245" spans="1:27" ht="16.5" x14ac:dyDescent="0.25">
      <c r="A245" s="55"/>
      <c r="B245" s="79">
        <v>23</v>
      </c>
      <c r="C245" s="75">
        <v>3129.7700000000004</v>
      </c>
      <c r="D245" s="47">
        <v>3079.4300000000003</v>
      </c>
      <c r="E245" s="47">
        <v>3057.87</v>
      </c>
      <c r="F245" s="47">
        <v>3030.54</v>
      </c>
      <c r="G245" s="47">
        <v>3075.88</v>
      </c>
      <c r="H245" s="47">
        <v>3090.4300000000003</v>
      </c>
      <c r="I245" s="47">
        <v>3131.28</v>
      </c>
      <c r="J245" s="47">
        <v>3226.1400000000003</v>
      </c>
      <c r="K245" s="47">
        <v>3272.8900000000003</v>
      </c>
      <c r="L245" s="47">
        <v>3305.82</v>
      </c>
      <c r="M245" s="47">
        <v>3308.09</v>
      </c>
      <c r="N245" s="47">
        <v>3306.2700000000004</v>
      </c>
      <c r="O245" s="47">
        <v>3306.34</v>
      </c>
      <c r="P245" s="47">
        <v>3307.7700000000004</v>
      </c>
      <c r="Q245" s="47">
        <v>3306.25</v>
      </c>
      <c r="R245" s="47">
        <v>3318.26</v>
      </c>
      <c r="S245" s="47">
        <v>3338.69</v>
      </c>
      <c r="T245" s="47">
        <v>3337.5</v>
      </c>
      <c r="U245" s="47">
        <v>3323.11</v>
      </c>
      <c r="V245" s="47">
        <v>3307.83</v>
      </c>
      <c r="W245" s="47">
        <v>3335.4900000000002</v>
      </c>
      <c r="X245" s="47">
        <v>3265.41</v>
      </c>
      <c r="Y245" s="47">
        <v>3145.34</v>
      </c>
      <c r="Z245" s="67">
        <v>3118.67</v>
      </c>
      <c r="AA245" s="56"/>
    </row>
    <row r="246" spans="1:27" ht="16.5" x14ac:dyDescent="0.25">
      <c r="A246" s="55"/>
      <c r="B246" s="79">
        <v>24</v>
      </c>
      <c r="C246" s="75">
        <v>3096.91</v>
      </c>
      <c r="D246" s="47">
        <v>3070.88</v>
      </c>
      <c r="E246" s="47">
        <v>3074.61</v>
      </c>
      <c r="F246" s="47">
        <v>3082.45</v>
      </c>
      <c r="G246" s="47">
        <v>3116.62</v>
      </c>
      <c r="H246" s="47">
        <v>3218.62</v>
      </c>
      <c r="I246" s="47">
        <v>3286.4900000000002</v>
      </c>
      <c r="J246" s="47">
        <v>3376.61</v>
      </c>
      <c r="K246" s="47">
        <v>3363.5600000000004</v>
      </c>
      <c r="L246" s="47">
        <v>3330.26</v>
      </c>
      <c r="M246" s="47">
        <v>3316.07</v>
      </c>
      <c r="N246" s="47">
        <v>3328.91</v>
      </c>
      <c r="O246" s="47">
        <v>3323</v>
      </c>
      <c r="P246" s="47">
        <v>3322.05</v>
      </c>
      <c r="Q246" s="47">
        <v>3315.9700000000003</v>
      </c>
      <c r="R246" s="47">
        <v>3347.6000000000004</v>
      </c>
      <c r="S246" s="47">
        <v>3349.96</v>
      </c>
      <c r="T246" s="47">
        <v>3348.2200000000003</v>
      </c>
      <c r="U246" s="47">
        <v>3343.9800000000005</v>
      </c>
      <c r="V246" s="47">
        <v>3319.25</v>
      </c>
      <c r="W246" s="47">
        <v>3280.46</v>
      </c>
      <c r="X246" s="47">
        <v>3318.96</v>
      </c>
      <c r="Y246" s="47">
        <v>3185.58</v>
      </c>
      <c r="Z246" s="67">
        <v>3119.6400000000003</v>
      </c>
      <c r="AA246" s="56"/>
    </row>
    <row r="247" spans="1:27" ht="16.5" x14ac:dyDescent="0.25">
      <c r="A247" s="55"/>
      <c r="B247" s="79">
        <v>25</v>
      </c>
      <c r="C247" s="75">
        <v>3030.42</v>
      </c>
      <c r="D247" s="47">
        <v>2984.6000000000004</v>
      </c>
      <c r="E247" s="47">
        <v>2969.71</v>
      </c>
      <c r="F247" s="47">
        <v>2995.36</v>
      </c>
      <c r="G247" s="47">
        <v>3059.03</v>
      </c>
      <c r="H247" s="47">
        <v>3147.3</v>
      </c>
      <c r="I247" s="47">
        <v>3254.66</v>
      </c>
      <c r="J247" s="47">
        <v>3292.17</v>
      </c>
      <c r="K247" s="47">
        <v>3318.1400000000003</v>
      </c>
      <c r="L247" s="47">
        <v>3315.86</v>
      </c>
      <c r="M247" s="47">
        <v>3294.36</v>
      </c>
      <c r="N247" s="47">
        <v>3296.44</v>
      </c>
      <c r="O247" s="47">
        <v>3295.0200000000004</v>
      </c>
      <c r="P247" s="47">
        <v>3304.88</v>
      </c>
      <c r="Q247" s="47">
        <v>3310.25</v>
      </c>
      <c r="R247" s="47">
        <v>3325.04</v>
      </c>
      <c r="S247" s="47">
        <v>3318.1400000000003</v>
      </c>
      <c r="T247" s="47">
        <v>3318.51</v>
      </c>
      <c r="U247" s="47">
        <v>3312.9900000000002</v>
      </c>
      <c r="V247" s="47">
        <v>3291.84</v>
      </c>
      <c r="W247" s="47">
        <v>3334.3</v>
      </c>
      <c r="X247" s="47">
        <v>3289.83</v>
      </c>
      <c r="Y247" s="47">
        <v>3153.15</v>
      </c>
      <c r="Z247" s="67">
        <v>3059.6800000000003</v>
      </c>
      <c r="AA247" s="56"/>
    </row>
    <row r="248" spans="1:27" ht="16.5" x14ac:dyDescent="0.25">
      <c r="A248" s="55"/>
      <c r="B248" s="79">
        <v>26</v>
      </c>
      <c r="C248" s="75">
        <v>3020.17</v>
      </c>
      <c r="D248" s="47">
        <v>2969.09</v>
      </c>
      <c r="E248" s="47">
        <v>2977.59</v>
      </c>
      <c r="F248" s="47">
        <v>3043.1400000000003</v>
      </c>
      <c r="G248" s="47">
        <v>3061.08</v>
      </c>
      <c r="H248" s="47">
        <v>3080.25</v>
      </c>
      <c r="I248" s="47">
        <v>3257.4700000000003</v>
      </c>
      <c r="J248" s="47">
        <v>3282.12</v>
      </c>
      <c r="K248" s="47">
        <v>3296.7</v>
      </c>
      <c r="L248" s="47">
        <v>3280.95</v>
      </c>
      <c r="M248" s="47">
        <v>3281.7300000000005</v>
      </c>
      <c r="N248" s="47">
        <v>3282.28</v>
      </c>
      <c r="O248" s="47">
        <v>3280.09</v>
      </c>
      <c r="P248" s="47">
        <v>3281.66</v>
      </c>
      <c r="Q248" s="47">
        <v>3282.05</v>
      </c>
      <c r="R248" s="47">
        <v>3283.86</v>
      </c>
      <c r="S248" s="47">
        <v>3283.4800000000005</v>
      </c>
      <c r="T248" s="47">
        <v>3282.13</v>
      </c>
      <c r="U248" s="47">
        <v>3279</v>
      </c>
      <c r="V248" s="47">
        <v>3279.3900000000003</v>
      </c>
      <c r="W248" s="47">
        <v>3314.6000000000004</v>
      </c>
      <c r="X248" s="47">
        <v>3270.9300000000003</v>
      </c>
      <c r="Y248" s="47">
        <v>3123.94</v>
      </c>
      <c r="Z248" s="67">
        <v>3008.1800000000003</v>
      </c>
      <c r="AA248" s="56"/>
    </row>
    <row r="249" spans="1:27" ht="16.5" x14ac:dyDescent="0.25">
      <c r="A249" s="55"/>
      <c r="B249" s="79">
        <v>27</v>
      </c>
      <c r="C249" s="75">
        <v>2998.6400000000003</v>
      </c>
      <c r="D249" s="47">
        <v>2931.21</v>
      </c>
      <c r="E249" s="47">
        <v>2937.12</v>
      </c>
      <c r="F249" s="47">
        <v>2987.9700000000003</v>
      </c>
      <c r="G249" s="47">
        <v>3046.26</v>
      </c>
      <c r="H249" s="47">
        <v>3081.7200000000003</v>
      </c>
      <c r="I249" s="47">
        <v>3252.12</v>
      </c>
      <c r="J249" s="47">
        <v>3277.2</v>
      </c>
      <c r="K249" s="47">
        <v>3278.1400000000003</v>
      </c>
      <c r="L249" s="47">
        <v>3276.17</v>
      </c>
      <c r="M249" s="47">
        <v>3277.3</v>
      </c>
      <c r="N249" s="47">
        <v>3278.67</v>
      </c>
      <c r="O249" s="47">
        <v>3279.2</v>
      </c>
      <c r="P249" s="47">
        <v>3278.19</v>
      </c>
      <c r="Q249" s="47">
        <v>3277.57</v>
      </c>
      <c r="R249" s="47">
        <v>3279.3100000000004</v>
      </c>
      <c r="S249" s="47">
        <v>3277.83</v>
      </c>
      <c r="T249" s="47">
        <v>3281.33</v>
      </c>
      <c r="U249" s="47">
        <v>3276.9300000000003</v>
      </c>
      <c r="V249" s="47">
        <v>3276.3100000000004</v>
      </c>
      <c r="W249" s="47">
        <v>3332.37</v>
      </c>
      <c r="X249" s="47">
        <v>3286.8100000000004</v>
      </c>
      <c r="Y249" s="47">
        <v>3120.11</v>
      </c>
      <c r="Z249" s="67">
        <v>3022.66</v>
      </c>
      <c r="AA249" s="56"/>
    </row>
    <row r="250" spans="1:27" ht="16.5" x14ac:dyDescent="0.25">
      <c r="A250" s="55"/>
      <c r="B250" s="79">
        <v>28</v>
      </c>
      <c r="C250" s="75">
        <v>3017.94</v>
      </c>
      <c r="D250" s="47">
        <v>2964.4900000000002</v>
      </c>
      <c r="E250" s="47">
        <v>2952.8100000000004</v>
      </c>
      <c r="F250" s="47">
        <v>3005.11</v>
      </c>
      <c r="G250" s="47">
        <v>3055.6000000000004</v>
      </c>
      <c r="H250" s="47">
        <v>3127.87</v>
      </c>
      <c r="I250" s="47">
        <v>3234.42</v>
      </c>
      <c r="J250" s="47">
        <v>3262.04</v>
      </c>
      <c r="K250" s="47">
        <v>3261.3900000000003</v>
      </c>
      <c r="L250" s="47">
        <v>3254.5600000000004</v>
      </c>
      <c r="M250" s="47">
        <v>3243.4</v>
      </c>
      <c r="N250" s="47">
        <v>3245.4300000000003</v>
      </c>
      <c r="O250" s="47">
        <v>3245.57</v>
      </c>
      <c r="P250" s="47">
        <v>3244.46</v>
      </c>
      <c r="Q250" s="47">
        <v>3251.2400000000002</v>
      </c>
      <c r="R250" s="47">
        <v>3262.7400000000002</v>
      </c>
      <c r="S250" s="47">
        <v>3259.1400000000003</v>
      </c>
      <c r="T250" s="47">
        <v>3259.32</v>
      </c>
      <c r="U250" s="47">
        <v>3260.7700000000004</v>
      </c>
      <c r="V250" s="47">
        <v>3260.63</v>
      </c>
      <c r="W250" s="47">
        <v>3307.2300000000005</v>
      </c>
      <c r="X250" s="47">
        <v>3279.5</v>
      </c>
      <c r="Y250" s="47">
        <v>3189.03</v>
      </c>
      <c r="Z250" s="67">
        <v>3082.1400000000003</v>
      </c>
      <c r="AA250" s="56"/>
    </row>
    <row r="251" spans="1:27" ht="16.5" hidden="1" x14ac:dyDescent="0.25">
      <c r="A251" s="55"/>
      <c r="B251" s="79">
        <v>29</v>
      </c>
      <c r="C251" s="75"/>
      <c r="D251" s="47"/>
      <c r="E251" s="47"/>
      <c r="F251" s="47"/>
      <c r="G251" s="47"/>
      <c r="H251" s="47"/>
      <c r="I251" s="47"/>
      <c r="J251" s="47"/>
      <c r="K251" s="47"/>
      <c r="L251" s="47"/>
      <c r="M251" s="47"/>
      <c r="N251" s="47"/>
      <c r="O251" s="47"/>
      <c r="P251" s="47"/>
      <c r="Q251" s="47"/>
      <c r="R251" s="47"/>
      <c r="S251" s="47"/>
      <c r="T251" s="47"/>
      <c r="U251" s="47"/>
      <c r="V251" s="47"/>
      <c r="W251" s="47"/>
      <c r="X251" s="47"/>
      <c r="Y251" s="47"/>
      <c r="Z251" s="67"/>
      <c r="AA251" s="56"/>
    </row>
    <row r="252" spans="1:27" ht="16.5" hidden="1" x14ac:dyDescent="0.25">
      <c r="A252" s="55"/>
      <c r="B252" s="79">
        <v>30</v>
      </c>
      <c r="C252" s="75"/>
      <c r="D252" s="47"/>
      <c r="E252" s="47"/>
      <c r="F252" s="47"/>
      <c r="G252" s="47"/>
      <c r="H252" s="47"/>
      <c r="I252" s="47"/>
      <c r="J252" s="47"/>
      <c r="K252" s="47"/>
      <c r="L252" s="47"/>
      <c r="M252" s="47"/>
      <c r="N252" s="47"/>
      <c r="O252" s="47"/>
      <c r="P252" s="47"/>
      <c r="Q252" s="47"/>
      <c r="R252" s="47"/>
      <c r="S252" s="47"/>
      <c r="T252" s="47"/>
      <c r="U252" s="47"/>
      <c r="V252" s="47"/>
      <c r="W252" s="47"/>
      <c r="X252" s="47"/>
      <c r="Y252" s="47"/>
      <c r="Z252" s="67"/>
      <c r="AA252" s="56"/>
    </row>
    <row r="253" spans="1:27" ht="17.25" hidden="1" thickBot="1" x14ac:dyDescent="0.3">
      <c r="A253" s="55"/>
      <c r="B253" s="80">
        <v>31</v>
      </c>
      <c r="C253" s="76"/>
      <c r="D253" s="68"/>
      <c r="E253" s="68"/>
      <c r="F253" s="68"/>
      <c r="G253" s="68"/>
      <c r="H253" s="68"/>
      <c r="I253" s="68"/>
      <c r="J253" s="68"/>
      <c r="K253" s="68"/>
      <c r="L253" s="68"/>
      <c r="M253" s="68"/>
      <c r="N253" s="68"/>
      <c r="O253" s="68"/>
      <c r="P253" s="68"/>
      <c r="Q253" s="68"/>
      <c r="R253" s="68"/>
      <c r="S253" s="68"/>
      <c r="T253" s="68"/>
      <c r="U253" s="68"/>
      <c r="V253" s="68"/>
      <c r="W253" s="68"/>
      <c r="X253" s="68"/>
      <c r="Y253" s="68"/>
      <c r="Z253" s="69"/>
      <c r="AA253" s="56"/>
    </row>
    <row r="254" spans="1:27" ht="16.5" thickBot="1" x14ac:dyDescent="0.3">
      <c r="A254" s="55"/>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c r="AA254" s="56"/>
    </row>
    <row r="255" spans="1:27" x14ac:dyDescent="0.25">
      <c r="A255" s="55"/>
      <c r="B255" s="310" t="s">
        <v>121</v>
      </c>
      <c r="C255" s="312" t="s">
        <v>149</v>
      </c>
      <c r="D255" s="312"/>
      <c r="E255" s="312"/>
      <c r="F255" s="312"/>
      <c r="G255" s="312"/>
      <c r="H255" s="312"/>
      <c r="I255" s="312"/>
      <c r="J255" s="312"/>
      <c r="K255" s="312"/>
      <c r="L255" s="312"/>
      <c r="M255" s="312"/>
      <c r="N255" s="312"/>
      <c r="O255" s="312"/>
      <c r="P255" s="312"/>
      <c r="Q255" s="312"/>
      <c r="R255" s="312"/>
      <c r="S255" s="312"/>
      <c r="T255" s="312"/>
      <c r="U255" s="312"/>
      <c r="V255" s="312"/>
      <c r="W255" s="312"/>
      <c r="X255" s="312"/>
      <c r="Y255" s="312"/>
      <c r="Z255" s="313"/>
      <c r="AA255" s="56"/>
    </row>
    <row r="256" spans="1:27" ht="32.25" thickBot="1" x14ac:dyDescent="0.3">
      <c r="A256" s="55"/>
      <c r="B256" s="311"/>
      <c r="C256" s="77" t="s">
        <v>122</v>
      </c>
      <c r="D256" s="72" t="s">
        <v>123</v>
      </c>
      <c r="E256" s="72" t="s">
        <v>124</v>
      </c>
      <c r="F256" s="72" t="s">
        <v>125</v>
      </c>
      <c r="G256" s="72" t="s">
        <v>126</v>
      </c>
      <c r="H256" s="72" t="s">
        <v>127</v>
      </c>
      <c r="I256" s="72" t="s">
        <v>128</v>
      </c>
      <c r="J256" s="72" t="s">
        <v>129</v>
      </c>
      <c r="K256" s="72" t="s">
        <v>130</v>
      </c>
      <c r="L256" s="72" t="s">
        <v>131</v>
      </c>
      <c r="M256" s="72" t="s">
        <v>132</v>
      </c>
      <c r="N256" s="72" t="s">
        <v>133</v>
      </c>
      <c r="O256" s="72" t="s">
        <v>134</v>
      </c>
      <c r="P256" s="72" t="s">
        <v>135</v>
      </c>
      <c r="Q256" s="72" t="s">
        <v>136</v>
      </c>
      <c r="R256" s="72" t="s">
        <v>137</v>
      </c>
      <c r="S256" s="72" t="s">
        <v>138</v>
      </c>
      <c r="T256" s="72" t="s">
        <v>139</v>
      </c>
      <c r="U256" s="72" t="s">
        <v>140</v>
      </c>
      <c r="V256" s="72" t="s">
        <v>141</v>
      </c>
      <c r="W256" s="72" t="s">
        <v>142</v>
      </c>
      <c r="X256" s="72" t="s">
        <v>143</v>
      </c>
      <c r="Y256" s="72" t="s">
        <v>144</v>
      </c>
      <c r="Z256" s="73" t="s">
        <v>145</v>
      </c>
      <c r="AA256" s="56"/>
    </row>
    <row r="257" spans="1:27" ht="16.5" x14ac:dyDescent="0.25">
      <c r="A257" s="55"/>
      <c r="B257" s="84">
        <v>1</v>
      </c>
      <c r="C257" s="83">
        <v>3486.4900000000002</v>
      </c>
      <c r="D257" s="81">
        <v>3433.82</v>
      </c>
      <c r="E257" s="81">
        <v>3422.65</v>
      </c>
      <c r="F257" s="81">
        <v>3425.98</v>
      </c>
      <c r="G257" s="81">
        <v>3438.53</v>
      </c>
      <c r="H257" s="81">
        <v>3525.35</v>
      </c>
      <c r="I257" s="81">
        <v>3590.82</v>
      </c>
      <c r="J257" s="81">
        <v>3727.31</v>
      </c>
      <c r="K257" s="81">
        <v>3866.52</v>
      </c>
      <c r="L257" s="81">
        <v>3919.81</v>
      </c>
      <c r="M257" s="81">
        <v>3907.48</v>
      </c>
      <c r="N257" s="81">
        <v>3853.7400000000002</v>
      </c>
      <c r="O257" s="81">
        <v>3845.3</v>
      </c>
      <c r="P257" s="81">
        <v>3807.06</v>
      </c>
      <c r="Q257" s="81">
        <v>3823.4500000000003</v>
      </c>
      <c r="R257" s="81">
        <v>3860.17</v>
      </c>
      <c r="S257" s="81">
        <v>3854.84</v>
      </c>
      <c r="T257" s="81">
        <v>3831.29</v>
      </c>
      <c r="U257" s="81">
        <v>3801.62</v>
      </c>
      <c r="V257" s="81">
        <v>3809.37</v>
      </c>
      <c r="W257" s="81">
        <v>3736.21</v>
      </c>
      <c r="X257" s="81">
        <v>3494.9500000000003</v>
      </c>
      <c r="Y257" s="81">
        <v>3415.29</v>
      </c>
      <c r="Z257" s="82">
        <v>3455.5</v>
      </c>
      <c r="AA257" s="56"/>
    </row>
    <row r="258" spans="1:27" ht="16.5" x14ac:dyDescent="0.25">
      <c r="A258" s="55"/>
      <c r="B258" s="79">
        <v>2</v>
      </c>
      <c r="C258" s="75">
        <v>3414.86</v>
      </c>
      <c r="D258" s="47">
        <v>3408.12</v>
      </c>
      <c r="E258" s="47">
        <v>3370.59</v>
      </c>
      <c r="F258" s="47">
        <v>3362.38</v>
      </c>
      <c r="G258" s="47">
        <v>3384.26</v>
      </c>
      <c r="H258" s="47">
        <v>3448.55</v>
      </c>
      <c r="I258" s="47">
        <v>3519.9100000000003</v>
      </c>
      <c r="J258" s="47">
        <v>3613.4700000000003</v>
      </c>
      <c r="K258" s="47">
        <v>3703.58</v>
      </c>
      <c r="L258" s="47">
        <v>3797.21</v>
      </c>
      <c r="M258" s="47">
        <v>3829.87</v>
      </c>
      <c r="N258" s="47">
        <v>3845.21</v>
      </c>
      <c r="O258" s="47">
        <v>3846.07</v>
      </c>
      <c r="P258" s="47">
        <v>3849.17</v>
      </c>
      <c r="Q258" s="47">
        <v>3864.94</v>
      </c>
      <c r="R258" s="47">
        <v>3905.1800000000003</v>
      </c>
      <c r="S258" s="47">
        <v>3912.53</v>
      </c>
      <c r="T258" s="47">
        <v>3870</v>
      </c>
      <c r="U258" s="47">
        <v>3817.9900000000002</v>
      </c>
      <c r="V258" s="47">
        <v>3795.21</v>
      </c>
      <c r="W258" s="47">
        <v>3777.7000000000003</v>
      </c>
      <c r="X258" s="47">
        <v>3637.71</v>
      </c>
      <c r="Y258" s="47">
        <v>3551.78</v>
      </c>
      <c r="Z258" s="67">
        <v>3482.4100000000003</v>
      </c>
      <c r="AA258" s="56"/>
    </row>
    <row r="259" spans="1:27" ht="16.5" x14ac:dyDescent="0.25">
      <c r="A259" s="55"/>
      <c r="B259" s="79">
        <v>3</v>
      </c>
      <c r="C259" s="75">
        <v>3407.4500000000003</v>
      </c>
      <c r="D259" s="47">
        <v>3403.04</v>
      </c>
      <c r="E259" s="47">
        <v>3394.9700000000003</v>
      </c>
      <c r="F259" s="47">
        <v>3435.7400000000002</v>
      </c>
      <c r="G259" s="47">
        <v>3461.2200000000003</v>
      </c>
      <c r="H259" s="47">
        <v>3572.1600000000003</v>
      </c>
      <c r="I259" s="47">
        <v>3726.28</v>
      </c>
      <c r="J259" s="47">
        <v>3882.9300000000003</v>
      </c>
      <c r="K259" s="47">
        <v>3914.58</v>
      </c>
      <c r="L259" s="47">
        <v>3898.4300000000003</v>
      </c>
      <c r="M259" s="47">
        <v>3878.21</v>
      </c>
      <c r="N259" s="47">
        <v>3876.17</v>
      </c>
      <c r="O259" s="47">
        <v>3875.17</v>
      </c>
      <c r="P259" s="47">
        <v>3879.33</v>
      </c>
      <c r="Q259" s="47">
        <v>3906.52</v>
      </c>
      <c r="R259" s="47">
        <v>3952.29</v>
      </c>
      <c r="S259" s="47">
        <v>3936.77</v>
      </c>
      <c r="T259" s="47">
        <v>3904.13</v>
      </c>
      <c r="U259" s="47">
        <v>3876.2000000000003</v>
      </c>
      <c r="V259" s="47">
        <v>3918.96</v>
      </c>
      <c r="W259" s="47">
        <v>3848.77</v>
      </c>
      <c r="X259" s="47">
        <v>3636.38</v>
      </c>
      <c r="Y259" s="47">
        <v>3486.88</v>
      </c>
      <c r="Z259" s="67">
        <v>3418.02</v>
      </c>
      <c r="AA259" s="56"/>
    </row>
    <row r="260" spans="1:27" ht="16.5" x14ac:dyDescent="0.25">
      <c r="A260" s="55"/>
      <c r="B260" s="79">
        <v>4</v>
      </c>
      <c r="C260" s="75">
        <v>3433.39</v>
      </c>
      <c r="D260" s="47">
        <v>3366.07</v>
      </c>
      <c r="E260" s="47">
        <v>3362.7000000000003</v>
      </c>
      <c r="F260" s="47">
        <v>3365.2200000000003</v>
      </c>
      <c r="G260" s="47">
        <v>3409.3</v>
      </c>
      <c r="H260" s="47">
        <v>3551.44</v>
      </c>
      <c r="I260" s="47">
        <v>3651.64</v>
      </c>
      <c r="J260" s="47">
        <v>3770.96</v>
      </c>
      <c r="K260" s="47">
        <v>3796.39</v>
      </c>
      <c r="L260" s="47">
        <v>3792.11</v>
      </c>
      <c r="M260" s="47">
        <v>3782.37</v>
      </c>
      <c r="N260" s="47">
        <v>3781.84</v>
      </c>
      <c r="O260" s="47">
        <v>3786.13</v>
      </c>
      <c r="P260" s="47">
        <v>3791.7400000000002</v>
      </c>
      <c r="Q260" s="47">
        <v>3802.42</v>
      </c>
      <c r="R260" s="47">
        <v>3820.2400000000002</v>
      </c>
      <c r="S260" s="47">
        <v>3809.69</v>
      </c>
      <c r="T260" s="47">
        <v>3797.28</v>
      </c>
      <c r="U260" s="47">
        <v>3774.82</v>
      </c>
      <c r="V260" s="47">
        <v>3756.4900000000002</v>
      </c>
      <c r="W260" s="47">
        <v>3700.86</v>
      </c>
      <c r="X260" s="47">
        <v>3625.07</v>
      </c>
      <c r="Y260" s="47">
        <v>3537.25</v>
      </c>
      <c r="Z260" s="67">
        <v>3472.2200000000003</v>
      </c>
      <c r="AA260" s="56"/>
    </row>
    <row r="261" spans="1:27" ht="16.5" x14ac:dyDescent="0.25">
      <c r="A261" s="55"/>
      <c r="B261" s="79">
        <v>5</v>
      </c>
      <c r="C261" s="75">
        <v>3426.4300000000003</v>
      </c>
      <c r="D261" s="47">
        <v>3357</v>
      </c>
      <c r="E261" s="47">
        <v>3354.78</v>
      </c>
      <c r="F261" s="47">
        <v>3356.53</v>
      </c>
      <c r="G261" s="47">
        <v>3461.7200000000003</v>
      </c>
      <c r="H261" s="47">
        <v>3545.26</v>
      </c>
      <c r="I261" s="47">
        <v>3637.83</v>
      </c>
      <c r="J261" s="47">
        <v>3766.09</v>
      </c>
      <c r="K261" s="47">
        <v>3790.12</v>
      </c>
      <c r="L261" s="47">
        <v>3781.56</v>
      </c>
      <c r="M261" s="47">
        <v>3775.17</v>
      </c>
      <c r="N261" s="47">
        <v>3775.01</v>
      </c>
      <c r="O261" s="47">
        <v>3779.42</v>
      </c>
      <c r="P261" s="47">
        <v>3781.7200000000003</v>
      </c>
      <c r="Q261" s="47">
        <v>3786.53</v>
      </c>
      <c r="R261" s="47">
        <v>3799.8</v>
      </c>
      <c r="S261" s="47">
        <v>3799.62</v>
      </c>
      <c r="T261" s="47">
        <v>3786.9900000000002</v>
      </c>
      <c r="U261" s="47">
        <v>3767.23</v>
      </c>
      <c r="V261" s="47">
        <v>3745.82</v>
      </c>
      <c r="W261" s="47">
        <v>3721.7000000000003</v>
      </c>
      <c r="X261" s="47">
        <v>3639.34</v>
      </c>
      <c r="Y261" s="47">
        <v>3531.44</v>
      </c>
      <c r="Z261" s="67">
        <v>3451.1600000000003</v>
      </c>
      <c r="AA261" s="56"/>
    </row>
    <row r="262" spans="1:27" ht="16.5" x14ac:dyDescent="0.25">
      <c r="A262" s="55"/>
      <c r="B262" s="79">
        <v>6</v>
      </c>
      <c r="C262" s="75">
        <v>3364.4500000000003</v>
      </c>
      <c r="D262" s="47">
        <v>3338.76</v>
      </c>
      <c r="E262" s="47">
        <v>3335.35</v>
      </c>
      <c r="F262" s="47">
        <v>3340.2400000000002</v>
      </c>
      <c r="G262" s="47">
        <v>3360.57</v>
      </c>
      <c r="H262" s="47">
        <v>3520.37</v>
      </c>
      <c r="I262" s="47">
        <v>3665.09</v>
      </c>
      <c r="J262" s="47">
        <v>3792.37</v>
      </c>
      <c r="K262" s="47">
        <v>3804.9100000000003</v>
      </c>
      <c r="L262" s="47">
        <v>3799.29</v>
      </c>
      <c r="M262" s="47">
        <v>3795.34</v>
      </c>
      <c r="N262" s="47">
        <v>3797.71</v>
      </c>
      <c r="O262" s="47">
        <v>3801.1</v>
      </c>
      <c r="P262" s="47">
        <v>3799.7200000000003</v>
      </c>
      <c r="Q262" s="47">
        <v>3799.46</v>
      </c>
      <c r="R262" s="47">
        <v>3807.48</v>
      </c>
      <c r="S262" s="47">
        <v>3806.4100000000003</v>
      </c>
      <c r="T262" s="47">
        <v>3795.23</v>
      </c>
      <c r="U262" s="47">
        <v>3776.05</v>
      </c>
      <c r="V262" s="47">
        <v>3751.48</v>
      </c>
      <c r="W262" s="47">
        <v>3781.2000000000003</v>
      </c>
      <c r="X262" s="47">
        <v>3639.44</v>
      </c>
      <c r="Y262" s="47">
        <v>3533.53</v>
      </c>
      <c r="Z262" s="67">
        <v>3434.67</v>
      </c>
      <c r="AA262" s="56"/>
    </row>
    <row r="263" spans="1:27" ht="16.5" x14ac:dyDescent="0.25">
      <c r="A263" s="55"/>
      <c r="B263" s="79">
        <v>7</v>
      </c>
      <c r="C263" s="75">
        <v>3412.85</v>
      </c>
      <c r="D263" s="47">
        <v>3354.71</v>
      </c>
      <c r="E263" s="47">
        <v>3353.14</v>
      </c>
      <c r="F263" s="47">
        <v>3356.15</v>
      </c>
      <c r="G263" s="47">
        <v>3413.75</v>
      </c>
      <c r="H263" s="47">
        <v>3535.9700000000003</v>
      </c>
      <c r="I263" s="47">
        <v>3706.26</v>
      </c>
      <c r="J263" s="47">
        <v>3848.4</v>
      </c>
      <c r="K263" s="47">
        <v>3851.4300000000003</v>
      </c>
      <c r="L263" s="47">
        <v>3846.02</v>
      </c>
      <c r="M263" s="47">
        <v>3841.25</v>
      </c>
      <c r="N263" s="47">
        <v>3844.17</v>
      </c>
      <c r="O263" s="47">
        <v>3841.05</v>
      </c>
      <c r="P263" s="47">
        <v>3832.28</v>
      </c>
      <c r="Q263" s="47">
        <v>3808.2000000000003</v>
      </c>
      <c r="R263" s="47">
        <v>3841.2200000000003</v>
      </c>
      <c r="S263" s="47">
        <v>3846.26</v>
      </c>
      <c r="T263" s="47">
        <v>3832.85</v>
      </c>
      <c r="U263" s="47">
        <v>3826.71</v>
      </c>
      <c r="V263" s="47">
        <v>3798.19</v>
      </c>
      <c r="W263" s="47">
        <v>3875.33</v>
      </c>
      <c r="X263" s="47">
        <v>3781.15</v>
      </c>
      <c r="Y263" s="47">
        <v>3606.69</v>
      </c>
      <c r="Z263" s="67">
        <v>3556.92</v>
      </c>
      <c r="AA263" s="56"/>
    </row>
    <row r="264" spans="1:27" ht="16.5" x14ac:dyDescent="0.25">
      <c r="A264" s="55"/>
      <c r="B264" s="79">
        <v>8</v>
      </c>
      <c r="C264" s="75">
        <v>3569.14</v>
      </c>
      <c r="D264" s="47">
        <v>3466.82</v>
      </c>
      <c r="E264" s="47">
        <v>3453.9100000000003</v>
      </c>
      <c r="F264" s="47">
        <v>3440.82</v>
      </c>
      <c r="G264" s="47">
        <v>3453.33</v>
      </c>
      <c r="H264" s="47">
        <v>3483.56</v>
      </c>
      <c r="I264" s="47">
        <v>3567.85</v>
      </c>
      <c r="J264" s="47">
        <v>3654.9500000000003</v>
      </c>
      <c r="K264" s="47">
        <v>3724.71</v>
      </c>
      <c r="L264" s="47">
        <v>3753.7000000000003</v>
      </c>
      <c r="M264" s="47">
        <v>3752.03</v>
      </c>
      <c r="N264" s="47">
        <v>3748.9300000000003</v>
      </c>
      <c r="O264" s="47">
        <v>3747.1600000000003</v>
      </c>
      <c r="P264" s="47">
        <v>3749.09</v>
      </c>
      <c r="Q264" s="47">
        <v>3756.9100000000003</v>
      </c>
      <c r="R264" s="47">
        <v>3775.28</v>
      </c>
      <c r="S264" s="47">
        <v>3780.05</v>
      </c>
      <c r="T264" s="47">
        <v>3786.14</v>
      </c>
      <c r="U264" s="47">
        <v>3751.92</v>
      </c>
      <c r="V264" s="47">
        <v>3721.75</v>
      </c>
      <c r="W264" s="47">
        <v>3767.37</v>
      </c>
      <c r="X264" s="47">
        <v>3694.11</v>
      </c>
      <c r="Y264" s="47">
        <v>3566.9900000000002</v>
      </c>
      <c r="Z264" s="67">
        <v>3458.8</v>
      </c>
      <c r="AA264" s="56"/>
    </row>
    <row r="265" spans="1:27" ht="16.5" x14ac:dyDescent="0.25">
      <c r="A265" s="55"/>
      <c r="B265" s="79">
        <v>9</v>
      </c>
      <c r="C265" s="75">
        <v>3452.39</v>
      </c>
      <c r="D265" s="47">
        <v>3364.9900000000002</v>
      </c>
      <c r="E265" s="47">
        <v>3359.9900000000002</v>
      </c>
      <c r="F265" s="47">
        <v>3348.33</v>
      </c>
      <c r="G265" s="47">
        <v>3362.4300000000003</v>
      </c>
      <c r="H265" s="47">
        <v>3384.29</v>
      </c>
      <c r="I265" s="47">
        <v>3481.02</v>
      </c>
      <c r="J265" s="47">
        <v>3550.59</v>
      </c>
      <c r="K265" s="47">
        <v>3663.61</v>
      </c>
      <c r="L265" s="47">
        <v>3731.05</v>
      </c>
      <c r="M265" s="47">
        <v>3753.37</v>
      </c>
      <c r="N265" s="47">
        <v>3752.52</v>
      </c>
      <c r="O265" s="47">
        <v>3759.61</v>
      </c>
      <c r="P265" s="47">
        <v>3765.61</v>
      </c>
      <c r="Q265" s="47">
        <v>3777.76</v>
      </c>
      <c r="R265" s="47">
        <v>3805.25</v>
      </c>
      <c r="S265" s="47">
        <v>3812</v>
      </c>
      <c r="T265" s="47">
        <v>3802.4700000000003</v>
      </c>
      <c r="U265" s="47">
        <v>3780.42</v>
      </c>
      <c r="V265" s="47">
        <v>3738.55</v>
      </c>
      <c r="W265" s="47">
        <v>3772.15</v>
      </c>
      <c r="X265" s="47">
        <v>3702.86</v>
      </c>
      <c r="Y265" s="47">
        <v>3549.8</v>
      </c>
      <c r="Z265" s="67">
        <v>3439.84</v>
      </c>
      <c r="AA265" s="56"/>
    </row>
    <row r="266" spans="1:27" ht="16.5" x14ac:dyDescent="0.25">
      <c r="A266" s="55"/>
      <c r="B266" s="79">
        <v>10</v>
      </c>
      <c r="C266" s="75">
        <v>3449.39</v>
      </c>
      <c r="D266" s="47">
        <v>3370.84</v>
      </c>
      <c r="E266" s="47">
        <v>3383.19</v>
      </c>
      <c r="F266" s="47">
        <v>3399.84</v>
      </c>
      <c r="G266" s="47">
        <v>3465.44</v>
      </c>
      <c r="H266" s="47">
        <v>3544.96</v>
      </c>
      <c r="I266" s="47">
        <v>3709.78</v>
      </c>
      <c r="J266" s="47">
        <v>3796.29</v>
      </c>
      <c r="K266" s="47">
        <v>3819.14</v>
      </c>
      <c r="L266" s="47">
        <v>3812.62</v>
      </c>
      <c r="M266" s="47">
        <v>3802.65</v>
      </c>
      <c r="N266" s="47">
        <v>3797.39</v>
      </c>
      <c r="O266" s="47">
        <v>3799.6</v>
      </c>
      <c r="P266" s="47">
        <v>3800.42</v>
      </c>
      <c r="Q266" s="47">
        <v>3796.62</v>
      </c>
      <c r="R266" s="47">
        <v>3817.33</v>
      </c>
      <c r="S266" s="47">
        <v>3814.42</v>
      </c>
      <c r="T266" s="47">
        <v>3808.4700000000003</v>
      </c>
      <c r="U266" s="47">
        <v>3780.4900000000002</v>
      </c>
      <c r="V266" s="47">
        <v>3760.71</v>
      </c>
      <c r="W266" s="47">
        <v>3787.9500000000003</v>
      </c>
      <c r="X266" s="47">
        <v>3705.2000000000003</v>
      </c>
      <c r="Y266" s="47">
        <v>3582.52</v>
      </c>
      <c r="Z266" s="67">
        <v>3487.01</v>
      </c>
      <c r="AA266" s="56"/>
    </row>
    <row r="267" spans="1:27" ht="16.5" x14ac:dyDescent="0.25">
      <c r="A267" s="55"/>
      <c r="B267" s="79">
        <v>11</v>
      </c>
      <c r="C267" s="75">
        <v>3444.56</v>
      </c>
      <c r="D267" s="47">
        <v>3386.71</v>
      </c>
      <c r="E267" s="47">
        <v>3362.4500000000003</v>
      </c>
      <c r="F267" s="47">
        <v>3363.4100000000003</v>
      </c>
      <c r="G267" s="47">
        <v>3468.81</v>
      </c>
      <c r="H267" s="47">
        <v>3572.4900000000002</v>
      </c>
      <c r="I267" s="47">
        <v>3675.81</v>
      </c>
      <c r="J267" s="47">
        <v>3743.15</v>
      </c>
      <c r="K267" s="47">
        <v>3766.07</v>
      </c>
      <c r="L267" s="47">
        <v>3763.73</v>
      </c>
      <c r="M267" s="47">
        <v>3757.9300000000003</v>
      </c>
      <c r="N267" s="47">
        <v>3760.3</v>
      </c>
      <c r="O267" s="47">
        <v>3756.34</v>
      </c>
      <c r="P267" s="47">
        <v>3750.54</v>
      </c>
      <c r="Q267" s="47">
        <v>3753.55</v>
      </c>
      <c r="R267" s="47">
        <v>3763.2200000000003</v>
      </c>
      <c r="S267" s="47">
        <v>3764.4300000000003</v>
      </c>
      <c r="T267" s="47">
        <v>3756.62</v>
      </c>
      <c r="U267" s="47">
        <v>3732.2000000000003</v>
      </c>
      <c r="V267" s="47">
        <v>3718.83</v>
      </c>
      <c r="W267" s="47">
        <v>3746.6800000000003</v>
      </c>
      <c r="X267" s="47">
        <v>3678.03</v>
      </c>
      <c r="Y267" s="47">
        <v>3562.26</v>
      </c>
      <c r="Z267" s="67">
        <v>3478.9700000000003</v>
      </c>
      <c r="AA267" s="56"/>
    </row>
    <row r="268" spans="1:27" ht="16.5" x14ac:dyDescent="0.25">
      <c r="A268" s="55"/>
      <c r="B268" s="79">
        <v>12</v>
      </c>
      <c r="C268" s="75">
        <v>3427.03</v>
      </c>
      <c r="D268" s="47">
        <v>3363.57</v>
      </c>
      <c r="E268" s="47">
        <v>3360.82</v>
      </c>
      <c r="F268" s="47">
        <v>3366.62</v>
      </c>
      <c r="G268" s="47">
        <v>3456.1800000000003</v>
      </c>
      <c r="H268" s="47">
        <v>3570.87</v>
      </c>
      <c r="I268" s="47">
        <v>3678.34</v>
      </c>
      <c r="J268" s="47">
        <v>3756.7200000000003</v>
      </c>
      <c r="K268" s="47">
        <v>3777.17</v>
      </c>
      <c r="L268" s="47">
        <v>3773.4</v>
      </c>
      <c r="M268" s="47">
        <v>3769.5</v>
      </c>
      <c r="N268" s="47">
        <v>3781.64</v>
      </c>
      <c r="O268" s="47">
        <v>3771.6600000000003</v>
      </c>
      <c r="P268" s="47">
        <v>3769.58</v>
      </c>
      <c r="Q268" s="47">
        <v>3769.4100000000003</v>
      </c>
      <c r="R268" s="47">
        <v>3772.44</v>
      </c>
      <c r="S268" s="47">
        <v>3769.62</v>
      </c>
      <c r="T268" s="47">
        <v>3763.4900000000002</v>
      </c>
      <c r="U268" s="47">
        <v>3746.17</v>
      </c>
      <c r="V268" s="47">
        <v>3724.9900000000002</v>
      </c>
      <c r="W268" s="47">
        <v>3764.62</v>
      </c>
      <c r="X268" s="47">
        <v>3696.13</v>
      </c>
      <c r="Y268" s="47">
        <v>3560.85</v>
      </c>
      <c r="Z268" s="67">
        <v>3470.9</v>
      </c>
      <c r="AA268" s="56"/>
    </row>
    <row r="269" spans="1:27" ht="16.5" x14ac:dyDescent="0.25">
      <c r="A269" s="55"/>
      <c r="B269" s="79">
        <v>13</v>
      </c>
      <c r="C269" s="75">
        <v>3425.61</v>
      </c>
      <c r="D269" s="47">
        <v>3380.9500000000003</v>
      </c>
      <c r="E269" s="47">
        <v>3359.86</v>
      </c>
      <c r="F269" s="47">
        <v>3399.29</v>
      </c>
      <c r="G269" s="47">
        <v>3521.79</v>
      </c>
      <c r="H269" s="47">
        <v>3591.9300000000003</v>
      </c>
      <c r="I269" s="47">
        <v>3737.77</v>
      </c>
      <c r="J269" s="47">
        <v>3818.25</v>
      </c>
      <c r="K269" s="47">
        <v>3843.67</v>
      </c>
      <c r="L269" s="47">
        <v>3844.92</v>
      </c>
      <c r="M269" s="47">
        <v>3832.35</v>
      </c>
      <c r="N269" s="47">
        <v>3845.52</v>
      </c>
      <c r="O269" s="47">
        <v>3839.87</v>
      </c>
      <c r="P269" s="47">
        <v>3835.9</v>
      </c>
      <c r="Q269" s="47">
        <v>3840.4500000000003</v>
      </c>
      <c r="R269" s="47">
        <v>3848.51</v>
      </c>
      <c r="S269" s="47">
        <v>3842.09</v>
      </c>
      <c r="T269" s="47">
        <v>3843.11</v>
      </c>
      <c r="U269" s="47">
        <v>3822.73</v>
      </c>
      <c r="V269" s="47">
        <v>3807.01</v>
      </c>
      <c r="W269" s="47">
        <v>3828.03</v>
      </c>
      <c r="X269" s="47">
        <v>3698.64</v>
      </c>
      <c r="Y269" s="47">
        <v>3597.4300000000003</v>
      </c>
      <c r="Z269" s="67">
        <v>3497.88</v>
      </c>
      <c r="AA269" s="56"/>
    </row>
    <row r="270" spans="1:27" ht="16.5" x14ac:dyDescent="0.25">
      <c r="A270" s="55"/>
      <c r="B270" s="79">
        <v>14</v>
      </c>
      <c r="C270" s="75">
        <v>3500.82</v>
      </c>
      <c r="D270" s="47">
        <v>3468.79</v>
      </c>
      <c r="E270" s="47">
        <v>3443.54</v>
      </c>
      <c r="F270" s="47">
        <v>3474.53</v>
      </c>
      <c r="G270" s="47">
        <v>3531.63</v>
      </c>
      <c r="H270" s="47">
        <v>3589.96</v>
      </c>
      <c r="I270" s="47">
        <v>3698.98</v>
      </c>
      <c r="J270" s="47">
        <v>3788.23</v>
      </c>
      <c r="K270" s="47">
        <v>3813.42</v>
      </c>
      <c r="L270" s="47">
        <v>3816.21</v>
      </c>
      <c r="M270" s="47">
        <v>3811.4500000000003</v>
      </c>
      <c r="N270" s="47">
        <v>3817.01</v>
      </c>
      <c r="O270" s="47">
        <v>3808.36</v>
      </c>
      <c r="P270" s="47">
        <v>3800.79</v>
      </c>
      <c r="Q270" s="47">
        <v>3812.29</v>
      </c>
      <c r="R270" s="47">
        <v>3820.67</v>
      </c>
      <c r="S270" s="47">
        <v>3814.33</v>
      </c>
      <c r="T270" s="47">
        <v>3808.82</v>
      </c>
      <c r="U270" s="47">
        <v>3787.88</v>
      </c>
      <c r="V270" s="47">
        <v>3775.2400000000002</v>
      </c>
      <c r="W270" s="47">
        <v>3790.88</v>
      </c>
      <c r="X270" s="47">
        <v>3696.27</v>
      </c>
      <c r="Y270" s="47">
        <v>3614.28</v>
      </c>
      <c r="Z270" s="67">
        <v>3565.65</v>
      </c>
      <c r="AA270" s="56"/>
    </row>
    <row r="271" spans="1:27" ht="16.5" x14ac:dyDescent="0.25">
      <c r="A271" s="55"/>
      <c r="B271" s="79">
        <v>15</v>
      </c>
      <c r="C271" s="75">
        <v>3612.9500000000003</v>
      </c>
      <c r="D271" s="47">
        <v>3584.63</v>
      </c>
      <c r="E271" s="47">
        <v>3538.7400000000002</v>
      </c>
      <c r="F271" s="47">
        <v>3538.76</v>
      </c>
      <c r="G271" s="47">
        <v>3547.53</v>
      </c>
      <c r="H271" s="47">
        <v>3599.12</v>
      </c>
      <c r="I271" s="47">
        <v>3648.64</v>
      </c>
      <c r="J271" s="47">
        <v>3787.9500000000003</v>
      </c>
      <c r="K271" s="47">
        <v>3902.89</v>
      </c>
      <c r="L271" s="47">
        <v>3924.76</v>
      </c>
      <c r="M271" s="47">
        <v>3900.12</v>
      </c>
      <c r="N271" s="47">
        <v>3884.44</v>
      </c>
      <c r="O271" s="47">
        <v>3881.6800000000003</v>
      </c>
      <c r="P271" s="47">
        <v>3880.57</v>
      </c>
      <c r="Q271" s="47">
        <v>3888.3</v>
      </c>
      <c r="R271" s="47">
        <v>3924.77</v>
      </c>
      <c r="S271" s="47">
        <v>3921.08</v>
      </c>
      <c r="T271" s="47">
        <v>3906.82</v>
      </c>
      <c r="U271" s="47">
        <v>3867.3</v>
      </c>
      <c r="V271" s="47">
        <v>3847.57</v>
      </c>
      <c r="W271" s="47">
        <v>3874.7400000000002</v>
      </c>
      <c r="X271" s="47">
        <v>3699.83</v>
      </c>
      <c r="Y271" s="47">
        <v>3610.4700000000003</v>
      </c>
      <c r="Z271" s="67">
        <v>3537.11</v>
      </c>
      <c r="AA271" s="56"/>
    </row>
    <row r="272" spans="1:27" ht="16.5" x14ac:dyDescent="0.25">
      <c r="A272" s="55"/>
      <c r="B272" s="79">
        <v>16</v>
      </c>
      <c r="C272" s="75">
        <v>3576.25</v>
      </c>
      <c r="D272" s="47">
        <v>3540.85</v>
      </c>
      <c r="E272" s="47">
        <v>3472.9500000000003</v>
      </c>
      <c r="F272" s="47">
        <v>3479.56</v>
      </c>
      <c r="G272" s="47">
        <v>3514.25</v>
      </c>
      <c r="H272" s="47">
        <v>3561.69</v>
      </c>
      <c r="I272" s="47">
        <v>3587</v>
      </c>
      <c r="J272" s="47">
        <v>3669.32</v>
      </c>
      <c r="K272" s="47">
        <v>3751.96</v>
      </c>
      <c r="L272" s="47">
        <v>3827.2000000000003</v>
      </c>
      <c r="M272" s="47">
        <v>3867.02</v>
      </c>
      <c r="N272" s="47">
        <v>3873.79</v>
      </c>
      <c r="O272" s="47">
        <v>3863.77</v>
      </c>
      <c r="P272" s="47">
        <v>3865.64</v>
      </c>
      <c r="Q272" s="47">
        <v>3871.76</v>
      </c>
      <c r="R272" s="47">
        <v>3915.94</v>
      </c>
      <c r="S272" s="47">
        <v>3917.36</v>
      </c>
      <c r="T272" s="47">
        <v>3911.51</v>
      </c>
      <c r="U272" s="47">
        <v>3877.55</v>
      </c>
      <c r="V272" s="47">
        <v>3842.04</v>
      </c>
      <c r="W272" s="47">
        <v>3837.86</v>
      </c>
      <c r="X272" s="47">
        <v>3588.38</v>
      </c>
      <c r="Y272" s="47">
        <v>3604.96</v>
      </c>
      <c r="Z272" s="67">
        <v>3594.96</v>
      </c>
      <c r="AA272" s="56"/>
    </row>
    <row r="273" spans="1:27" ht="16.5" x14ac:dyDescent="0.25">
      <c r="A273" s="55"/>
      <c r="B273" s="79">
        <v>17</v>
      </c>
      <c r="C273" s="75">
        <v>3547.12</v>
      </c>
      <c r="D273" s="47">
        <v>3513.44</v>
      </c>
      <c r="E273" s="47">
        <v>3439.96</v>
      </c>
      <c r="F273" s="47">
        <v>3441.96</v>
      </c>
      <c r="G273" s="47">
        <v>3528.29</v>
      </c>
      <c r="H273" s="47">
        <v>3610.08</v>
      </c>
      <c r="I273" s="47">
        <v>3674.9700000000003</v>
      </c>
      <c r="J273" s="47">
        <v>3713.26</v>
      </c>
      <c r="K273" s="47">
        <v>3700.26</v>
      </c>
      <c r="L273" s="47">
        <v>3685.1</v>
      </c>
      <c r="M273" s="47">
        <v>3676.28</v>
      </c>
      <c r="N273" s="47">
        <v>3681.65</v>
      </c>
      <c r="O273" s="47">
        <v>3662.9700000000003</v>
      </c>
      <c r="P273" s="47">
        <v>3649.81</v>
      </c>
      <c r="Q273" s="47">
        <v>3670.54</v>
      </c>
      <c r="R273" s="47">
        <v>3686.33</v>
      </c>
      <c r="S273" s="47">
        <v>3675.81</v>
      </c>
      <c r="T273" s="47">
        <v>3658.05</v>
      </c>
      <c r="U273" s="47">
        <v>3647.4700000000003</v>
      </c>
      <c r="V273" s="47">
        <v>3644.56</v>
      </c>
      <c r="W273" s="47">
        <v>3635.1800000000003</v>
      </c>
      <c r="X273" s="47">
        <v>3640.9100000000003</v>
      </c>
      <c r="Y273" s="47">
        <v>3512.05</v>
      </c>
      <c r="Z273" s="67">
        <v>3444.81</v>
      </c>
      <c r="AA273" s="56"/>
    </row>
    <row r="274" spans="1:27" ht="16.5" x14ac:dyDescent="0.25">
      <c r="A274" s="55"/>
      <c r="B274" s="79">
        <v>18</v>
      </c>
      <c r="C274" s="75">
        <v>3424.92</v>
      </c>
      <c r="D274" s="47">
        <v>3367.4900000000002</v>
      </c>
      <c r="E274" s="47">
        <v>3359.05</v>
      </c>
      <c r="F274" s="47">
        <v>3389.46</v>
      </c>
      <c r="G274" s="47">
        <v>3483.42</v>
      </c>
      <c r="H274" s="47">
        <v>3587.36</v>
      </c>
      <c r="I274" s="47">
        <v>3687.34</v>
      </c>
      <c r="J274" s="47">
        <v>3768.1600000000003</v>
      </c>
      <c r="K274" s="47">
        <v>3765.01</v>
      </c>
      <c r="L274" s="47">
        <v>3765.5</v>
      </c>
      <c r="M274" s="47">
        <v>3759.06</v>
      </c>
      <c r="N274" s="47">
        <v>3766.59</v>
      </c>
      <c r="O274" s="47">
        <v>3764.46</v>
      </c>
      <c r="P274" s="47">
        <v>3766</v>
      </c>
      <c r="Q274" s="47">
        <v>3763.92</v>
      </c>
      <c r="R274" s="47">
        <v>3773.36</v>
      </c>
      <c r="S274" s="47">
        <v>3763.65</v>
      </c>
      <c r="T274" s="47">
        <v>3760.7000000000003</v>
      </c>
      <c r="U274" s="47">
        <v>3757.87</v>
      </c>
      <c r="V274" s="47">
        <v>3748.25</v>
      </c>
      <c r="W274" s="47">
        <v>3731.03</v>
      </c>
      <c r="X274" s="47">
        <v>3675.34</v>
      </c>
      <c r="Y274" s="47">
        <v>3599.58</v>
      </c>
      <c r="Z274" s="67">
        <v>3524.09</v>
      </c>
      <c r="AA274" s="56"/>
    </row>
    <row r="275" spans="1:27" ht="16.5" x14ac:dyDescent="0.25">
      <c r="A275" s="55"/>
      <c r="B275" s="79">
        <v>19</v>
      </c>
      <c r="C275" s="75">
        <v>3482.02</v>
      </c>
      <c r="D275" s="47">
        <v>3434.71</v>
      </c>
      <c r="E275" s="47">
        <v>3441.03</v>
      </c>
      <c r="F275" s="47">
        <v>3446.39</v>
      </c>
      <c r="G275" s="47">
        <v>3568.17</v>
      </c>
      <c r="H275" s="47">
        <v>3614.98</v>
      </c>
      <c r="I275" s="47">
        <v>3753.69</v>
      </c>
      <c r="J275" s="47">
        <v>3831.62</v>
      </c>
      <c r="K275" s="47">
        <v>3830.25</v>
      </c>
      <c r="L275" s="47">
        <v>3824.13</v>
      </c>
      <c r="M275" s="47">
        <v>3824.6800000000003</v>
      </c>
      <c r="N275" s="47">
        <v>3818.06</v>
      </c>
      <c r="O275" s="47">
        <v>3783.84</v>
      </c>
      <c r="P275" s="47">
        <v>3782.88</v>
      </c>
      <c r="Q275" s="47">
        <v>3823.21</v>
      </c>
      <c r="R275" s="47">
        <v>3847.82</v>
      </c>
      <c r="S275" s="47">
        <v>3847.2400000000002</v>
      </c>
      <c r="T275" s="47">
        <v>3845.5</v>
      </c>
      <c r="U275" s="47">
        <v>3828.73</v>
      </c>
      <c r="V275" s="47">
        <v>3758.83</v>
      </c>
      <c r="W275" s="47">
        <v>3734.25</v>
      </c>
      <c r="X275" s="47">
        <v>3676.19</v>
      </c>
      <c r="Y275" s="47">
        <v>3607.4300000000003</v>
      </c>
      <c r="Z275" s="67">
        <v>3542.84</v>
      </c>
      <c r="AA275" s="56"/>
    </row>
    <row r="276" spans="1:27" ht="16.5" x14ac:dyDescent="0.25">
      <c r="A276" s="55"/>
      <c r="B276" s="79">
        <v>20</v>
      </c>
      <c r="C276" s="75">
        <v>3556.32</v>
      </c>
      <c r="D276" s="47">
        <v>3529.59</v>
      </c>
      <c r="E276" s="47">
        <v>3468.31</v>
      </c>
      <c r="F276" s="47">
        <v>3494.21</v>
      </c>
      <c r="G276" s="47">
        <v>3601.52</v>
      </c>
      <c r="H276" s="47">
        <v>3625.7200000000003</v>
      </c>
      <c r="I276" s="47">
        <v>3763.1</v>
      </c>
      <c r="J276" s="47">
        <v>3836.53</v>
      </c>
      <c r="K276" s="47">
        <v>3842.94</v>
      </c>
      <c r="L276" s="47">
        <v>3819.06</v>
      </c>
      <c r="M276" s="47">
        <v>3820.84</v>
      </c>
      <c r="N276" s="47">
        <v>3822.5</v>
      </c>
      <c r="O276" s="47">
        <v>3819.33</v>
      </c>
      <c r="P276" s="47">
        <v>3816.1600000000003</v>
      </c>
      <c r="Q276" s="47">
        <v>3822.4300000000003</v>
      </c>
      <c r="R276" s="47">
        <v>3849.83</v>
      </c>
      <c r="S276" s="47">
        <v>3846.54</v>
      </c>
      <c r="T276" s="47">
        <v>3840.02</v>
      </c>
      <c r="U276" s="47">
        <v>3829.71</v>
      </c>
      <c r="V276" s="47">
        <v>3792.77</v>
      </c>
      <c r="W276" s="47">
        <v>3762.08</v>
      </c>
      <c r="X276" s="47">
        <v>3804.4900000000002</v>
      </c>
      <c r="Y276" s="47">
        <v>3631.75</v>
      </c>
      <c r="Z276" s="67">
        <v>3603.78</v>
      </c>
      <c r="AA276" s="56"/>
    </row>
    <row r="277" spans="1:27" ht="16.5" x14ac:dyDescent="0.25">
      <c r="A277" s="55"/>
      <c r="B277" s="79">
        <v>21</v>
      </c>
      <c r="C277" s="75">
        <v>3534.61</v>
      </c>
      <c r="D277" s="47">
        <v>3503.4300000000003</v>
      </c>
      <c r="E277" s="47">
        <v>3493.9</v>
      </c>
      <c r="F277" s="47">
        <v>3518.03</v>
      </c>
      <c r="G277" s="47">
        <v>3573.56</v>
      </c>
      <c r="H277" s="47">
        <v>3677.3</v>
      </c>
      <c r="I277" s="47">
        <v>3767.48</v>
      </c>
      <c r="J277" s="47">
        <v>3829.05</v>
      </c>
      <c r="K277" s="47">
        <v>3826.61</v>
      </c>
      <c r="L277" s="47">
        <v>3816.86</v>
      </c>
      <c r="M277" s="47">
        <v>3811.89</v>
      </c>
      <c r="N277" s="47">
        <v>3809.61</v>
      </c>
      <c r="O277" s="47">
        <v>3810.4700000000003</v>
      </c>
      <c r="P277" s="47">
        <v>3804.03</v>
      </c>
      <c r="Q277" s="47">
        <v>3809.2400000000002</v>
      </c>
      <c r="R277" s="47">
        <v>3819.9700000000003</v>
      </c>
      <c r="S277" s="47">
        <v>3824.69</v>
      </c>
      <c r="T277" s="47">
        <v>3817.1600000000003</v>
      </c>
      <c r="U277" s="47">
        <v>3794.81</v>
      </c>
      <c r="V277" s="47">
        <v>3780.23</v>
      </c>
      <c r="W277" s="47">
        <v>3766.4700000000003</v>
      </c>
      <c r="X277" s="47">
        <v>3799.37</v>
      </c>
      <c r="Y277" s="47">
        <v>3643.01</v>
      </c>
      <c r="Z277" s="67">
        <v>3586.79</v>
      </c>
      <c r="AA277" s="56"/>
    </row>
    <row r="278" spans="1:27" ht="16.5" x14ac:dyDescent="0.25">
      <c r="A278" s="55"/>
      <c r="B278" s="79">
        <v>22</v>
      </c>
      <c r="C278" s="75">
        <v>3614.71</v>
      </c>
      <c r="D278" s="47">
        <v>3587.53</v>
      </c>
      <c r="E278" s="47">
        <v>3556.73</v>
      </c>
      <c r="F278" s="47">
        <v>3586.42</v>
      </c>
      <c r="G278" s="47">
        <v>3599.36</v>
      </c>
      <c r="H278" s="47">
        <v>3665.78</v>
      </c>
      <c r="I278" s="47">
        <v>3697.7400000000002</v>
      </c>
      <c r="J278" s="47">
        <v>3791.06</v>
      </c>
      <c r="K278" s="47">
        <v>3906.62</v>
      </c>
      <c r="L278" s="47">
        <v>3916.12</v>
      </c>
      <c r="M278" s="47">
        <v>3910.2400000000002</v>
      </c>
      <c r="N278" s="47">
        <v>3899.4700000000003</v>
      </c>
      <c r="O278" s="47">
        <v>3899.4900000000002</v>
      </c>
      <c r="P278" s="47">
        <v>3898.15</v>
      </c>
      <c r="Q278" s="47">
        <v>3887.09</v>
      </c>
      <c r="R278" s="47">
        <v>3912.35</v>
      </c>
      <c r="S278" s="47">
        <v>3932.55</v>
      </c>
      <c r="T278" s="47">
        <v>3915.34</v>
      </c>
      <c r="U278" s="47">
        <v>3894.73</v>
      </c>
      <c r="V278" s="47">
        <v>3857.64</v>
      </c>
      <c r="W278" s="47">
        <v>3823.2400000000002</v>
      </c>
      <c r="X278" s="47">
        <v>3802.19</v>
      </c>
      <c r="Y278" s="47">
        <v>3646.08</v>
      </c>
      <c r="Z278" s="67">
        <v>3624.7200000000003</v>
      </c>
      <c r="AA278" s="56"/>
    </row>
    <row r="279" spans="1:27" ht="16.5" x14ac:dyDescent="0.25">
      <c r="A279" s="55"/>
      <c r="B279" s="79">
        <v>23</v>
      </c>
      <c r="C279" s="75">
        <v>3597.7000000000003</v>
      </c>
      <c r="D279" s="47">
        <v>3547.36</v>
      </c>
      <c r="E279" s="47">
        <v>3525.8</v>
      </c>
      <c r="F279" s="47">
        <v>3498.4700000000003</v>
      </c>
      <c r="G279" s="47">
        <v>3543.81</v>
      </c>
      <c r="H279" s="47">
        <v>3558.36</v>
      </c>
      <c r="I279" s="47">
        <v>3599.21</v>
      </c>
      <c r="J279" s="47">
        <v>3694.07</v>
      </c>
      <c r="K279" s="47">
        <v>3740.82</v>
      </c>
      <c r="L279" s="47">
        <v>3773.75</v>
      </c>
      <c r="M279" s="47">
        <v>3776.02</v>
      </c>
      <c r="N279" s="47">
        <v>3774.2000000000003</v>
      </c>
      <c r="O279" s="47">
        <v>3774.27</v>
      </c>
      <c r="P279" s="47">
        <v>3775.7000000000003</v>
      </c>
      <c r="Q279" s="47">
        <v>3774.1800000000003</v>
      </c>
      <c r="R279" s="47">
        <v>3786.19</v>
      </c>
      <c r="S279" s="47">
        <v>3806.62</v>
      </c>
      <c r="T279" s="47">
        <v>3805.4300000000003</v>
      </c>
      <c r="U279" s="47">
        <v>3791.04</v>
      </c>
      <c r="V279" s="47">
        <v>3775.76</v>
      </c>
      <c r="W279" s="47">
        <v>3803.42</v>
      </c>
      <c r="X279" s="47">
        <v>3733.34</v>
      </c>
      <c r="Y279" s="47">
        <v>3613.27</v>
      </c>
      <c r="Z279" s="67">
        <v>3586.6</v>
      </c>
      <c r="AA279" s="56"/>
    </row>
    <row r="280" spans="1:27" ht="16.5" x14ac:dyDescent="0.25">
      <c r="A280" s="55"/>
      <c r="B280" s="79">
        <v>24</v>
      </c>
      <c r="C280" s="75">
        <v>3564.84</v>
      </c>
      <c r="D280" s="47">
        <v>3538.81</v>
      </c>
      <c r="E280" s="47">
        <v>3542.54</v>
      </c>
      <c r="F280" s="47">
        <v>3550.38</v>
      </c>
      <c r="G280" s="47">
        <v>3584.55</v>
      </c>
      <c r="H280" s="47">
        <v>3686.55</v>
      </c>
      <c r="I280" s="47">
        <v>3754.42</v>
      </c>
      <c r="J280" s="47">
        <v>3844.54</v>
      </c>
      <c r="K280" s="47">
        <v>3831.4900000000002</v>
      </c>
      <c r="L280" s="47">
        <v>3798.19</v>
      </c>
      <c r="M280" s="47">
        <v>3784</v>
      </c>
      <c r="N280" s="47">
        <v>3796.84</v>
      </c>
      <c r="O280" s="47">
        <v>3790.9300000000003</v>
      </c>
      <c r="P280" s="47">
        <v>3789.98</v>
      </c>
      <c r="Q280" s="47">
        <v>3783.9</v>
      </c>
      <c r="R280" s="47">
        <v>3815.53</v>
      </c>
      <c r="S280" s="47">
        <v>3817.89</v>
      </c>
      <c r="T280" s="47">
        <v>3816.15</v>
      </c>
      <c r="U280" s="47">
        <v>3811.9100000000003</v>
      </c>
      <c r="V280" s="47">
        <v>3787.1800000000003</v>
      </c>
      <c r="W280" s="47">
        <v>3748.39</v>
      </c>
      <c r="X280" s="47">
        <v>3786.89</v>
      </c>
      <c r="Y280" s="47">
        <v>3653.51</v>
      </c>
      <c r="Z280" s="67">
        <v>3587.57</v>
      </c>
      <c r="AA280" s="56"/>
    </row>
    <row r="281" spans="1:27" ht="16.5" x14ac:dyDescent="0.25">
      <c r="A281" s="55"/>
      <c r="B281" s="79">
        <v>25</v>
      </c>
      <c r="C281" s="75">
        <v>3498.35</v>
      </c>
      <c r="D281" s="47">
        <v>3452.53</v>
      </c>
      <c r="E281" s="47">
        <v>3437.64</v>
      </c>
      <c r="F281" s="47">
        <v>3463.29</v>
      </c>
      <c r="G281" s="47">
        <v>3526.96</v>
      </c>
      <c r="H281" s="47">
        <v>3615.23</v>
      </c>
      <c r="I281" s="47">
        <v>3722.59</v>
      </c>
      <c r="J281" s="47">
        <v>3760.1</v>
      </c>
      <c r="K281" s="47">
        <v>3786.07</v>
      </c>
      <c r="L281" s="47">
        <v>3783.79</v>
      </c>
      <c r="M281" s="47">
        <v>3762.29</v>
      </c>
      <c r="N281" s="47">
        <v>3764.37</v>
      </c>
      <c r="O281" s="47">
        <v>3762.9500000000003</v>
      </c>
      <c r="P281" s="47">
        <v>3772.81</v>
      </c>
      <c r="Q281" s="47">
        <v>3778.1800000000003</v>
      </c>
      <c r="R281" s="47">
        <v>3792.9700000000003</v>
      </c>
      <c r="S281" s="47">
        <v>3786.07</v>
      </c>
      <c r="T281" s="47">
        <v>3786.44</v>
      </c>
      <c r="U281" s="47">
        <v>3780.92</v>
      </c>
      <c r="V281" s="47">
        <v>3759.77</v>
      </c>
      <c r="W281" s="47">
        <v>3802.23</v>
      </c>
      <c r="X281" s="47">
        <v>3757.76</v>
      </c>
      <c r="Y281" s="47">
        <v>3621.08</v>
      </c>
      <c r="Z281" s="67">
        <v>3527.61</v>
      </c>
      <c r="AA281" s="56"/>
    </row>
    <row r="282" spans="1:27" ht="16.5" x14ac:dyDescent="0.25">
      <c r="A282" s="55"/>
      <c r="B282" s="79">
        <v>26</v>
      </c>
      <c r="C282" s="75">
        <v>3488.1</v>
      </c>
      <c r="D282" s="47">
        <v>3437.02</v>
      </c>
      <c r="E282" s="47">
        <v>3445.52</v>
      </c>
      <c r="F282" s="47">
        <v>3511.07</v>
      </c>
      <c r="G282" s="47">
        <v>3529.01</v>
      </c>
      <c r="H282" s="47">
        <v>3548.1800000000003</v>
      </c>
      <c r="I282" s="47">
        <v>3725.4</v>
      </c>
      <c r="J282" s="47">
        <v>3750.05</v>
      </c>
      <c r="K282" s="47">
        <v>3764.63</v>
      </c>
      <c r="L282" s="47">
        <v>3748.88</v>
      </c>
      <c r="M282" s="47">
        <v>3749.6600000000003</v>
      </c>
      <c r="N282" s="47">
        <v>3750.21</v>
      </c>
      <c r="O282" s="47">
        <v>3748.02</v>
      </c>
      <c r="P282" s="47">
        <v>3749.59</v>
      </c>
      <c r="Q282" s="47">
        <v>3749.98</v>
      </c>
      <c r="R282" s="47">
        <v>3751.79</v>
      </c>
      <c r="S282" s="47">
        <v>3751.4100000000003</v>
      </c>
      <c r="T282" s="47">
        <v>3750.06</v>
      </c>
      <c r="U282" s="47">
        <v>3746.9300000000003</v>
      </c>
      <c r="V282" s="47">
        <v>3747.32</v>
      </c>
      <c r="W282" s="47">
        <v>3782.53</v>
      </c>
      <c r="X282" s="47">
        <v>3738.86</v>
      </c>
      <c r="Y282" s="47">
        <v>3591.87</v>
      </c>
      <c r="Z282" s="67">
        <v>3476.11</v>
      </c>
      <c r="AA282" s="56"/>
    </row>
    <row r="283" spans="1:27" ht="16.5" x14ac:dyDescent="0.25">
      <c r="A283" s="55"/>
      <c r="B283" s="79">
        <v>27</v>
      </c>
      <c r="C283" s="75">
        <v>3466.57</v>
      </c>
      <c r="D283" s="47">
        <v>3399.14</v>
      </c>
      <c r="E283" s="47">
        <v>3405.05</v>
      </c>
      <c r="F283" s="47">
        <v>3455.9</v>
      </c>
      <c r="G283" s="47">
        <v>3514.19</v>
      </c>
      <c r="H283" s="47">
        <v>3549.65</v>
      </c>
      <c r="I283" s="47">
        <v>3720.05</v>
      </c>
      <c r="J283" s="47">
        <v>3745.13</v>
      </c>
      <c r="K283" s="47">
        <v>3746.07</v>
      </c>
      <c r="L283" s="47">
        <v>3744.1</v>
      </c>
      <c r="M283" s="47">
        <v>3745.23</v>
      </c>
      <c r="N283" s="47">
        <v>3746.6</v>
      </c>
      <c r="O283" s="47">
        <v>3747.13</v>
      </c>
      <c r="P283" s="47">
        <v>3746.12</v>
      </c>
      <c r="Q283" s="47">
        <v>3745.5</v>
      </c>
      <c r="R283" s="47">
        <v>3747.2400000000002</v>
      </c>
      <c r="S283" s="47">
        <v>3745.76</v>
      </c>
      <c r="T283" s="47">
        <v>3749.26</v>
      </c>
      <c r="U283" s="47">
        <v>3744.86</v>
      </c>
      <c r="V283" s="47">
        <v>3744.2400000000002</v>
      </c>
      <c r="W283" s="47">
        <v>3800.3</v>
      </c>
      <c r="X283" s="47">
        <v>3754.7400000000002</v>
      </c>
      <c r="Y283" s="47">
        <v>3588.04</v>
      </c>
      <c r="Z283" s="67">
        <v>3490.59</v>
      </c>
      <c r="AA283" s="56"/>
    </row>
    <row r="284" spans="1:27" ht="16.5" x14ac:dyDescent="0.25">
      <c r="A284" s="55"/>
      <c r="B284" s="79">
        <v>28</v>
      </c>
      <c r="C284" s="75">
        <v>3485.87</v>
      </c>
      <c r="D284" s="47">
        <v>3432.42</v>
      </c>
      <c r="E284" s="47">
        <v>3420.7400000000002</v>
      </c>
      <c r="F284" s="47">
        <v>3473.04</v>
      </c>
      <c r="G284" s="47">
        <v>3523.53</v>
      </c>
      <c r="H284" s="47">
        <v>3595.8</v>
      </c>
      <c r="I284" s="47">
        <v>3702.35</v>
      </c>
      <c r="J284" s="47">
        <v>3729.9700000000003</v>
      </c>
      <c r="K284" s="47">
        <v>3729.32</v>
      </c>
      <c r="L284" s="47">
        <v>3722.4900000000002</v>
      </c>
      <c r="M284" s="47">
        <v>3711.33</v>
      </c>
      <c r="N284" s="47">
        <v>3713.36</v>
      </c>
      <c r="O284" s="47">
        <v>3713.5</v>
      </c>
      <c r="P284" s="47">
        <v>3712.39</v>
      </c>
      <c r="Q284" s="47">
        <v>3719.17</v>
      </c>
      <c r="R284" s="47">
        <v>3730.67</v>
      </c>
      <c r="S284" s="47">
        <v>3727.07</v>
      </c>
      <c r="T284" s="47">
        <v>3727.25</v>
      </c>
      <c r="U284" s="47">
        <v>3728.7000000000003</v>
      </c>
      <c r="V284" s="47">
        <v>3728.56</v>
      </c>
      <c r="W284" s="47">
        <v>3775.1600000000003</v>
      </c>
      <c r="X284" s="47">
        <v>3747.4300000000003</v>
      </c>
      <c r="Y284" s="47">
        <v>3656.96</v>
      </c>
      <c r="Z284" s="67">
        <v>3550.07</v>
      </c>
      <c r="AA284" s="56"/>
    </row>
    <row r="285" spans="1:27" ht="16.5" hidden="1" x14ac:dyDescent="0.25">
      <c r="A285" s="55"/>
      <c r="B285" s="79">
        <v>29</v>
      </c>
      <c r="C285" s="75"/>
      <c r="D285" s="47"/>
      <c r="E285" s="47"/>
      <c r="F285" s="47"/>
      <c r="G285" s="47"/>
      <c r="H285" s="47"/>
      <c r="I285" s="47"/>
      <c r="J285" s="47"/>
      <c r="K285" s="47"/>
      <c r="L285" s="47"/>
      <c r="M285" s="47"/>
      <c r="N285" s="47"/>
      <c r="O285" s="47"/>
      <c r="P285" s="47"/>
      <c r="Q285" s="47"/>
      <c r="R285" s="47"/>
      <c r="S285" s="47"/>
      <c r="T285" s="47"/>
      <c r="U285" s="47"/>
      <c r="V285" s="47"/>
      <c r="W285" s="47"/>
      <c r="X285" s="47"/>
      <c r="Y285" s="47"/>
      <c r="Z285" s="67"/>
      <c r="AA285" s="56"/>
    </row>
    <row r="286" spans="1:27" ht="16.5" hidden="1" x14ac:dyDescent="0.25">
      <c r="A286" s="55"/>
      <c r="B286" s="79">
        <v>30</v>
      </c>
      <c r="C286" s="75"/>
      <c r="D286" s="47"/>
      <c r="E286" s="47"/>
      <c r="F286" s="47"/>
      <c r="G286" s="47"/>
      <c r="H286" s="47"/>
      <c r="I286" s="47"/>
      <c r="J286" s="47"/>
      <c r="K286" s="47"/>
      <c r="L286" s="47"/>
      <c r="M286" s="47"/>
      <c r="N286" s="47"/>
      <c r="O286" s="47"/>
      <c r="P286" s="47"/>
      <c r="Q286" s="47"/>
      <c r="R286" s="47"/>
      <c r="S286" s="47"/>
      <c r="T286" s="47"/>
      <c r="U286" s="47"/>
      <c r="V286" s="47"/>
      <c r="W286" s="47"/>
      <c r="X286" s="47"/>
      <c r="Y286" s="47"/>
      <c r="Z286" s="67"/>
      <c r="AA286" s="56"/>
    </row>
    <row r="287" spans="1:27" ht="17.25" hidden="1" thickBot="1" x14ac:dyDescent="0.3">
      <c r="A287" s="55"/>
      <c r="B287" s="80">
        <v>31</v>
      </c>
      <c r="C287" s="76"/>
      <c r="D287" s="68"/>
      <c r="E287" s="68"/>
      <c r="F287" s="68"/>
      <c r="G287" s="68"/>
      <c r="H287" s="68"/>
      <c r="I287" s="68"/>
      <c r="J287" s="68"/>
      <c r="K287" s="68"/>
      <c r="L287" s="68"/>
      <c r="M287" s="68"/>
      <c r="N287" s="68"/>
      <c r="O287" s="68"/>
      <c r="P287" s="68"/>
      <c r="Q287" s="68"/>
      <c r="R287" s="68"/>
      <c r="S287" s="68"/>
      <c r="T287" s="68"/>
      <c r="U287" s="68"/>
      <c r="V287" s="68"/>
      <c r="W287" s="68"/>
      <c r="X287" s="68"/>
      <c r="Y287" s="68"/>
      <c r="Z287" s="69"/>
      <c r="AA287" s="56"/>
    </row>
    <row r="288" spans="1:27" x14ac:dyDescent="0.25">
      <c r="A288" s="55"/>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c r="AA288" s="56"/>
    </row>
    <row r="289" spans="1:27" x14ac:dyDescent="0.25">
      <c r="A289" s="55"/>
      <c r="B289" s="291" t="s">
        <v>219</v>
      </c>
      <c r="C289" s="291"/>
      <c r="D289" s="291"/>
      <c r="E289" s="291"/>
      <c r="F289" s="291"/>
      <c r="G289" s="291"/>
      <c r="H289" s="291"/>
      <c r="I289" s="291"/>
      <c r="J289" s="291"/>
      <c r="K289" s="291"/>
      <c r="L289" s="291"/>
      <c r="M289" s="291"/>
      <c r="N289" s="291"/>
      <c r="O289" s="291"/>
      <c r="P289" s="291"/>
      <c r="Q289" s="51"/>
      <c r="R289" s="309">
        <v>891772.87</v>
      </c>
      <c r="S289" s="309"/>
      <c r="T289" s="51"/>
      <c r="U289" s="51"/>
      <c r="V289" s="51"/>
      <c r="W289" s="51"/>
      <c r="X289" s="51"/>
      <c r="Y289" s="51"/>
      <c r="Z289" s="51"/>
      <c r="AA289" s="56"/>
    </row>
    <row r="290" spans="1:27" x14ac:dyDescent="0.25">
      <c r="A290" s="55"/>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c r="AA290" s="56"/>
    </row>
    <row r="291" spans="1:27" x14ac:dyDescent="0.25">
      <c r="A291" s="55"/>
      <c r="B291" s="291" t="s">
        <v>159</v>
      </c>
      <c r="C291" s="291"/>
      <c r="D291" s="291"/>
      <c r="E291" s="291"/>
      <c r="F291" s="291"/>
      <c r="G291" s="291"/>
      <c r="H291" s="291"/>
      <c r="I291" s="291"/>
      <c r="J291" s="291"/>
      <c r="K291" s="291"/>
      <c r="L291" s="291"/>
      <c r="M291" s="291"/>
      <c r="N291" s="291"/>
      <c r="O291" s="291"/>
      <c r="P291" s="291"/>
      <c r="Q291" s="291"/>
      <c r="R291" s="291"/>
      <c r="S291" s="291"/>
      <c r="T291" s="291"/>
      <c r="U291" s="291"/>
      <c r="V291" s="291"/>
      <c r="W291" s="291"/>
      <c r="X291" s="291"/>
      <c r="Y291" s="291"/>
      <c r="Z291" s="291"/>
      <c r="AA291" s="56"/>
    </row>
    <row r="292" spans="1:27" ht="16.5" thickBot="1" x14ac:dyDescent="0.3">
      <c r="A292" s="55"/>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c r="AA292" s="56"/>
    </row>
    <row r="293" spans="1:27" x14ac:dyDescent="0.25">
      <c r="A293" s="55"/>
      <c r="B293" s="336"/>
      <c r="C293" s="337"/>
      <c r="D293" s="337"/>
      <c r="E293" s="337"/>
      <c r="F293" s="337"/>
      <c r="G293" s="337"/>
      <c r="H293" s="337"/>
      <c r="I293" s="337"/>
      <c r="J293" s="337"/>
      <c r="K293" s="337"/>
      <c r="L293" s="337"/>
      <c r="M293" s="338"/>
      <c r="N293" s="342" t="s">
        <v>68</v>
      </c>
      <c r="O293" s="343"/>
      <c r="P293" s="343"/>
      <c r="Q293" s="343"/>
      <c r="R293" s="343"/>
      <c r="S293" s="343"/>
      <c r="T293" s="343"/>
      <c r="U293" s="344"/>
      <c r="V293" s="43"/>
      <c r="W293" s="43"/>
      <c r="X293" s="43"/>
      <c r="Y293" s="43"/>
      <c r="Z293" s="43"/>
      <c r="AA293" s="56"/>
    </row>
    <row r="294" spans="1:27" ht="16.5" thickBot="1" x14ac:dyDescent="0.3">
      <c r="A294" s="55"/>
      <c r="B294" s="339"/>
      <c r="C294" s="340"/>
      <c r="D294" s="340"/>
      <c r="E294" s="340"/>
      <c r="F294" s="340"/>
      <c r="G294" s="340"/>
      <c r="H294" s="340"/>
      <c r="I294" s="340"/>
      <c r="J294" s="340"/>
      <c r="K294" s="340"/>
      <c r="L294" s="340"/>
      <c r="M294" s="341"/>
      <c r="N294" s="345" t="s">
        <v>69</v>
      </c>
      <c r="O294" s="303"/>
      <c r="P294" s="346" t="s">
        <v>70</v>
      </c>
      <c r="Q294" s="303"/>
      <c r="R294" s="346" t="s">
        <v>71</v>
      </c>
      <c r="S294" s="303"/>
      <c r="T294" s="346" t="s">
        <v>72</v>
      </c>
      <c r="U294" s="347"/>
      <c r="V294" s="43"/>
      <c r="W294" s="43"/>
      <c r="X294" s="43"/>
      <c r="Y294" s="43"/>
      <c r="Z294" s="43"/>
      <c r="AA294" s="56"/>
    </row>
    <row r="295" spans="1:27" ht="16.5" thickBot="1" x14ac:dyDescent="0.3">
      <c r="A295" s="55"/>
      <c r="B295" s="328" t="s">
        <v>151</v>
      </c>
      <c r="C295" s="329"/>
      <c r="D295" s="329"/>
      <c r="E295" s="329"/>
      <c r="F295" s="329"/>
      <c r="G295" s="329"/>
      <c r="H295" s="329"/>
      <c r="I295" s="329"/>
      <c r="J295" s="329"/>
      <c r="K295" s="329"/>
      <c r="L295" s="329"/>
      <c r="M295" s="330"/>
      <c r="N295" s="331">
        <v>759560.27</v>
      </c>
      <c r="O295" s="332"/>
      <c r="P295" s="333">
        <v>1266643.74</v>
      </c>
      <c r="Q295" s="334"/>
      <c r="R295" s="333">
        <v>1653510.52</v>
      </c>
      <c r="S295" s="334"/>
      <c r="T295" s="332">
        <v>1835528.39</v>
      </c>
      <c r="U295" s="335"/>
      <c r="V295" s="43"/>
      <c r="W295" s="43"/>
      <c r="X295" s="43"/>
      <c r="Y295" s="43"/>
      <c r="Z295" s="43"/>
      <c r="AA295" s="56"/>
    </row>
    <row r="296" spans="1:27" ht="16.5" thickBot="1" x14ac:dyDescent="0.3">
      <c r="A296" s="55"/>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c r="AA296" s="56"/>
    </row>
    <row r="297" spans="1:27" ht="16.5" thickTop="1" x14ac:dyDescent="0.25">
      <c r="A297" s="52"/>
      <c r="B297" s="53"/>
      <c r="C297" s="53"/>
      <c r="D297" s="53"/>
      <c r="E297" s="53"/>
      <c r="F297" s="53"/>
      <c r="G297" s="53"/>
      <c r="H297" s="53"/>
      <c r="I297" s="53"/>
      <c r="J297" s="53"/>
      <c r="K297" s="53"/>
      <c r="L297" s="53"/>
      <c r="M297" s="53"/>
      <c r="N297" s="53"/>
      <c r="O297" s="53"/>
      <c r="P297" s="53"/>
      <c r="Q297" s="53"/>
      <c r="R297" s="53"/>
      <c r="S297" s="53"/>
      <c r="T297" s="53"/>
      <c r="U297" s="53"/>
      <c r="V297" s="53"/>
      <c r="W297" s="53"/>
      <c r="X297" s="53"/>
      <c r="Y297" s="53"/>
      <c r="Z297" s="53"/>
      <c r="AA297" s="54"/>
    </row>
    <row r="298" spans="1:27" ht="49.5" customHeight="1" x14ac:dyDescent="0.25">
      <c r="A298" s="55"/>
      <c r="B298" s="284" t="s">
        <v>152</v>
      </c>
      <c r="C298" s="284"/>
      <c r="D298" s="284"/>
      <c r="E298" s="284"/>
      <c r="F298" s="284"/>
      <c r="G298" s="284"/>
      <c r="H298" s="284"/>
      <c r="I298" s="284"/>
      <c r="J298" s="284"/>
      <c r="K298" s="284"/>
      <c r="L298" s="284"/>
      <c r="M298" s="284"/>
      <c r="N298" s="284"/>
      <c r="O298" s="284"/>
      <c r="P298" s="284"/>
      <c r="Q298" s="284"/>
      <c r="R298" s="284"/>
      <c r="S298" s="284"/>
      <c r="T298" s="284"/>
      <c r="U298" s="284"/>
      <c r="V298" s="284"/>
      <c r="W298" s="284"/>
      <c r="X298" s="284"/>
      <c r="Y298" s="284"/>
      <c r="Z298" s="284"/>
      <c r="AA298" s="56"/>
    </row>
    <row r="299" spans="1:27" x14ac:dyDescent="0.25">
      <c r="A299" s="55"/>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c r="AA299" s="56"/>
    </row>
    <row r="300" spans="1:27" x14ac:dyDescent="0.25">
      <c r="A300" s="55"/>
      <c r="B300" s="291" t="s">
        <v>120</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291"/>
      <c r="Z300" s="291"/>
      <c r="AA300" s="56"/>
    </row>
    <row r="301" spans="1:27" ht="16.5" thickBot="1" x14ac:dyDescent="0.3">
      <c r="A301" s="55"/>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c r="AA301" s="56"/>
    </row>
    <row r="302" spans="1:27" x14ac:dyDescent="0.25">
      <c r="A302" s="55"/>
      <c r="B302" s="310" t="s">
        <v>121</v>
      </c>
      <c r="C302" s="312" t="s">
        <v>146</v>
      </c>
      <c r="D302" s="312"/>
      <c r="E302" s="312"/>
      <c r="F302" s="312"/>
      <c r="G302" s="312"/>
      <c r="H302" s="312"/>
      <c r="I302" s="312"/>
      <c r="J302" s="312"/>
      <c r="K302" s="312"/>
      <c r="L302" s="312"/>
      <c r="M302" s="312"/>
      <c r="N302" s="312"/>
      <c r="O302" s="312"/>
      <c r="P302" s="312"/>
      <c r="Q302" s="312"/>
      <c r="R302" s="312"/>
      <c r="S302" s="312"/>
      <c r="T302" s="312"/>
      <c r="U302" s="312"/>
      <c r="V302" s="312"/>
      <c r="W302" s="312"/>
      <c r="X302" s="312"/>
      <c r="Y302" s="312"/>
      <c r="Z302" s="313"/>
      <c r="AA302" s="56"/>
    </row>
    <row r="303" spans="1:27" ht="32.25" thickBot="1" x14ac:dyDescent="0.3">
      <c r="A303" s="55"/>
      <c r="B303" s="311"/>
      <c r="C303" s="77" t="s">
        <v>122</v>
      </c>
      <c r="D303" s="72" t="s">
        <v>123</v>
      </c>
      <c r="E303" s="72" t="s">
        <v>124</v>
      </c>
      <c r="F303" s="72" t="s">
        <v>125</v>
      </c>
      <c r="G303" s="72" t="s">
        <v>126</v>
      </c>
      <c r="H303" s="72" t="s">
        <v>127</v>
      </c>
      <c r="I303" s="72" t="s">
        <v>128</v>
      </c>
      <c r="J303" s="72" t="s">
        <v>129</v>
      </c>
      <c r="K303" s="72" t="s">
        <v>130</v>
      </c>
      <c r="L303" s="72" t="s">
        <v>131</v>
      </c>
      <c r="M303" s="72" t="s">
        <v>132</v>
      </c>
      <c r="N303" s="72" t="s">
        <v>133</v>
      </c>
      <c r="O303" s="72" t="s">
        <v>134</v>
      </c>
      <c r="P303" s="72" t="s">
        <v>135</v>
      </c>
      <c r="Q303" s="72" t="s">
        <v>136</v>
      </c>
      <c r="R303" s="72" t="s">
        <v>137</v>
      </c>
      <c r="S303" s="72" t="s">
        <v>138</v>
      </c>
      <c r="T303" s="72" t="s">
        <v>139</v>
      </c>
      <c r="U303" s="72" t="s">
        <v>140</v>
      </c>
      <c r="V303" s="72" t="s">
        <v>141</v>
      </c>
      <c r="W303" s="72" t="s">
        <v>142</v>
      </c>
      <c r="X303" s="72" t="s">
        <v>143</v>
      </c>
      <c r="Y303" s="72" t="s">
        <v>144</v>
      </c>
      <c r="Z303" s="73" t="s">
        <v>145</v>
      </c>
      <c r="AA303" s="56"/>
    </row>
    <row r="304" spans="1:27" ht="16.5" x14ac:dyDescent="0.25">
      <c r="A304" s="55"/>
      <c r="B304" s="78">
        <v>1</v>
      </c>
      <c r="C304" s="74">
        <v>3930.15</v>
      </c>
      <c r="D304" s="70">
        <v>3877.48</v>
      </c>
      <c r="E304" s="70">
        <v>3866.31</v>
      </c>
      <c r="F304" s="70">
        <v>3869.6400000000003</v>
      </c>
      <c r="G304" s="70">
        <v>3882.19</v>
      </c>
      <c r="H304" s="70">
        <v>3969.01</v>
      </c>
      <c r="I304" s="70">
        <v>4034.48</v>
      </c>
      <c r="J304" s="70">
        <v>4170.97</v>
      </c>
      <c r="K304" s="70">
        <v>4310.18</v>
      </c>
      <c r="L304" s="70">
        <v>4363.47</v>
      </c>
      <c r="M304" s="70">
        <v>4351.1400000000003</v>
      </c>
      <c r="N304" s="70">
        <v>4297.3999999999996</v>
      </c>
      <c r="O304" s="70">
        <v>4288.96</v>
      </c>
      <c r="P304" s="70">
        <v>4250.72</v>
      </c>
      <c r="Q304" s="70">
        <v>4267.1100000000006</v>
      </c>
      <c r="R304" s="70">
        <v>4303.83</v>
      </c>
      <c r="S304" s="70">
        <v>4298.5</v>
      </c>
      <c r="T304" s="70">
        <v>4274.95</v>
      </c>
      <c r="U304" s="70">
        <v>4245.28</v>
      </c>
      <c r="V304" s="70">
        <v>4253.03</v>
      </c>
      <c r="W304" s="70">
        <v>4179.87</v>
      </c>
      <c r="X304" s="70">
        <v>3938.61</v>
      </c>
      <c r="Y304" s="70">
        <v>3858.95</v>
      </c>
      <c r="Z304" s="71">
        <v>3899.16</v>
      </c>
      <c r="AA304" s="56"/>
    </row>
    <row r="305" spans="1:27" ht="16.5" x14ac:dyDescent="0.25">
      <c r="A305" s="55"/>
      <c r="B305" s="79">
        <v>2</v>
      </c>
      <c r="C305" s="75">
        <v>3858.52</v>
      </c>
      <c r="D305" s="47">
        <v>3851.7799999999997</v>
      </c>
      <c r="E305" s="47">
        <v>3814.25</v>
      </c>
      <c r="F305" s="47">
        <v>3806.04</v>
      </c>
      <c r="G305" s="47">
        <v>3827.92</v>
      </c>
      <c r="H305" s="47">
        <v>3892.21</v>
      </c>
      <c r="I305" s="47">
        <v>3963.5699999999997</v>
      </c>
      <c r="J305" s="47">
        <v>4057.13</v>
      </c>
      <c r="K305" s="47">
        <v>4147.24</v>
      </c>
      <c r="L305" s="47">
        <v>4240.87</v>
      </c>
      <c r="M305" s="47">
        <v>4273.53</v>
      </c>
      <c r="N305" s="47">
        <v>4288.87</v>
      </c>
      <c r="O305" s="47">
        <v>4289.7299999999996</v>
      </c>
      <c r="P305" s="47">
        <v>4292.83</v>
      </c>
      <c r="Q305" s="47">
        <v>4308.6000000000004</v>
      </c>
      <c r="R305" s="47">
        <v>4348.84</v>
      </c>
      <c r="S305" s="47">
        <v>4356.1900000000005</v>
      </c>
      <c r="T305" s="47">
        <v>4313.66</v>
      </c>
      <c r="U305" s="47">
        <v>4261.6499999999996</v>
      </c>
      <c r="V305" s="47">
        <v>4238.87</v>
      </c>
      <c r="W305" s="47">
        <v>4221.3600000000006</v>
      </c>
      <c r="X305" s="47">
        <v>4081.37</v>
      </c>
      <c r="Y305" s="47">
        <v>3995.44</v>
      </c>
      <c r="Z305" s="67">
        <v>3926.0699999999997</v>
      </c>
      <c r="AA305" s="56"/>
    </row>
    <row r="306" spans="1:27" ht="16.5" x14ac:dyDescent="0.25">
      <c r="A306" s="55"/>
      <c r="B306" s="79">
        <v>3</v>
      </c>
      <c r="C306" s="75">
        <v>3851.11</v>
      </c>
      <c r="D306" s="47">
        <v>3846.7</v>
      </c>
      <c r="E306" s="47">
        <v>3838.63</v>
      </c>
      <c r="F306" s="47">
        <v>3879.4</v>
      </c>
      <c r="G306" s="47">
        <v>3904.88</v>
      </c>
      <c r="H306" s="47">
        <v>4015.8199999999997</v>
      </c>
      <c r="I306" s="47">
        <v>4169.9400000000005</v>
      </c>
      <c r="J306" s="47">
        <v>4326.59</v>
      </c>
      <c r="K306" s="47">
        <v>4358.24</v>
      </c>
      <c r="L306" s="47">
        <v>4342.09</v>
      </c>
      <c r="M306" s="47">
        <v>4321.87</v>
      </c>
      <c r="N306" s="47">
        <v>4319.83</v>
      </c>
      <c r="O306" s="47">
        <v>4318.83</v>
      </c>
      <c r="P306" s="47">
        <v>4322.99</v>
      </c>
      <c r="Q306" s="47">
        <v>4350.18</v>
      </c>
      <c r="R306" s="47">
        <v>4395.95</v>
      </c>
      <c r="S306" s="47">
        <v>4380.43</v>
      </c>
      <c r="T306" s="47">
        <v>4347.79</v>
      </c>
      <c r="U306" s="47">
        <v>4319.8600000000006</v>
      </c>
      <c r="V306" s="47">
        <v>4362.62</v>
      </c>
      <c r="W306" s="47">
        <v>4292.43</v>
      </c>
      <c r="X306" s="47">
        <v>4080.04</v>
      </c>
      <c r="Y306" s="47">
        <v>3930.54</v>
      </c>
      <c r="Z306" s="67">
        <v>3861.6800000000003</v>
      </c>
      <c r="AA306" s="56"/>
    </row>
    <row r="307" spans="1:27" ht="16.5" x14ac:dyDescent="0.25">
      <c r="A307" s="55"/>
      <c r="B307" s="79">
        <v>4</v>
      </c>
      <c r="C307" s="75">
        <v>3877.05</v>
      </c>
      <c r="D307" s="47">
        <v>3809.73</v>
      </c>
      <c r="E307" s="47">
        <v>3806.36</v>
      </c>
      <c r="F307" s="47">
        <v>3808.88</v>
      </c>
      <c r="G307" s="47">
        <v>3852.96</v>
      </c>
      <c r="H307" s="47">
        <v>3995.1000000000004</v>
      </c>
      <c r="I307" s="47">
        <v>4095.3</v>
      </c>
      <c r="J307" s="47">
        <v>4214.62</v>
      </c>
      <c r="K307" s="47">
        <v>4240.05</v>
      </c>
      <c r="L307" s="47">
        <v>4235.7700000000004</v>
      </c>
      <c r="M307" s="47">
        <v>4226.03</v>
      </c>
      <c r="N307" s="47">
        <v>4225.5</v>
      </c>
      <c r="O307" s="47">
        <v>4229.79</v>
      </c>
      <c r="P307" s="47">
        <v>4235.3999999999996</v>
      </c>
      <c r="Q307" s="47">
        <v>4246.08</v>
      </c>
      <c r="R307" s="47">
        <v>4263.8999999999996</v>
      </c>
      <c r="S307" s="47">
        <v>4253.3500000000004</v>
      </c>
      <c r="T307" s="47">
        <v>4240.9400000000005</v>
      </c>
      <c r="U307" s="47">
        <v>4218.4799999999996</v>
      </c>
      <c r="V307" s="47">
        <v>4200.1499999999996</v>
      </c>
      <c r="W307" s="47">
        <v>4144.5200000000004</v>
      </c>
      <c r="X307" s="47">
        <v>4068.73</v>
      </c>
      <c r="Y307" s="47">
        <v>3980.91</v>
      </c>
      <c r="Z307" s="67">
        <v>3915.88</v>
      </c>
      <c r="AA307" s="56"/>
    </row>
    <row r="308" spans="1:27" ht="16.5" x14ac:dyDescent="0.25">
      <c r="A308" s="55"/>
      <c r="B308" s="79">
        <v>5</v>
      </c>
      <c r="C308" s="75">
        <v>3870.09</v>
      </c>
      <c r="D308" s="47">
        <v>3800.66</v>
      </c>
      <c r="E308" s="47">
        <v>3798.44</v>
      </c>
      <c r="F308" s="47">
        <v>3800.19</v>
      </c>
      <c r="G308" s="47">
        <v>3905.38</v>
      </c>
      <c r="H308" s="47">
        <v>3988.92</v>
      </c>
      <c r="I308" s="47">
        <v>4081.49</v>
      </c>
      <c r="J308" s="47">
        <v>4209.75</v>
      </c>
      <c r="K308" s="47">
        <v>4233.78</v>
      </c>
      <c r="L308" s="47">
        <v>4225.22</v>
      </c>
      <c r="M308" s="47">
        <v>4218.83</v>
      </c>
      <c r="N308" s="47">
        <v>4218.67</v>
      </c>
      <c r="O308" s="47">
        <v>4223.08</v>
      </c>
      <c r="P308" s="47">
        <v>4225.38</v>
      </c>
      <c r="Q308" s="47">
        <v>4230.1900000000005</v>
      </c>
      <c r="R308" s="47">
        <v>4243.46</v>
      </c>
      <c r="S308" s="47">
        <v>4243.28</v>
      </c>
      <c r="T308" s="47">
        <v>4230.6499999999996</v>
      </c>
      <c r="U308" s="47">
        <v>4210.8900000000003</v>
      </c>
      <c r="V308" s="47">
        <v>4189.4799999999996</v>
      </c>
      <c r="W308" s="47">
        <v>4165.3600000000006</v>
      </c>
      <c r="X308" s="47">
        <v>4083</v>
      </c>
      <c r="Y308" s="47">
        <v>3975.1000000000004</v>
      </c>
      <c r="Z308" s="67">
        <v>3894.8199999999997</v>
      </c>
      <c r="AA308" s="56"/>
    </row>
    <row r="309" spans="1:27" ht="16.5" x14ac:dyDescent="0.25">
      <c r="A309" s="55"/>
      <c r="B309" s="79">
        <v>6</v>
      </c>
      <c r="C309" s="75">
        <v>3808.11</v>
      </c>
      <c r="D309" s="47">
        <v>3782.42</v>
      </c>
      <c r="E309" s="47">
        <v>3779.01</v>
      </c>
      <c r="F309" s="47">
        <v>3783.9</v>
      </c>
      <c r="G309" s="47">
        <v>3804.23</v>
      </c>
      <c r="H309" s="47">
        <v>3964.0299999999997</v>
      </c>
      <c r="I309" s="47">
        <v>4108.75</v>
      </c>
      <c r="J309" s="47">
        <v>4236.03</v>
      </c>
      <c r="K309" s="47">
        <v>4248.57</v>
      </c>
      <c r="L309" s="47">
        <v>4242.95</v>
      </c>
      <c r="M309" s="47">
        <v>4239</v>
      </c>
      <c r="N309" s="47">
        <v>4241.37</v>
      </c>
      <c r="O309" s="47">
        <v>4244.76</v>
      </c>
      <c r="P309" s="47">
        <v>4243.38</v>
      </c>
      <c r="Q309" s="47">
        <v>4243.12</v>
      </c>
      <c r="R309" s="47">
        <v>4251.1400000000003</v>
      </c>
      <c r="S309" s="47">
        <v>4250.07</v>
      </c>
      <c r="T309" s="47">
        <v>4238.8900000000003</v>
      </c>
      <c r="U309" s="47">
        <v>4219.71</v>
      </c>
      <c r="V309" s="47">
        <v>4195.1400000000003</v>
      </c>
      <c r="W309" s="47">
        <v>4224.8600000000006</v>
      </c>
      <c r="X309" s="47">
        <v>4083.1000000000004</v>
      </c>
      <c r="Y309" s="47">
        <v>3977.19</v>
      </c>
      <c r="Z309" s="67">
        <v>3878.33</v>
      </c>
      <c r="AA309" s="56"/>
    </row>
    <row r="310" spans="1:27" ht="16.5" x14ac:dyDescent="0.25">
      <c r="A310" s="55"/>
      <c r="B310" s="79">
        <v>7</v>
      </c>
      <c r="C310" s="75">
        <v>3856.51</v>
      </c>
      <c r="D310" s="47">
        <v>3798.37</v>
      </c>
      <c r="E310" s="47">
        <v>3796.8</v>
      </c>
      <c r="F310" s="47">
        <v>3799.81</v>
      </c>
      <c r="G310" s="47">
        <v>3857.41</v>
      </c>
      <c r="H310" s="47">
        <v>3979.63</v>
      </c>
      <c r="I310" s="47">
        <v>4149.92</v>
      </c>
      <c r="J310" s="47">
        <v>4292.0599999999995</v>
      </c>
      <c r="K310" s="47">
        <v>4295.09</v>
      </c>
      <c r="L310" s="47">
        <v>4289.68</v>
      </c>
      <c r="M310" s="47">
        <v>4284.91</v>
      </c>
      <c r="N310" s="47">
        <v>4287.83</v>
      </c>
      <c r="O310" s="47">
        <v>4284.71</v>
      </c>
      <c r="P310" s="47">
        <v>4275.9400000000005</v>
      </c>
      <c r="Q310" s="47">
        <v>4251.8600000000006</v>
      </c>
      <c r="R310" s="47">
        <v>4284.88</v>
      </c>
      <c r="S310" s="47">
        <v>4289.92</v>
      </c>
      <c r="T310" s="47">
        <v>4276.51</v>
      </c>
      <c r="U310" s="47">
        <v>4270.37</v>
      </c>
      <c r="V310" s="47">
        <v>4241.8500000000004</v>
      </c>
      <c r="W310" s="47">
        <v>4318.99</v>
      </c>
      <c r="X310" s="47">
        <v>4224.8099999999995</v>
      </c>
      <c r="Y310" s="47">
        <v>4050.3500000000004</v>
      </c>
      <c r="Z310" s="67">
        <v>4000.58</v>
      </c>
      <c r="AA310" s="56"/>
    </row>
    <row r="311" spans="1:27" ht="16.5" x14ac:dyDescent="0.25">
      <c r="A311" s="55"/>
      <c r="B311" s="79">
        <v>8</v>
      </c>
      <c r="C311" s="75">
        <v>4012.8</v>
      </c>
      <c r="D311" s="47">
        <v>3910.48</v>
      </c>
      <c r="E311" s="47">
        <v>3897.5699999999997</v>
      </c>
      <c r="F311" s="47">
        <v>3884.48</v>
      </c>
      <c r="G311" s="47">
        <v>3896.99</v>
      </c>
      <c r="H311" s="47">
        <v>3927.2200000000003</v>
      </c>
      <c r="I311" s="47">
        <v>4011.51</v>
      </c>
      <c r="J311" s="47">
        <v>4098.6100000000006</v>
      </c>
      <c r="K311" s="47">
        <v>4168.37</v>
      </c>
      <c r="L311" s="47">
        <v>4197.3600000000006</v>
      </c>
      <c r="M311" s="47">
        <v>4195.6900000000005</v>
      </c>
      <c r="N311" s="47">
        <v>4192.59</v>
      </c>
      <c r="O311" s="47">
        <v>4190.82</v>
      </c>
      <c r="P311" s="47">
        <v>4192.75</v>
      </c>
      <c r="Q311" s="47">
        <v>4200.57</v>
      </c>
      <c r="R311" s="47">
        <v>4218.9400000000005</v>
      </c>
      <c r="S311" s="47">
        <v>4223.71</v>
      </c>
      <c r="T311" s="47">
        <v>4229.8</v>
      </c>
      <c r="U311" s="47">
        <v>4195.58</v>
      </c>
      <c r="V311" s="47">
        <v>4165.41</v>
      </c>
      <c r="W311" s="47">
        <v>4211.03</v>
      </c>
      <c r="X311" s="47">
        <v>4137.7700000000004</v>
      </c>
      <c r="Y311" s="47">
        <v>4010.65</v>
      </c>
      <c r="Z311" s="67">
        <v>3902.46</v>
      </c>
      <c r="AA311" s="56"/>
    </row>
    <row r="312" spans="1:27" ht="16.5" x14ac:dyDescent="0.25">
      <c r="A312" s="55"/>
      <c r="B312" s="79">
        <v>9</v>
      </c>
      <c r="C312" s="75">
        <v>3896.05</v>
      </c>
      <c r="D312" s="47">
        <v>3808.65</v>
      </c>
      <c r="E312" s="47">
        <v>3803.65</v>
      </c>
      <c r="F312" s="47">
        <v>3791.99</v>
      </c>
      <c r="G312" s="47">
        <v>3806.09</v>
      </c>
      <c r="H312" s="47">
        <v>3827.95</v>
      </c>
      <c r="I312" s="47">
        <v>3924.6800000000003</v>
      </c>
      <c r="J312" s="47">
        <v>3994.25</v>
      </c>
      <c r="K312" s="47">
        <v>4107.2700000000004</v>
      </c>
      <c r="L312" s="47">
        <v>4174.71</v>
      </c>
      <c r="M312" s="47">
        <v>4197.03</v>
      </c>
      <c r="N312" s="47">
        <v>4196.18</v>
      </c>
      <c r="O312" s="47">
        <v>4203.2700000000004</v>
      </c>
      <c r="P312" s="47">
        <v>4209.2700000000004</v>
      </c>
      <c r="Q312" s="47">
        <v>4221.42</v>
      </c>
      <c r="R312" s="47">
        <v>4248.91</v>
      </c>
      <c r="S312" s="47">
        <v>4255.66</v>
      </c>
      <c r="T312" s="47">
        <v>4246.13</v>
      </c>
      <c r="U312" s="47">
        <v>4224.08</v>
      </c>
      <c r="V312" s="47">
        <v>4182.21</v>
      </c>
      <c r="W312" s="47">
        <v>4215.8099999999995</v>
      </c>
      <c r="X312" s="47">
        <v>4146.5200000000004</v>
      </c>
      <c r="Y312" s="47">
        <v>3993.46</v>
      </c>
      <c r="Z312" s="67">
        <v>3883.5</v>
      </c>
      <c r="AA312" s="56"/>
    </row>
    <row r="313" spans="1:27" ht="16.5" x14ac:dyDescent="0.25">
      <c r="A313" s="55"/>
      <c r="B313" s="79">
        <v>10</v>
      </c>
      <c r="C313" s="75">
        <v>3893.05</v>
      </c>
      <c r="D313" s="47">
        <v>3814.5</v>
      </c>
      <c r="E313" s="47">
        <v>3826.8500000000004</v>
      </c>
      <c r="F313" s="47">
        <v>3843.5</v>
      </c>
      <c r="G313" s="47">
        <v>3909.1000000000004</v>
      </c>
      <c r="H313" s="47">
        <v>3988.62</v>
      </c>
      <c r="I313" s="47">
        <v>4153.4400000000005</v>
      </c>
      <c r="J313" s="47">
        <v>4239.95</v>
      </c>
      <c r="K313" s="47">
        <v>4262.8</v>
      </c>
      <c r="L313" s="47">
        <v>4256.28</v>
      </c>
      <c r="M313" s="47">
        <v>4246.3099999999995</v>
      </c>
      <c r="N313" s="47">
        <v>4241.05</v>
      </c>
      <c r="O313" s="47">
        <v>4243.26</v>
      </c>
      <c r="P313" s="47">
        <v>4244.08</v>
      </c>
      <c r="Q313" s="47">
        <v>4240.28</v>
      </c>
      <c r="R313" s="47">
        <v>4260.99</v>
      </c>
      <c r="S313" s="47">
        <v>4258.08</v>
      </c>
      <c r="T313" s="47">
        <v>4252.13</v>
      </c>
      <c r="U313" s="47">
        <v>4224.1499999999996</v>
      </c>
      <c r="V313" s="47">
        <v>4204.37</v>
      </c>
      <c r="W313" s="47">
        <v>4231.6100000000006</v>
      </c>
      <c r="X313" s="47">
        <v>4148.8600000000006</v>
      </c>
      <c r="Y313" s="47">
        <v>4026.1800000000003</v>
      </c>
      <c r="Z313" s="67">
        <v>3930.67</v>
      </c>
      <c r="AA313" s="56"/>
    </row>
    <row r="314" spans="1:27" ht="16.5" x14ac:dyDescent="0.25">
      <c r="A314" s="55"/>
      <c r="B314" s="79">
        <v>11</v>
      </c>
      <c r="C314" s="75">
        <v>3888.2200000000003</v>
      </c>
      <c r="D314" s="47">
        <v>3830.37</v>
      </c>
      <c r="E314" s="47">
        <v>3806.11</v>
      </c>
      <c r="F314" s="47">
        <v>3807.0699999999997</v>
      </c>
      <c r="G314" s="47">
        <v>3912.4700000000003</v>
      </c>
      <c r="H314" s="47">
        <v>4016.15</v>
      </c>
      <c r="I314" s="47">
        <v>4119.47</v>
      </c>
      <c r="J314" s="47">
        <v>4186.8099999999995</v>
      </c>
      <c r="K314" s="47">
        <v>4209.7299999999996</v>
      </c>
      <c r="L314" s="47">
        <v>4207.3900000000003</v>
      </c>
      <c r="M314" s="47">
        <v>4201.59</v>
      </c>
      <c r="N314" s="47">
        <v>4203.96</v>
      </c>
      <c r="O314" s="47">
        <v>4200</v>
      </c>
      <c r="P314" s="47">
        <v>4194.2</v>
      </c>
      <c r="Q314" s="47">
        <v>4197.21</v>
      </c>
      <c r="R314" s="47">
        <v>4206.88</v>
      </c>
      <c r="S314" s="47">
        <v>4208.09</v>
      </c>
      <c r="T314" s="47">
        <v>4200.28</v>
      </c>
      <c r="U314" s="47">
        <v>4175.8600000000006</v>
      </c>
      <c r="V314" s="47">
        <v>4162.49</v>
      </c>
      <c r="W314" s="47">
        <v>4190.34</v>
      </c>
      <c r="X314" s="47">
        <v>4121.6900000000005</v>
      </c>
      <c r="Y314" s="47">
        <v>4005.92</v>
      </c>
      <c r="Z314" s="67">
        <v>3922.63</v>
      </c>
      <c r="AA314" s="56"/>
    </row>
    <row r="315" spans="1:27" ht="16.5" x14ac:dyDescent="0.25">
      <c r="A315" s="55"/>
      <c r="B315" s="79">
        <v>12</v>
      </c>
      <c r="C315" s="75">
        <v>3870.69</v>
      </c>
      <c r="D315" s="47">
        <v>3807.23</v>
      </c>
      <c r="E315" s="47">
        <v>3804.48</v>
      </c>
      <c r="F315" s="47">
        <v>3810.2799999999997</v>
      </c>
      <c r="G315" s="47">
        <v>3899.84</v>
      </c>
      <c r="H315" s="47">
        <v>4014.5299999999997</v>
      </c>
      <c r="I315" s="47">
        <v>4122</v>
      </c>
      <c r="J315" s="47">
        <v>4200.38</v>
      </c>
      <c r="K315" s="47">
        <v>4220.83</v>
      </c>
      <c r="L315" s="47">
        <v>4217.0599999999995</v>
      </c>
      <c r="M315" s="47">
        <v>4213.16</v>
      </c>
      <c r="N315" s="47">
        <v>4225.3</v>
      </c>
      <c r="O315" s="47">
        <v>4215.32</v>
      </c>
      <c r="P315" s="47">
        <v>4213.24</v>
      </c>
      <c r="Q315" s="47">
        <v>4213.07</v>
      </c>
      <c r="R315" s="47">
        <v>4216.1000000000004</v>
      </c>
      <c r="S315" s="47">
        <v>4213.28</v>
      </c>
      <c r="T315" s="47">
        <v>4207.1499999999996</v>
      </c>
      <c r="U315" s="47">
        <v>4189.83</v>
      </c>
      <c r="V315" s="47">
        <v>4168.6499999999996</v>
      </c>
      <c r="W315" s="47">
        <v>4208.28</v>
      </c>
      <c r="X315" s="47">
        <v>4139.79</v>
      </c>
      <c r="Y315" s="47">
        <v>4004.51</v>
      </c>
      <c r="Z315" s="67">
        <v>3914.56</v>
      </c>
      <c r="AA315" s="56"/>
    </row>
    <row r="316" spans="1:27" ht="16.5" x14ac:dyDescent="0.25">
      <c r="A316" s="55"/>
      <c r="B316" s="79">
        <v>13</v>
      </c>
      <c r="C316" s="75">
        <v>3869.27</v>
      </c>
      <c r="D316" s="47">
        <v>3824.61</v>
      </c>
      <c r="E316" s="47">
        <v>3803.52</v>
      </c>
      <c r="F316" s="47">
        <v>3842.95</v>
      </c>
      <c r="G316" s="47">
        <v>3965.45</v>
      </c>
      <c r="H316" s="47">
        <v>4035.59</v>
      </c>
      <c r="I316" s="47">
        <v>4181.43</v>
      </c>
      <c r="J316" s="47">
        <v>4261.91</v>
      </c>
      <c r="K316" s="47">
        <v>4287.33</v>
      </c>
      <c r="L316" s="47">
        <v>4288.58</v>
      </c>
      <c r="M316" s="47">
        <v>4276.01</v>
      </c>
      <c r="N316" s="47">
        <v>4289.18</v>
      </c>
      <c r="O316" s="47">
        <v>4283.53</v>
      </c>
      <c r="P316" s="47">
        <v>4279.5599999999995</v>
      </c>
      <c r="Q316" s="47">
        <v>4284.1100000000006</v>
      </c>
      <c r="R316" s="47">
        <v>4292.17</v>
      </c>
      <c r="S316" s="47">
        <v>4285.75</v>
      </c>
      <c r="T316" s="47">
        <v>4286.7700000000004</v>
      </c>
      <c r="U316" s="47">
        <v>4266.3900000000003</v>
      </c>
      <c r="V316" s="47">
        <v>4250.67</v>
      </c>
      <c r="W316" s="47">
        <v>4271.6900000000005</v>
      </c>
      <c r="X316" s="47">
        <v>4142.3</v>
      </c>
      <c r="Y316" s="47">
        <v>4041.09</v>
      </c>
      <c r="Z316" s="67">
        <v>3941.54</v>
      </c>
      <c r="AA316" s="56"/>
    </row>
    <row r="317" spans="1:27" ht="16.5" x14ac:dyDescent="0.25">
      <c r="A317" s="55"/>
      <c r="B317" s="79">
        <v>14</v>
      </c>
      <c r="C317" s="75">
        <v>3944.48</v>
      </c>
      <c r="D317" s="47">
        <v>3912.45</v>
      </c>
      <c r="E317" s="47">
        <v>3887.2</v>
      </c>
      <c r="F317" s="47">
        <v>3918.19</v>
      </c>
      <c r="G317" s="47">
        <v>3975.29</v>
      </c>
      <c r="H317" s="47">
        <v>4033.62</v>
      </c>
      <c r="I317" s="47">
        <v>4142.6400000000003</v>
      </c>
      <c r="J317" s="47">
        <v>4231.8900000000003</v>
      </c>
      <c r="K317" s="47">
        <v>4257.08</v>
      </c>
      <c r="L317" s="47">
        <v>4259.87</v>
      </c>
      <c r="M317" s="47">
        <v>4255.1100000000006</v>
      </c>
      <c r="N317" s="47">
        <v>4260.67</v>
      </c>
      <c r="O317" s="47">
        <v>4252.0200000000004</v>
      </c>
      <c r="P317" s="47">
        <v>4244.45</v>
      </c>
      <c r="Q317" s="47">
        <v>4255.95</v>
      </c>
      <c r="R317" s="47">
        <v>4264.33</v>
      </c>
      <c r="S317" s="47">
        <v>4257.99</v>
      </c>
      <c r="T317" s="47">
        <v>4252.4799999999996</v>
      </c>
      <c r="U317" s="47">
        <v>4231.54</v>
      </c>
      <c r="V317" s="47">
        <v>4218.8999999999996</v>
      </c>
      <c r="W317" s="47">
        <v>4234.54</v>
      </c>
      <c r="X317" s="47">
        <v>4139.93</v>
      </c>
      <c r="Y317" s="47">
        <v>4057.94</v>
      </c>
      <c r="Z317" s="67">
        <v>4009.31</v>
      </c>
      <c r="AA317" s="56"/>
    </row>
    <row r="318" spans="1:27" ht="16.5" x14ac:dyDescent="0.25">
      <c r="A318" s="55"/>
      <c r="B318" s="79">
        <v>15</v>
      </c>
      <c r="C318" s="75">
        <v>4056.61</v>
      </c>
      <c r="D318" s="47">
        <v>4028.29</v>
      </c>
      <c r="E318" s="47">
        <v>3982.4</v>
      </c>
      <c r="F318" s="47">
        <v>3982.42</v>
      </c>
      <c r="G318" s="47">
        <v>3991.19</v>
      </c>
      <c r="H318" s="47">
        <v>4042.7799999999997</v>
      </c>
      <c r="I318" s="47">
        <v>4092.3</v>
      </c>
      <c r="J318" s="47">
        <v>4231.6100000000006</v>
      </c>
      <c r="K318" s="47">
        <v>4346.55</v>
      </c>
      <c r="L318" s="47">
        <v>4368.42</v>
      </c>
      <c r="M318" s="47">
        <v>4343.78</v>
      </c>
      <c r="N318" s="47">
        <v>4328.1000000000004</v>
      </c>
      <c r="O318" s="47">
        <v>4325.34</v>
      </c>
      <c r="P318" s="47">
        <v>4324.2299999999996</v>
      </c>
      <c r="Q318" s="47">
        <v>4331.96</v>
      </c>
      <c r="R318" s="47">
        <v>4368.43</v>
      </c>
      <c r="S318" s="47">
        <v>4364.74</v>
      </c>
      <c r="T318" s="47">
        <v>4350.4799999999996</v>
      </c>
      <c r="U318" s="47">
        <v>4310.96</v>
      </c>
      <c r="V318" s="47">
        <v>4291.2299999999996</v>
      </c>
      <c r="W318" s="47">
        <v>4318.3999999999996</v>
      </c>
      <c r="X318" s="47">
        <v>4143.49</v>
      </c>
      <c r="Y318" s="47">
        <v>4054.13</v>
      </c>
      <c r="Z318" s="67">
        <v>3980.77</v>
      </c>
      <c r="AA318" s="56"/>
    </row>
    <row r="319" spans="1:27" ht="16.5" x14ac:dyDescent="0.25">
      <c r="A319" s="55"/>
      <c r="B319" s="79">
        <v>16</v>
      </c>
      <c r="C319" s="75">
        <v>4019.91</v>
      </c>
      <c r="D319" s="47">
        <v>3984.51</v>
      </c>
      <c r="E319" s="47">
        <v>3916.61</v>
      </c>
      <c r="F319" s="47">
        <v>3923.2200000000003</v>
      </c>
      <c r="G319" s="47">
        <v>3957.91</v>
      </c>
      <c r="H319" s="47">
        <v>4005.3500000000004</v>
      </c>
      <c r="I319" s="47">
        <v>4030.66</v>
      </c>
      <c r="J319" s="47">
        <v>4112.9799999999996</v>
      </c>
      <c r="K319" s="47">
        <v>4195.62</v>
      </c>
      <c r="L319" s="47">
        <v>4270.8600000000006</v>
      </c>
      <c r="M319" s="47">
        <v>4310.68</v>
      </c>
      <c r="N319" s="47">
        <v>4317.45</v>
      </c>
      <c r="O319" s="47">
        <v>4307.43</v>
      </c>
      <c r="P319" s="47">
        <v>4309.3</v>
      </c>
      <c r="Q319" s="47">
        <v>4315.42</v>
      </c>
      <c r="R319" s="47">
        <v>4359.6000000000004</v>
      </c>
      <c r="S319" s="47">
        <v>4361.0200000000004</v>
      </c>
      <c r="T319" s="47">
        <v>4355.17</v>
      </c>
      <c r="U319" s="47">
        <v>4321.21</v>
      </c>
      <c r="V319" s="47">
        <v>4285.7</v>
      </c>
      <c r="W319" s="47">
        <v>4281.5200000000004</v>
      </c>
      <c r="X319" s="47">
        <v>4032.04</v>
      </c>
      <c r="Y319" s="47">
        <v>4048.62</v>
      </c>
      <c r="Z319" s="67">
        <v>4038.62</v>
      </c>
      <c r="AA319" s="56"/>
    </row>
    <row r="320" spans="1:27" ht="16.5" x14ac:dyDescent="0.25">
      <c r="A320" s="55"/>
      <c r="B320" s="79">
        <v>17</v>
      </c>
      <c r="C320" s="75">
        <v>3990.7799999999997</v>
      </c>
      <c r="D320" s="47">
        <v>3957.1000000000004</v>
      </c>
      <c r="E320" s="47">
        <v>3883.62</v>
      </c>
      <c r="F320" s="47">
        <v>3885.62</v>
      </c>
      <c r="G320" s="47">
        <v>3971.95</v>
      </c>
      <c r="H320" s="47">
        <v>4053.74</v>
      </c>
      <c r="I320" s="47">
        <v>4118.63</v>
      </c>
      <c r="J320" s="47">
        <v>4156.92</v>
      </c>
      <c r="K320" s="47">
        <v>4143.92</v>
      </c>
      <c r="L320" s="47">
        <v>4128.76</v>
      </c>
      <c r="M320" s="47">
        <v>4119.9400000000005</v>
      </c>
      <c r="N320" s="47">
        <v>4125.3099999999995</v>
      </c>
      <c r="O320" s="47">
        <v>4106.63</v>
      </c>
      <c r="P320" s="47">
        <v>4093.4700000000003</v>
      </c>
      <c r="Q320" s="47">
        <v>4114.2</v>
      </c>
      <c r="R320" s="47">
        <v>4129.99</v>
      </c>
      <c r="S320" s="47">
        <v>4119.47</v>
      </c>
      <c r="T320" s="47">
        <v>4101.71</v>
      </c>
      <c r="U320" s="47">
        <v>4091.13</v>
      </c>
      <c r="V320" s="47">
        <v>4088.2200000000003</v>
      </c>
      <c r="W320" s="47">
        <v>4078.84</v>
      </c>
      <c r="X320" s="47">
        <v>4084.5699999999997</v>
      </c>
      <c r="Y320" s="47">
        <v>3955.71</v>
      </c>
      <c r="Z320" s="67">
        <v>3888.4700000000003</v>
      </c>
      <c r="AA320" s="56"/>
    </row>
    <row r="321" spans="1:27" ht="16.5" x14ac:dyDescent="0.25">
      <c r="A321" s="55"/>
      <c r="B321" s="79">
        <v>18</v>
      </c>
      <c r="C321" s="75">
        <v>3868.58</v>
      </c>
      <c r="D321" s="47">
        <v>3811.15</v>
      </c>
      <c r="E321" s="47">
        <v>3802.71</v>
      </c>
      <c r="F321" s="47">
        <v>3833.12</v>
      </c>
      <c r="G321" s="47">
        <v>3927.08</v>
      </c>
      <c r="H321" s="47">
        <v>4031.02</v>
      </c>
      <c r="I321" s="47">
        <v>4131</v>
      </c>
      <c r="J321" s="47">
        <v>4211.82</v>
      </c>
      <c r="K321" s="47">
        <v>4208.67</v>
      </c>
      <c r="L321" s="47">
        <v>4209.16</v>
      </c>
      <c r="M321" s="47">
        <v>4202.72</v>
      </c>
      <c r="N321" s="47">
        <v>4210.25</v>
      </c>
      <c r="O321" s="47">
        <v>4208.12</v>
      </c>
      <c r="P321" s="47">
        <v>4209.66</v>
      </c>
      <c r="Q321" s="47">
        <v>4207.58</v>
      </c>
      <c r="R321" s="47">
        <v>4217.0200000000004</v>
      </c>
      <c r="S321" s="47">
        <v>4207.3099999999995</v>
      </c>
      <c r="T321" s="47">
        <v>4204.3600000000006</v>
      </c>
      <c r="U321" s="47">
        <v>4201.53</v>
      </c>
      <c r="V321" s="47">
        <v>4191.91</v>
      </c>
      <c r="W321" s="47">
        <v>4174.6900000000005</v>
      </c>
      <c r="X321" s="47">
        <v>4119</v>
      </c>
      <c r="Y321" s="47">
        <v>4043.24</v>
      </c>
      <c r="Z321" s="67">
        <v>3967.75</v>
      </c>
      <c r="AA321" s="56"/>
    </row>
    <row r="322" spans="1:27" ht="16.5" x14ac:dyDescent="0.25">
      <c r="A322" s="55"/>
      <c r="B322" s="79">
        <v>19</v>
      </c>
      <c r="C322" s="75">
        <v>3925.6800000000003</v>
      </c>
      <c r="D322" s="47">
        <v>3878.37</v>
      </c>
      <c r="E322" s="47">
        <v>3884.69</v>
      </c>
      <c r="F322" s="47">
        <v>3890.05</v>
      </c>
      <c r="G322" s="47">
        <v>4011.83</v>
      </c>
      <c r="H322" s="47">
        <v>4058.6400000000003</v>
      </c>
      <c r="I322" s="47">
        <v>4197.3500000000004</v>
      </c>
      <c r="J322" s="47">
        <v>4275.28</v>
      </c>
      <c r="K322" s="47">
        <v>4273.91</v>
      </c>
      <c r="L322" s="47">
        <v>4267.79</v>
      </c>
      <c r="M322" s="47">
        <v>4268.34</v>
      </c>
      <c r="N322" s="47">
        <v>4261.72</v>
      </c>
      <c r="O322" s="47">
        <v>4227.5</v>
      </c>
      <c r="P322" s="47">
        <v>4226.54</v>
      </c>
      <c r="Q322" s="47">
        <v>4266.87</v>
      </c>
      <c r="R322" s="47">
        <v>4291.4799999999996</v>
      </c>
      <c r="S322" s="47">
        <v>4290.8999999999996</v>
      </c>
      <c r="T322" s="47">
        <v>4289.16</v>
      </c>
      <c r="U322" s="47">
        <v>4272.3900000000003</v>
      </c>
      <c r="V322" s="47">
        <v>4202.49</v>
      </c>
      <c r="W322" s="47">
        <v>4177.91</v>
      </c>
      <c r="X322" s="47">
        <v>4119.8500000000004</v>
      </c>
      <c r="Y322" s="47">
        <v>4051.09</v>
      </c>
      <c r="Z322" s="67">
        <v>3986.5</v>
      </c>
      <c r="AA322" s="56"/>
    </row>
    <row r="323" spans="1:27" ht="16.5" x14ac:dyDescent="0.25">
      <c r="A323" s="55"/>
      <c r="B323" s="79">
        <v>20</v>
      </c>
      <c r="C323" s="75">
        <v>3999.98</v>
      </c>
      <c r="D323" s="47">
        <v>3973.25</v>
      </c>
      <c r="E323" s="47">
        <v>3911.9700000000003</v>
      </c>
      <c r="F323" s="47">
        <v>3937.87</v>
      </c>
      <c r="G323" s="47">
        <v>4045.1800000000003</v>
      </c>
      <c r="H323" s="47">
        <v>4069.38</v>
      </c>
      <c r="I323" s="47">
        <v>4206.76</v>
      </c>
      <c r="J323" s="47">
        <v>4280.1900000000005</v>
      </c>
      <c r="K323" s="47">
        <v>4286.6000000000004</v>
      </c>
      <c r="L323" s="47">
        <v>4262.72</v>
      </c>
      <c r="M323" s="47">
        <v>4264.5</v>
      </c>
      <c r="N323" s="47">
        <v>4266.16</v>
      </c>
      <c r="O323" s="47">
        <v>4262.99</v>
      </c>
      <c r="P323" s="47">
        <v>4259.82</v>
      </c>
      <c r="Q323" s="47">
        <v>4266.09</v>
      </c>
      <c r="R323" s="47">
        <v>4293.49</v>
      </c>
      <c r="S323" s="47">
        <v>4290.2</v>
      </c>
      <c r="T323" s="47">
        <v>4283.68</v>
      </c>
      <c r="U323" s="47">
        <v>4273.37</v>
      </c>
      <c r="V323" s="47">
        <v>4236.43</v>
      </c>
      <c r="W323" s="47">
        <v>4205.74</v>
      </c>
      <c r="X323" s="47">
        <v>4248.1499999999996</v>
      </c>
      <c r="Y323" s="47">
        <v>4075.41</v>
      </c>
      <c r="Z323" s="67">
        <v>4047.44</v>
      </c>
      <c r="AA323" s="56"/>
    </row>
    <row r="324" spans="1:27" ht="16.5" x14ac:dyDescent="0.25">
      <c r="A324" s="55"/>
      <c r="B324" s="79">
        <v>21</v>
      </c>
      <c r="C324" s="75">
        <v>3978.27</v>
      </c>
      <c r="D324" s="47">
        <v>3947.09</v>
      </c>
      <c r="E324" s="47">
        <v>3937.56</v>
      </c>
      <c r="F324" s="47">
        <v>3961.69</v>
      </c>
      <c r="G324" s="47">
        <v>4017.2200000000003</v>
      </c>
      <c r="H324" s="47">
        <v>4120.96</v>
      </c>
      <c r="I324" s="47">
        <v>4211.1400000000003</v>
      </c>
      <c r="J324" s="47">
        <v>4272.71</v>
      </c>
      <c r="K324" s="47">
        <v>4270.2700000000004</v>
      </c>
      <c r="L324" s="47">
        <v>4260.5200000000004</v>
      </c>
      <c r="M324" s="47">
        <v>4255.55</v>
      </c>
      <c r="N324" s="47">
        <v>4253.2700000000004</v>
      </c>
      <c r="O324" s="47">
        <v>4254.13</v>
      </c>
      <c r="P324" s="47">
        <v>4247.6900000000005</v>
      </c>
      <c r="Q324" s="47">
        <v>4252.8999999999996</v>
      </c>
      <c r="R324" s="47">
        <v>4263.63</v>
      </c>
      <c r="S324" s="47">
        <v>4268.3500000000004</v>
      </c>
      <c r="T324" s="47">
        <v>4260.82</v>
      </c>
      <c r="U324" s="47">
        <v>4238.47</v>
      </c>
      <c r="V324" s="47">
        <v>4223.8900000000003</v>
      </c>
      <c r="W324" s="47">
        <v>4210.13</v>
      </c>
      <c r="X324" s="47">
        <v>4243.03</v>
      </c>
      <c r="Y324" s="47">
        <v>4086.67</v>
      </c>
      <c r="Z324" s="67">
        <v>4030.45</v>
      </c>
      <c r="AA324" s="56"/>
    </row>
    <row r="325" spans="1:27" ht="16.5" x14ac:dyDescent="0.25">
      <c r="A325" s="55"/>
      <c r="B325" s="79">
        <v>22</v>
      </c>
      <c r="C325" s="75">
        <v>4058.37</v>
      </c>
      <c r="D325" s="47">
        <v>4031.19</v>
      </c>
      <c r="E325" s="47">
        <v>4000.3900000000003</v>
      </c>
      <c r="F325" s="47">
        <v>4030.08</v>
      </c>
      <c r="G325" s="47">
        <v>4043.02</v>
      </c>
      <c r="H325" s="47">
        <v>4109.4400000000005</v>
      </c>
      <c r="I325" s="47">
        <v>4141.3999999999996</v>
      </c>
      <c r="J325" s="47">
        <v>4234.72</v>
      </c>
      <c r="K325" s="47">
        <v>4350.28</v>
      </c>
      <c r="L325" s="47">
        <v>4359.78</v>
      </c>
      <c r="M325" s="47">
        <v>4353.8999999999996</v>
      </c>
      <c r="N325" s="47">
        <v>4343.13</v>
      </c>
      <c r="O325" s="47">
        <v>4343.1499999999996</v>
      </c>
      <c r="P325" s="47">
        <v>4341.8099999999995</v>
      </c>
      <c r="Q325" s="47">
        <v>4330.75</v>
      </c>
      <c r="R325" s="47">
        <v>4356.01</v>
      </c>
      <c r="S325" s="47">
        <v>4376.21</v>
      </c>
      <c r="T325" s="47">
        <v>4359</v>
      </c>
      <c r="U325" s="47">
        <v>4338.3900000000003</v>
      </c>
      <c r="V325" s="47">
        <v>4301.3</v>
      </c>
      <c r="W325" s="47">
        <v>4266.8999999999996</v>
      </c>
      <c r="X325" s="47">
        <v>4245.8500000000004</v>
      </c>
      <c r="Y325" s="47">
        <v>4089.74</v>
      </c>
      <c r="Z325" s="67">
        <v>4068.38</v>
      </c>
      <c r="AA325" s="56"/>
    </row>
    <row r="326" spans="1:27" ht="16.5" x14ac:dyDescent="0.25">
      <c r="A326" s="55"/>
      <c r="B326" s="79">
        <v>23</v>
      </c>
      <c r="C326" s="75">
        <v>4041.36</v>
      </c>
      <c r="D326" s="47">
        <v>3991.02</v>
      </c>
      <c r="E326" s="47">
        <v>3969.46</v>
      </c>
      <c r="F326" s="47">
        <v>3942.13</v>
      </c>
      <c r="G326" s="47">
        <v>3987.4700000000003</v>
      </c>
      <c r="H326" s="47">
        <v>4002.02</v>
      </c>
      <c r="I326" s="47">
        <v>4042.87</v>
      </c>
      <c r="J326" s="47">
        <v>4137.7299999999996</v>
      </c>
      <c r="K326" s="47">
        <v>4184.4799999999996</v>
      </c>
      <c r="L326" s="47">
        <v>4217.41</v>
      </c>
      <c r="M326" s="47">
        <v>4219.68</v>
      </c>
      <c r="N326" s="47">
        <v>4217.8600000000006</v>
      </c>
      <c r="O326" s="47">
        <v>4217.93</v>
      </c>
      <c r="P326" s="47">
        <v>4219.3600000000006</v>
      </c>
      <c r="Q326" s="47">
        <v>4217.84</v>
      </c>
      <c r="R326" s="47">
        <v>4229.8500000000004</v>
      </c>
      <c r="S326" s="47">
        <v>4250.28</v>
      </c>
      <c r="T326" s="47">
        <v>4249.09</v>
      </c>
      <c r="U326" s="47">
        <v>4234.7</v>
      </c>
      <c r="V326" s="47">
        <v>4219.42</v>
      </c>
      <c r="W326" s="47">
        <v>4247.08</v>
      </c>
      <c r="X326" s="47">
        <v>4177</v>
      </c>
      <c r="Y326" s="47">
        <v>4056.9300000000003</v>
      </c>
      <c r="Z326" s="67">
        <v>4030.26</v>
      </c>
      <c r="AA326" s="56"/>
    </row>
    <row r="327" spans="1:27" ht="16.5" x14ac:dyDescent="0.25">
      <c r="A327" s="55"/>
      <c r="B327" s="79">
        <v>24</v>
      </c>
      <c r="C327" s="75">
        <v>4008.5</v>
      </c>
      <c r="D327" s="47">
        <v>3982.4700000000003</v>
      </c>
      <c r="E327" s="47">
        <v>3986.2</v>
      </c>
      <c r="F327" s="47">
        <v>3994.04</v>
      </c>
      <c r="G327" s="47">
        <v>4028.21</v>
      </c>
      <c r="H327" s="47">
        <v>4130.21</v>
      </c>
      <c r="I327" s="47">
        <v>4198.08</v>
      </c>
      <c r="J327" s="47">
        <v>4288.2</v>
      </c>
      <c r="K327" s="47">
        <v>4275.1499999999996</v>
      </c>
      <c r="L327" s="47">
        <v>4241.8500000000004</v>
      </c>
      <c r="M327" s="47">
        <v>4227.66</v>
      </c>
      <c r="N327" s="47">
        <v>4240.5</v>
      </c>
      <c r="O327" s="47">
        <v>4234.59</v>
      </c>
      <c r="P327" s="47">
        <v>4233.6400000000003</v>
      </c>
      <c r="Q327" s="47">
        <v>4227.5599999999995</v>
      </c>
      <c r="R327" s="47">
        <v>4259.1900000000005</v>
      </c>
      <c r="S327" s="47">
        <v>4261.55</v>
      </c>
      <c r="T327" s="47">
        <v>4259.8099999999995</v>
      </c>
      <c r="U327" s="47">
        <v>4255.57</v>
      </c>
      <c r="V327" s="47">
        <v>4230.84</v>
      </c>
      <c r="W327" s="47">
        <v>4192.05</v>
      </c>
      <c r="X327" s="47">
        <v>4230.55</v>
      </c>
      <c r="Y327" s="47">
        <v>4097.17</v>
      </c>
      <c r="Z327" s="67">
        <v>4031.23</v>
      </c>
      <c r="AA327" s="56"/>
    </row>
    <row r="328" spans="1:27" ht="16.5" x14ac:dyDescent="0.25">
      <c r="A328" s="55"/>
      <c r="B328" s="79">
        <v>25</v>
      </c>
      <c r="C328" s="75">
        <v>3942.01</v>
      </c>
      <c r="D328" s="47">
        <v>3896.19</v>
      </c>
      <c r="E328" s="47">
        <v>3881.3</v>
      </c>
      <c r="F328" s="47">
        <v>3906.95</v>
      </c>
      <c r="G328" s="47">
        <v>3970.62</v>
      </c>
      <c r="H328" s="47">
        <v>4058.8900000000003</v>
      </c>
      <c r="I328" s="47">
        <v>4166.25</v>
      </c>
      <c r="J328" s="47">
        <v>4203.76</v>
      </c>
      <c r="K328" s="47">
        <v>4229.7299999999996</v>
      </c>
      <c r="L328" s="47">
        <v>4227.45</v>
      </c>
      <c r="M328" s="47">
        <v>4205.95</v>
      </c>
      <c r="N328" s="47">
        <v>4208.03</v>
      </c>
      <c r="O328" s="47">
        <v>4206.6100000000006</v>
      </c>
      <c r="P328" s="47">
        <v>4216.47</v>
      </c>
      <c r="Q328" s="47">
        <v>4221.84</v>
      </c>
      <c r="R328" s="47">
        <v>4236.63</v>
      </c>
      <c r="S328" s="47">
        <v>4229.7299999999996</v>
      </c>
      <c r="T328" s="47">
        <v>4230.1000000000004</v>
      </c>
      <c r="U328" s="47">
        <v>4224.58</v>
      </c>
      <c r="V328" s="47">
        <v>4203.43</v>
      </c>
      <c r="W328" s="47">
        <v>4245.8900000000003</v>
      </c>
      <c r="X328" s="47">
        <v>4201.42</v>
      </c>
      <c r="Y328" s="47">
        <v>4064.74</v>
      </c>
      <c r="Z328" s="67">
        <v>3971.27</v>
      </c>
      <c r="AA328" s="56"/>
    </row>
    <row r="329" spans="1:27" ht="16.5" x14ac:dyDescent="0.25">
      <c r="A329" s="55"/>
      <c r="B329" s="79">
        <v>26</v>
      </c>
      <c r="C329" s="75">
        <v>3931.76</v>
      </c>
      <c r="D329" s="47">
        <v>3880.6800000000003</v>
      </c>
      <c r="E329" s="47">
        <v>3889.1800000000003</v>
      </c>
      <c r="F329" s="47">
        <v>3954.73</v>
      </c>
      <c r="G329" s="47">
        <v>3972.67</v>
      </c>
      <c r="H329" s="47">
        <v>3991.84</v>
      </c>
      <c r="I329" s="47">
        <v>4169.0599999999995</v>
      </c>
      <c r="J329" s="47">
        <v>4193.71</v>
      </c>
      <c r="K329" s="47">
        <v>4208.29</v>
      </c>
      <c r="L329" s="47">
        <v>4192.54</v>
      </c>
      <c r="M329" s="47">
        <v>4193.32</v>
      </c>
      <c r="N329" s="47">
        <v>4193.87</v>
      </c>
      <c r="O329" s="47">
        <v>4191.68</v>
      </c>
      <c r="P329" s="47">
        <v>4193.25</v>
      </c>
      <c r="Q329" s="47">
        <v>4193.6400000000003</v>
      </c>
      <c r="R329" s="47">
        <v>4195.45</v>
      </c>
      <c r="S329" s="47">
        <v>4195.07</v>
      </c>
      <c r="T329" s="47">
        <v>4193.72</v>
      </c>
      <c r="U329" s="47">
        <v>4190.59</v>
      </c>
      <c r="V329" s="47">
        <v>4190.9799999999996</v>
      </c>
      <c r="W329" s="47">
        <v>4226.1900000000005</v>
      </c>
      <c r="X329" s="47">
        <v>4182.5200000000004</v>
      </c>
      <c r="Y329" s="47">
        <v>4035.5299999999997</v>
      </c>
      <c r="Z329" s="67">
        <v>3919.77</v>
      </c>
      <c r="AA329" s="56"/>
    </row>
    <row r="330" spans="1:27" ht="16.5" x14ac:dyDescent="0.25">
      <c r="A330" s="55"/>
      <c r="B330" s="79">
        <v>27</v>
      </c>
      <c r="C330" s="75">
        <v>3910.23</v>
      </c>
      <c r="D330" s="47">
        <v>3842.8</v>
      </c>
      <c r="E330" s="47">
        <v>3848.71</v>
      </c>
      <c r="F330" s="47">
        <v>3899.56</v>
      </c>
      <c r="G330" s="47">
        <v>3957.8500000000004</v>
      </c>
      <c r="H330" s="47">
        <v>3993.31</v>
      </c>
      <c r="I330" s="47">
        <v>4163.71</v>
      </c>
      <c r="J330" s="47">
        <v>4188.79</v>
      </c>
      <c r="K330" s="47">
        <v>4189.7299999999996</v>
      </c>
      <c r="L330" s="47">
        <v>4187.76</v>
      </c>
      <c r="M330" s="47">
        <v>4188.8900000000003</v>
      </c>
      <c r="N330" s="47">
        <v>4190.26</v>
      </c>
      <c r="O330" s="47">
        <v>4190.79</v>
      </c>
      <c r="P330" s="47">
        <v>4189.78</v>
      </c>
      <c r="Q330" s="47">
        <v>4189.16</v>
      </c>
      <c r="R330" s="47">
        <v>4190.8999999999996</v>
      </c>
      <c r="S330" s="47">
        <v>4189.42</v>
      </c>
      <c r="T330" s="47">
        <v>4192.92</v>
      </c>
      <c r="U330" s="47">
        <v>4188.5200000000004</v>
      </c>
      <c r="V330" s="47">
        <v>4187.8999999999996</v>
      </c>
      <c r="W330" s="47">
        <v>4243.96</v>
      </c>
      <c r="X330" s="47">
        <v>4198.3999999999996</v>
      </c>
      <c r="Y330" s="47">
        <v>4031.7</v>
      </c>
      <c r="Z330" s="67">
        <v>3934.25</v>
      </c>
      <c r="AA330" s="56"/>
    </row>
    <row r="331" spans="1:27" ht="16.5" x14ac:dyDescent="0.25">
      <c r="A331" s="55"/>
      <c r="B331" s="79">
        <v>28</v>
      </c>
      <c r="C331" s="75">
        <v>3929.5299999999997</v>
      </c>
      <c r="D331" s="47">
        <v>3876.08</v>
      </c>
      <c r="E331" s="47">
        <v>3864.4</v>
      </c>
      <c r="F331" s="47">
        <v>3916.7</v>
      </c>
      <c r="G331" s="47">
        <v>3967.19</v>
      </c>
      <c r="H331" s="47">
        <v>4039.46</v>
      </c>
      <c r="I331" s="47">
        <v>4146.01</v>
      </c>
      <c r="J331" s="47">
        <v>4173.63</v>
      </c>
      <c r="K331" s="47">
        <v>4172.9799999999996</v>
      </c>
      <c r="L331" s="47">
        <v>4166.1499999999996</v>
      </c>
      <c r="M331" s="47">
        <v>4154.99</v>
      </c>
      <c r="N331" s="47">
        <v>4157.0200000000004</v>
      </c>
      <c r="O331" s="47">
        <v>4157.16</v>
      </c>
      <c r="P331" s="47">
        <v>4156.05</v>
      </c>
      <c r="Q331" s="47">
        <v>4162.83</v>
      </c>
      <c r="R331" s="47">
        <v>4174.33</v>
      </c>
      <c r="S331" s="47">
        <v>4170.7299999999996</v>
      </c>
      <c r="T331" s="47">
        <v>4170.91</v>
      </c>
      <c r="U331" s="47">
        <v>4172.3600000000006</v>
      </c>
      <c r="V331" s="47">
        <v>4172.22</v>
      </c>
      <c r="W331" s="47">
        <v>4218.82</v>
      </c>
      <c r="X331" s="47">
        <v>4191.09</v>
      </c>
      <c r="Y331" s="47">
        <v>4100.62</v>
      </c>
      <c r="Z331" s="67">
        <v>3993.73</v>
      </c>
      <c r="AA331" s="56"/>
    </row>
    <row r="332" spans="1:27" ht="16.5" hidden="1" x14ac:dyDescent="0.25">
      <c r="A332" s="55"/>
      <c r="B332" s="79">
        <v>29</v>
      </c>
      <c r="C332" s="75"/>
      <c r="D332" s="47"/>
      <c r="E332" s="47"/>
      <c r="F332" s="47"/>
      <c r="G332" s="47"/>
      <c r="H332" s="47"/>
      <c r="I332" s="47"/>
      <c r="J332" s="47"/>
      <c r="K332" s="47"/>
      <c r="L332" s="47"/>
      <c r="M332" s="47"/>
      <c r="N332" s="47"/>
      <c r="O332" s="47"/>
      <c r="P332" s="47"/>
      <c r="Q332" s="47"/>
      <c r="R332" s="47"/>
      <c r="S332" s="47"/>
      <c r="T332" s="47"/>
      <c r="U332" s="47"/>
      <c r="V332" s="47"/>
      <c r="W332" s="47"/>
      <c r="X332" s="47"/>
      <c r="Y332" s="47"/>
      <c r="Z332" s="67"/>
      <c r="AA332" s="56"/>
    </row>
    <row r="333" spans="1:27" ht="16.5" hidden="1" x14ac:dyDescent="0.25">
      <c r="A333" s="55"/>
      <c r="B333" s="79">
        <v>30</v>
      </c>
      <c r="C333" s="75"/>
      <c r="D333" s="47"/>
      <c r="E333" s="47"/>
      <c r="F333" s="47"/>
      <c r="G333" s="47"/>
      <c r="H333" s="47"/>
      <c r="I333" s="47"/>
      <c r="J333" s="47"/>
      <c r="K333" s="47"/>
      <c r="L333" s="47"/>
      <c r="M333" s="47"/>
      <c r="N333" s="47"/>
      <c r="O333" s="47"/>
      <c r="P333" s="47"/>
      <c r="Q333" s="47"/>
      <c r="R333" s="47"/>
      <c r="S333" s="47"/>
      <c r="T333" s="47"/>
      <c r="U333" s="47"/>
      <c r="V333" s="47"/>
      <c r="W333" s="47"/>
      <c r="X333" s="47"/>
      <c r="Y333" s="47"/>
      <c r="Z333" s="67"/>
      <c r="AA333" s="56"/>
    </row>
    <row r="334" spans="1:27" ht="17.25" hidden="1" thickBot="1" x14ac:dyDescent="0.3">
      <c r="A334" s="55"/>
      <c r="B334" s="80">
        <v>31</v>
      </c>
      <c r="C334" s="76"/>
      <c r="D334" s="68"/>
      <c r="E334" s="68"/>
      <c r="F334" s="68"/>
      <c r="G334" s="68"/>
      <c r="H334" s="68"/>
      <c r="I334" s="68"/>
      <c r="J334" s="68"/>
      <c r="K334" s="68"/>
      <c r="L334" s="68"/>
      <c r="M334" s="68"/>
      <c r="N334" s="68"/>
      <c r="O334" s="68"/>
      <c r="P334" s="68"/>
      <c r="Q334" s="68"/>
      <c r="R334" s="68"/>
      <c r="S334" s="68"/>
      <c r="T334" s="68"/>
      <c r="U334" s="68"/>
      <c r="V334" s="68"/>
      <c r="W334" s="68"/>
      <c r="X334" s="68"/>
      <c r="Y334" s="68"/>
      <c r="Z334" s="69"/>
      <c r="AA334" s="56"/>
    </row>
    <row r="335" spans="1:27" ht="16.5" thickBot="1" x14ac:dyDescent="0.3">
      <c r="A335" s="55"/>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c r="AA335" s="56"/>
    </row>
    <row r="336" spans="1:27" x14ac:dyDescent="0.25">
      <c r="A336" s="55"/>
      <c r="B336" s="310" t="s">
        <v>121</v>
      </c>
      <c r="C336" s="312" t="s">
        <v>147</v>
      </c>
      <c r="D336" s="312"/>
      <c r="E336" s="312"/>
      <c r="F336" s="312"/>
      <c r="G336" s="312"/>
      <c r="H336" s="312"/>
      <c r="I336" s="312"/>
      <c r="J336" s="312"/>
      <c r="K336" s="312"/>
      <c r="L336" s="312"/>
      <c r="M336" s="312"/>
      <c r="N336" s="312"/>
      <c r="O336" s="312"/>
      <c r="P336" s="312"/>
      <c r="Q336" s="312"/>
      <c r="R336" s="312"/>
      <c r="S336" s="312"/>
      <c r="T336" s="312"/>
      <c r="U336" s="312"/>
      <c r="V336" s="312"/>
      <c r="W336" s="312"/>
      <c r="X336" s="312"/>
      <c r="Y336" s="312"/>
      <c r="Z336" s="313"/>
      <c r="AA336" s="56"/>
    </row>
    <row r="337" spans="1:27" ht="32.25" thickBot="1" x14ac:dyDescent="0.3">
      <c r="A337" s="55"/>
      <c r="B337" s="311"/>
      <c r="C337" s="77" t="s">
        <v>122</v>
      </c>
      <c r="D337" s="72" t="s">
        <v>123</v>
      </c>
      <c r="E337" s="72" t="s">
        <v>124</v>
      </c>
      <c r="F337" s="72" t="s">
        <v>125</v>
      </c>
      <c r="G337" s="72" t="s">
        <v>126</v>
      </c>
      <c r="H337" s="72" t="s">
        <v>127</v>
      </c>
      <c r="I337" s="72" t="s">
        <v>128</v>
      </c>
      <c r="J337" s="72" t="s">
        <v>129</v>
      </c>
      <c r="K337" s="72" t="s">
        <v>130</v>
      </c>
      <c r="L337" s="72" t="s">
        <v>131</v>
      </c>
      <c r="M337" s="72" t="s">
        <v>132</v>
      </c>
      <c r="N337" s="72" t="s">
        <v>133</v>
      </c>
      <c r="O337" s="72" t="s">
        <v>134</v>
      </c>
      <c r="P337" s="72" t="s">
        <v>135</v>
      </c>
      <c r="Q337" s="72" t="s">
        <v>136</v>
      </c>
      <c r="R337" s="72" t="s">
        <v>137</v>
      </c>
      <c r="S337" s="72" t="s">
        <v>138</v>
      </c>
      <c r="T337" s="72" t="s">
        <v>139</v>
      </c>
      <c r="U337" s="72" t="s">
        <v>140</v>
      </c>
      <c r="V337" s="72" t="s">
        <v>141</v>
      </c>
      <c r="W337" s="72" t="s">
        <v>142</v>
      </c>
      <c r="X337" s="72" t="s">
        <v>143</v>
      </c>
      <c r="Y337" s="72" t="s">
        <v>144</v>
      </c>
      <c r="Z337" s="73" t="s">
        <v>145</v>
      </c>
      <c r="AA337" s="56"/>
    </row>
    <row r="338" spans="1:27" ht="16.5" x14ac:dyDescent="0.25">
      <c r="A338" s="55"/>
      <c r="B338" s="78">
        <v>1</v>
      </c>
      <c r="C338" s="74">
        <v>5005.07</v>
      </c>
      <c r="D338" s="70">
        <v>4952.3999999999996</v>
      </c>
      <c r="E338" s="70">
        <v>4941.2299999999996</v>
      </c>
      <c r="F338" s="70">
        <v>4944.5599999999995</v>
      </c>
      <c r="G338" s="70">
        <v>4957.1099999999997</v>
      </c>
      <c r="H338" s="70">
        <v>5043.93</v>
      </c>
      <c r="I338" s="70">
        <v>5109.3999999999996</v>
      </c>
      <c r="J338" s="70">
        <v>5245.8899999999994</v>
      </c>
      <c r="K338" s="70">
        <v>5385.1</v>
      </c>
      <c r="L338" s="70">
        <v>5438.3899999999994</v>
      </c>
      <c r="M338" s="70">
        <v>5426.0599999999995</v>
      </c>
      <c r="N338" s="70">
        <v>5372.32</v>
      </c>
      <c r="O338" s="70">
        <v>5363.88</v>
      </c>
      <c r="P338" s="70">
        <v>5325.6399999999994</v>
      </c>
      <c r="Q338" s="70">
        <v>5342.03</v>
      </c>
      <c r="R338" s="70">
        <v>5378.75</v>
      </c>
      <c r="S338" s="70">
        <v>5373.42</v>
      </c>
      <c r="T338" s="70">
        <v>5349.87</v>
      </c>
      <c r="U338" s="70">
        <v>5320.2</v>
      </c>
      <c r="V338" s="70">
        <v>5327.95</v>
      </c>
      <c r="W338" s="70">
        <v>5254.79</v>
      </c>
      <c r="X338" s="70">
        <v>5013.53</v>
      </c>
      <c r="Y338" s="70">
        <v>4933.87</v>
      </c>
      <c r="Z338" s="71">
        <v>4974.08</v>
      </c>
      <c r="AA338" s="56"/>
    </row>
    <row r="339" spans="1:27" ht="16.5" x14ac:dyDescent="0.25">
      <c r="A339" s="55"/>
      <c r="B339" s="79">
        <v>2</v>
      </c>
      <c r="C339" s="75">
        <v>4933.4399999999996</v>
      </c>
      <c r="D339" s="47">
        <v>4926.7</v>
      </c>
      <c r="E339" s="47">
        <v>4889.17</v>
      </c>
      <c r="F339" s="47">
        <v>4880.96</v>
      </c>
      <c r="G339" s="47">
        <v>4902.84</v>
      </c>
      <c r="H339" s="47">
        <v>4967.13</v>
      </c>
      <c r="I339" s="47">
        <v>5038.49</v>
      </c>
      <c r="J339" s="47">
        <v>5132.05</v>
      </c>
      <c r="K339" s="47">
        <v>5222.16</v>
      </c>
      <c r="L339" s="47">
        <v>5315.79</v>
      </c>
      <c r="M339" s="47">
        <v>5348.45</v>
      </c>
      <c r="N339" s="47">
        <v>5363.79</v>
      </c>
      <c r="O339" s="47">
        <v>5364.65</v>
      </c>
      <c r="P339" s="47">
        <v>5367.75</v>
      </c>
      <c r="Q339" s="47">
        <v>5383.52</v>
      </c>
      <c r="R339" s="47">
        <v>5423.76</v>
      </c>
      <c r="S339" s="47">
        <v>5431.11</v>
      </c>
      <c r="T339" s="47">
        <v>5388.58</v>
      </c>
      <c r="U339" s="47">
        <v>5336.57</v>
      </c>
      <c r="V339" s="47">
        <v>5313.79</v>
      </c>
      <c r="W339" s="47">
        <v>5296.28</v>
      </c>
      <c r="X339" s="47">
        <v>5156.29</v>
      </c>
      <c r="Y339" s="47">
        <v>5070.3599999999997</v>
      </c>
      <c r="Z339" s="67">
        <v>5000.99</v>
      </c>
      <c r="AA339" s="56"/>
    </row>
    <row r="340" spans="1:27" ht="16.5" x14ac:dyDescent="0.25">
      <c r="A340" s="55"/>
      <c r="B340" s="79">
        <v>3</v>
      </c>
      <c r="C340" s="75">
        <v>4926.03</v>
      </c>
      <c r="D340" s="47">
        <v>4921.62</v>
      </c>
      <c r="E340" s="47">
        <v>4913.55</v>
      </c>
      <c r="F340" s="47">
        <v>4954.32</v>
      </c>
      <c r="G340" s="47">
        <v>4979.8</v>
      </c>
      <c r="H340" s="47">
        <v>5090.74</v>
      </c>
      <c r="I340" s="47">
        <v>5244.86</v>
      </c>
      <c r="J340" s="47">
        <v>5401.51</v>
      </c>
      <c r="K340" s="47">
        <v>5433.16</v>
      </c>
      <c r="L340" s="47">
        <v>5417.01</v>
      </c>
      <c r="M340" s="47">
        <v>5396.79</v>
      </c>
      <c r="N340" s="47">
        <v>5394.75</v>
      </c>
      <c r="O340" s="47">
        <v>5393.75</v>
      </c>
      <c r="P340" s="47">
        <v>5397.91</v>
      </c>
      <c r="Q340" s="47">
        <v>5425.1</v>
      </c>
      <c r="R340" s="47">
        <v>5470.87</v>
      </c>
      <c r="S340" s="47">
        <v>5455.35</v>
      </c>
      <c r="T340" s="47">
        <v>5422.71</v>
      </c>
      <c r="U340" s="47">
        <v>5394.78</v>
      </c>
      <c r="V340" s="47">
        <v>5437.54</v>
      </c>
      <c r="W340" s="47">
        <v>5367.35</v>
      </c>
      <c r="X340" s="47">
        <v>5154.96</v>
      </c>
      <c r="Y340" s="47">
        <v>5005.46</v>
      </c>
      <c r="Z340" s="67">
        <v>4936.6000000000004</v>
      </c>
      <c r="AA340" s="56"/>
    </row>
    <row r="341" spans="1:27" ht="16.5" x14ac:dyDescent="0.25">
      <c r="A341" s="55"/>
      <c r="B341" s="79">
        <v>4</v>
      </c>
      <c r="C341" s="75">
        <v>4951.9699999999993</v>
      </c>
      <c r="D341" s="47">
        <v>4884.6499999999996</v>
      </c>
      <c r="E341" s="47">
        <v>4881.28</v>
      </c>
      <c r="F341" s="47">
        <v>4883.8</v>
      </c>
      <c r="G341" s="47">
        <v>4927.88</v>
      </c>
      <c r="H341" s="47">
        <v>5070.0200000000004</v>
      </c>
      <c r="I341" s="47">
        <v>5170.2199999999993</v>
      </c>
      <c r="J341" s="47">
        <v>5289.54</v>
      </c>
      <c r="K341" s="47">
        <v>5314.9699999999993</v>
      </c>
      <c r="L341" s="47">
        <v>5310.69</v>
      </c>
      <c r="M341" s="47">
        <v>5300.95</v>
      </c>
      <c r="N341" s="47">
        <v>5300.42</v>
      </c>
      <c r="O341" s="47">
        <v>5304.71</v>
      </c>
      <c r="P341" s="47">
        <v>5310.32</v>
      </c>
      <c r="Q341" s="47">
        <v>5321</v>
      </c>
      <c r="R341" s="47">
        <v>5338.82</v>
      </c>
      <c r="S341" s="47">
        <v>5328.27</v>
      </c>
      <c r="T341" s="47">
        <v>5315.86</v>
      </c>
      <c r="U341" s="47">
        <v>5293.4</v>
      </c>
      <c r="V341" s="47">
        <v>5275.07</v>
      </c>
      <c r="W341" s="47">
        <v>5219.4399999999996</v>
      </c>
      <c r="X341" s="47">
        <v>5143.6499999999996</v>
      </c>
      <c r="Y341" s="47">
        <v>5055.83</v>
      </c>
      <c r="Z341" s="67">
        <v>4990.8</v>
      </c>
      <c r="AA341" s="56"/>
    </row>
    <row r="342" spans="1:27" ht="16.5" x14ac:dyDescent="0.25">
      <c r="A342" s="55"/>
      <c r="B342" s="79">
        <v>5</v>
      </c>
      <c r="C342" s="75">
        <v>4945.01</v>
      </c>
      <c r="D342" s="47">
        <v>4875.58</v>
      </c>
      <c r="E342" s="47">
        <v>4873.3599999999997</v>
      </c>
      <c r="F342" s="47">
        <v>4875.1099999999997</v>
      </c>
      <c r="G342" s="47">
        <v>4980.3</v>
      </c>
      <c r="H342" s="47">
        <v>5063.84</v>
      </c>
      <c r="I342" s="47">
        <v>5156.41</v>
      </c>
      <c r="J342" s="47">
        <v>5284.67</v>
      </c>
      <c r="K342" s="47">
        <v>5308.7</v>
      </c>
      <c r="L342" s="47">
        <v>5300.1399999999994</v>
      </c>
      <c r="M342" s="47">
        <v>5293.75</v>
      </c>
      <c r="N342" s="47">
        <v>5293.59</v>
      </c>
      <c r="O342" s="47">
        <v>5298</v>
      </c>
      <c r="P342" s="47">
        <v>5300.3</v>
      </c>
      <c r="Q342" s="47">
        <v>5305.11</v>
      </c>
      <c r="R342" s="47">
        <v>5318.38</v>
      </c>
      <c r="S342" s="47">
        <v>5318.2</v>
      </c>
      <c r="T342" s="47">
        <v>5305.57</v>
      </c>
      <c r="U342" s="47">
        <v>5285.8099999999995</v>
      </c>
      <c r="V342" s="47">
        <v>5264.4</v>
      </c>
      <c r="W342" s="47">
        <v>5240.28</v>
      </c>
      <c r="X342" s="47">
        <v>5157.92</v>
      </c>
      <c r="Y342" s="47">
        <v>5050.0200000000004</v>
      </c>
      <c r="Z342" s="67">
        <v>4969.74</v>
      </c>
      <c r="AA342" s="56"/>
    </row>
    <row r="343" spans="1:27" ht="16.5" x14ac:dyDescent="0.25">
      <c r="A343" s="55"/>
      <c r="B343" s="79">
        <v>6</v>
      </c>
      <c r="C343" s="75">
        <v>4883.03</v>
      </c>
      <c r="D343" s="47">
        <v>4857.34</v>
      </c>
      <c r="E343" s="47">
        <v>4853.93</v>
      </c>
      <c r="F343" s="47">
        <v>4858.82</v>
      </c>
      <c r="G343" s="47">
        <v>4879.1499999999996</v>
      </c>
      <c r="H343" s="47">
        <v>5038.95</v>
      </c>
      <c r="I343" s="47">
        <v>5183.67</v>
      </c>
      <c r="J343" s="47">
        <v>5310.95</v>
      </c>
      <c r="K343" s="47">
        <v>5323.49</v>
      </c>
      <c r="L343" s="47">
        <v>5317.87</v>
      </c>
      <c r="M343" s="47">
        <v>5313.92</v>
      </c>
      <c r="N343" s="47">
        <v>5316.29</v>
      </c>
      <c r="O343" s="47">
        <v>5319.68</v>
      </c>
      <c r="P343" s="47">
        <v>5318.3</v>
      </c>
      <c r="Q343" s="47">
        <v>5318.04</v>
      </c>
      <c r="R343" s="47">
        <v>5326.0599999999995</v>
      </c>
      <c r="S343" s="47">
        <v>5324.99</v>
      </c>
      <c r="T343" s="47">
        <v>5313.8099999999995</v>
      </c>
      <c r="U343" s="47">
        <v>5294.63</v>
      </c>
      <c r="V343" s="47">
        <v>5270.0599999999995</v>
      </c>
      <c r="W343" s="47">
        <v>5299.78</v>
      </c>
      <c r="X343" s="47">
        <v>5158.0200000000004</v>
      </c>
      <c r="Y343" s="47">
        <v>5052.1099999999997</v>
      </c>
      <c r="Z343" s="67">
        <v>4953.25</v>
      </c>
      <c r="AA343" s="56"/>
    </row>
    <row r="344" spans="1:27" ht="16.5" x14ac:dyDescent="0.25">
      <c r="A344" s="55"/>
      <c r="B344" s="79">
        <v>7</v>
      </c>
      <c r="C344" s="75">
        <v>4931.43</v>
      </c>
      <c r="D344" s="47">
        <v>4873.29</v>
      </c>
      <c r="E344" s="47">
        <v>4871.7199999999993</v>
      </c>
      <c r="F344" s="47">
        <v>4874.7299999999996</v>
      </c>
      <c r="G344" s="47">
        <v>4932.33</v>
      </c>
      <c r="H344" s="47">
        <v>5054.55</v>
      </c>
      <c r="I344" s="47">
        <v>5224.84</v>
      </c>
      <c r="J344" s="47">
        <v>5366.98</v>
      </c>
      <c r="K344" s="47">
        <v>5370.01</v>
      </c>
      <c r="L344" s="47">
        <v>5364.6</v>
      </c>
      <c r="M344" s="47">
        <v>5359.83</v>
      </c>
      <c r="N344" s="47">
        <v>5362.75</v>
      </c>
      <c r="O344" s="47">
        <v>5359.63</v>
      </c>
      <c r="P344" s="47">
        <v>5350.86</v>
      </c>
      <c r="Q344" s="47">
        <v>5326.78</v>
      </c>
      <c r="R344" s="47">
        <v>5359.8</v>
      </c>
      <c r="S344" s="47">
        <v>5364.84</v>
      </c>
      <c r="T344" s="47">
        <v>5351.43</v>
      </c>
      <c r="U344" s="47">
        <v>5345.29</v>
      </c>
      <c r="V344" s="47">
        <v>5316.77</v>
      </c>
      <c r="W344" s="47">
        <v>5393.91</v>
      </c>
      <c r="X344" s="47">
        <v>5299.73</v>
      </c>
      <c r="Y344" s="47">
        <v>5125.2700000000004</v>
      </c>
      <c r="Z344" s="67">
        <v>5075.5</v>
      </c>
      <c r="AA344" s="56"/>
    </row>
    <row r="345" spans="1:27" ht="16.5" x14ac:dyDescent="0.25">
      <c r="A345" s="55"/>
      <c r="B345" s="79">
        <v>8</v>
      </c>
      <c r="C345" s="75">
        <v>5087.7199999999993</v>
      </c>
      <c r="D345" s="47">
        <v>4985.3999999999996</v>
      </c>
      <c r="E345" s="47">
        <v>4972.49</v>
      </c>
      <c r="F345" s="47">
        <v>4959.3999999999996</v>
      </c>
      <c r="G345" s="47">
        <v>4971.91</v>
      </c>
      <c r="H345" s="47">
        <v>5002.1399999999994</v>
      </c>
      <c r="I345" s="47">
        <v>5086.43</v>
      </c>
      <c r="J345" s="47">
        <v>5173.53</v>
      </c>
      <c r="K345" s="47">
        <v>5243.29</v>
      </c>
      <c r="L345" s="47">
        <v>5272.28</v>
      </c>
      <c r="M345" s="47">
        <v>5270.61</v>
      </c>
      <c r="N345" s="47">
        <v>5267.51</v>
      </c>
      <c r="O345" s="47">
        <v>5265.74</v>
      </c>
      <c r="P345" s="47">
        <v>5267.67</v>
      </c>
      <c r="Q345" s="47">
        <v>5275.49</v>
      </c>
      <c r="R345" s="47">
        <v>5293.86</v>
      </c>
      <c r="S345" s="47">
        <v>5298.63</v>
      </c>
      <c r="T345" s="47">
        <v>5304.7199999999993</v>
      </c>
      <c r="U345" s="47">
        <v>5270.5</v>
      </c>
      <c r="V345" s="47">
        <v>5240.33</v>
      </c>
      <c r="W345" s="47">
        <v>5285.95</v>
      </c>
      <c r="X345" s="47">
        <v>5212.6899999999996</v>
      </c>
      <c r="Y345" s="47">
        <v>5085.57</v>
      </c>
      <c r="Z345" s="67">
        <v>4977.38</v>
      </c>
      <c r="AA345" s="56"/>
    </row>
    <row r="346" spans="1:27" ht="16.5" x14ac:dyDescent="0.25">
      <c r="A346" s="55"/>
      <c r="B346" s="79">
        <v>9</v>
      </c>
      <c r="C346" s="75">
        <v>4970.9699999999993</v>
      </c>
      <c r="D346" s="47">
        <v>4883.57</v>
      </c>
      <c r="E346" s="47">
        <v>4878.57</v>
      </c>
      <c r="F346" s="47">
        <v>4866.91</v>
      </c>
      <c r="G346" s="47">
        <v>4881.01</v>
      </c>
      <c r="H346" s="47">
        <v>4902.87</v>
      </c>
      <c r="I346" s="47">
        <v>4999.6000000000004</v>
      </c>
      <c r="J346" s="47">
        <v>5069.17</v>
      </c>
      <c r="K346" s="47">
        <v>5182.1899999999996</v>
      </c>
      <c r="L346" s="47">
        <v>5249.63</v>
      </c>
      <c r="M346" s="47">
        <v>5271.95</v>
      </c>
      <c r="N346" s="47">
        <v>5271.1</v>
      </c>
      <c r="O346" s="47">
        <v>5278.19</v>
      </c>
      <c r="P346" s="47">
        <v>5284.19</v>
      </c>
      <c r="Q346" s="47">
        <v>5296.34</v>
      </c>
      <c r="R346" s="47">
        <v>5323.83</v>
      </c>
      <c r="S346" s="47">
        <v>5330.58</v>
      </c>
      <c r="T346" s="47">
        <v>5321.05</v>
      </c>
      <c r="U346" s="47">
        <v>5299</v>
      </c>
      <c r="V346" s="47">
        <v>5257.13</v>
      </c>
      <c r="W346" s="47">
        <v>5290.73</v>
      </c>
      <c r="X346" s="47">
        <v>5221.4399999999996</v>
      </c>
      <c r="Y346" s="47">
        <v>5068.38</v>
      </c>
      <c r="Z346" s="67">
        <v>4958.42</v>
      </c>
      <c r="AA346" s="56"/>
    </row>
    <row r="347" spans="1:27" ht="16.5" x14ac:dyDescent="0.25">
      <c r="A347" s="55"/>
      <c r="B347" s="79">
        <v>10</v>
      </c>
      <c r="C347" s="75">
        <v>4967.9699999999993</v>
      </c>
      <c r="D347" s="47">
        <v>4889.42</v>
      </c>
      <c r="E347" s="47">
        <v>4901.7700000000004</v>
      </c>
      <c r="F347" s="47">
        <v>4918.42</v>
      </c>
      <c r="G347" s="47">
        <v>4984.0200000000004</v>
      </c>
      <c r="H347" s="47">
        <v>5063.54</v>
      </c>
      <c r="I347" s="47">
        <v>5228.3599999999997</v>
      </c>
      <c r="J347" s="47">
        <v>5314.87</v>
      </c>
      <c r="K347" s="47">
        <v>5337.7199999999993</v>
      </c>
      <c r="L347" s="47">
        <v>5331.2</v>
      </c>
      <c r="M347" s="47">
        <v>5321.23</v>
      </c>
      <c r="N347" s="47">
        <v>5315.9699999999993</v>
      </c>
      <c r="O347" s="47">
        <v>5318.18</v>
      </c>
      <c r="P347" s="47">
        <v>5319</v>
      </c>
      <c r="Q347" s="47">
        <v>5315.2</v>
      </c>
      <c r="R347" s="47">
        <v>5335.91</v>
      </c>
      <c r="S347" s="47">
        <v>5333</v>
      </c>
      <c r="T347" s="47">
        <v>5327.05</v>
      </c>
      <c r="U347" s="47">
        <v>5299.07</v>
      </c>
      <c r="V347" s="47">
        <v>5279.29</v>
      </c>
      <c r="W347" s="47">
        <v>5306.53</v>
      </c>
      <c r="X347" s="47">
        <v>5223.78</v>
      </c>
      <c r="Y347" s="47">
        <v>5101.1000000000004</v>
      </c>
      <c r="Z347" s="67">
        <v>5005.59</v>
      </c>
      <c r="AA347" s="56"/>
    </row>
    <row r="348" spans="1:27" ht="16.5" x14ac:dyDescent="0.25">
      <c r="A348" s="55"/>
      <c r="B348" s="79">
        <v>11</v>
      </c>
      <c r="C348" s="75">
        <v>4963.1399999999994</v>
      </c>
      <c r="D348" s="47">
        <v>4905.29</v>
      </c>
      <c r="E348" s="47">
        <v>4881.03</v>
      </c>
      <c r="F348" s="47">
        <v>4881.99</v>
      </c>
      <c r="G348" s="47">
        <v>4987.3899999999994</v>
      </c>
      <c r="H348" s="47">
        <v>5091.07</v>
      </c>
      <c r="I348" s="47">
        <v>5194.3899999999994</v>
      </c>
      <c r="J348" s="47">
        <v>5261.73</v>
      </c>
      <c r="K348" s="47">
        <v>5284.65</v>
      </c>
      <c r="L348" s="47">
        <v>5282.3099999999995</v>
      </c>
      <c r="M348" s="47">
        <v>5276.51</v>
      </c>
      <c r="N348" s="47">
        <v>5278.88</v>
      </c>
      <c r="O348" s="47">
        <v>5274.92</v>
      </c>
      <c r="P348" s="47">
        <v>5269.12</v>
      </c>
      <c r="Q348" s="47">
        <v>5272.13</v>
      </c>
      <c r="R348" s="47">
        <v>5281.8</v>
      </c>
      <c r="S348" s="47">
        <v>5283.01</v>
      </c>
      <c r="T348" s="47">
        <v>5275.2</v>
      </c>
      <c r="U348" s="47">
        <v>5250.78</v>
      </c>
      <c r="V348" s="47">
        <v>5237.41</v>
      </c>
      <c r="W348" s="47">
        <v>5265.26</v>
      </c>
      <c r="X348" s="47">
        <v>5196.6099999999997</v>
      </c>
      <c r="Y348" s="47">
        <v>5080.84</v>
      </c>
      <c r="Z348" s="67">
        <v>4997.55</v>
      </c>
      <c r="AA348" s="56"/>
    </row>
    <row r="349" spans="1:27" ht="16.5" x14ac:dyDescent="0.25">
      <c r="A349" s="55"/>
      <c r="B349" s="79">
        <v>12</v>
      </c>
      <c r="C349" s="75">
        <v>4945.6099999999997</v>
      </c>
      <c r="D349" s="47">
        <v>4882.1499999999996</v>
      </c>
      <c r="E349" s="47">
        <v>4879.3999999999996</v>
      </c>
      <c r="F349" s="47">
        <v>4885.2</v>
      </c>
      <c r="G349" s="47">
        <v>4974.76</v>
      </c>
      <c r="H349" s="47">
        <v>5089.45</v>
      </c>
      <c r="I349" s="47">
        <v>5196.92</v>
      </c>
      <c r="J349" s="47">
        <v>5275.3</v>
      </c>
      <c r="K349" s="47">
        <v>5295.75</v>
      </c>
      <c r="L349" s="47">
        <v>5291.98</v>
      </c>
      <c r="M349" s="47">
        <v>5288.08</v>
      </c>
      <c r="N349" s="47">
        <v>5300.2199999999993</v>
      </c>
      <c r="O349" s="47">
        <v>5290.24</v>
      </c>
      <c r="P349" s="47">
        <v>5288.16</v>
      </c>
      <c r="Q349" s="47">
        <v>5287.99</v>
      </c>
      <c r="R349" s="47">
        <v>5291.02</v>
      </c>
      <c r="S349" s="47">
        <v>5288.2</v>
      </c>
      <c r="T349" s="47">
        <v>5282.07</v>
      </c>
      <c r="U349" s="47">
        <v>5264.75</v>
      </c>
      <c r="V349" s="47">
        <v>5243.57</v>
      </c>
      <c r="W349" s="47">
        <v>5283.2</v>
      </c>
      <c r="X349" s="47">
        <v>5214.71</v>
      </c>
      <c r="Y349" s="47">
        <v>5079.43</v>
      </c>
      <c r="Z349" s="67">
        <v>4989.4799999999996</v>
      </c>
      <c r="AA349" s="56"/>
    </row>
    <row r="350" spans="1:27" ht="16.5" x14ac:dyDescent="0.25">
      <c r="A350" s="55"/>
      <c r="B350" s="79">
        <v>13</v>
      </c>
      <c r="C350" s="75">
        <v>4944.1899999999996</v>
      </c>
      <c r="D350" s="47">
        <v>4899.53</v>
      </c>
      <c r="E350" s="47">
        <v>4878.4399999999996</v>
      </c>
      <c r="F350" s="47">
        <v>4917.87</v>
      </c>
      <c r="G350" s="47">
        <v>5040.37</v>
      </c>
      <c r="H350" s="47">
        <v>5110.51</v>
      </c>
      <c r="I350" s="47">
        <v>5256.35</v>
      </c>
      <c r="J350" s="47">
        <v>5336.83</v>
      </c>
      <c r="K350" s="47">
        <v>5362.25</v>
      </c>
      <c r="L350" s="47">
        <v>5363.5</v>
      </c>
      <c r="M350" s="47">
        <v>5350.93</v>
      </c>
      <c r="N350" s="47">
        <v>5364.1</v>
      </c>
      <c r="O350" s="47">
        <v>5358.45</v>
      </c>
      <c r="P350" s="47">
        <v>5354.48</v>
      </c>
      <c r="Q350" s="47">
        <v>5359.03</v>
      </c>
      <c r="R350" s="47">
        <v>5367.09</v>
      </c>
      <c r="S350" s="47">
        <v>5360.67</v>
      </c>
      <c r="T350" s="47">
        <v>5361.69</v>
      </c>
      <c r="U350" s="47">
        <v>5341.3099999999995</v>
      </c>
      <c r="V350" s="47">
        <v>5325.59</v>
      </c>
      <c r="W350" s="47">
        <v>5346.61</v>
      </c>
      <c r="X350" s="47">
        <v>5217.2199999999993</v>
      </c>
      <c r="Y350" s="47">
        <v>5116.01</v>
      </c>
      <c r="Z350" s="67">
        <v>5016.46</v>
      </c>
      <c r="AA350" s="56"/>
    </row>
    <row r="351" spans="1:27" ht="16.5" x14ac:dyDescent="0.25">
      <c r="A351" s="55"/>
      <c r="B351" s="79">
        <v>14</v>
      </c>
      <c r="C351" s="75">
        <v>5019.3999999999996</v>
      </c>
      <c r="D351" s="47">
        <v>4987.37</v>
      </c>
      <c r="E351" s="47">
        <v>4962.12</v>
      </c>
      <c r="F351" s="47">
        <v>4993.1099999999997</v>
      </c>
      <c r="G351" s="47">
        <v>5050.21</v>
      </c>
      <c r="H351" s="47">
        <v>5108.54</v>
      </c>
      <c r="I351" s="47">
        <v>5217.5599999999995</v>
      </c>
      <c r="J351" s="47">
        <v>5306.8099999999995</v>
      </c>
      <c r="K351" s="47">
        <v>5332</v>
      </c>
      <c r="L351" s="47">
        <v>5334.79</v>
      </c>
      <c r="M351" s="47">
        <v>5330.03</v>
      </c>
      <c r="N351" s="47">
        <v>5335.59</v>
      </c>
      <c r="O351" s="47">
        <v>5326.94</v>
      </c>
      <c r="P351" s="47">
        <v>5319.37</v>
      </c>
      <c r="Q351" s="47">
        <v>5330.87</v>
      </c>
      <c r="R351" s="47">
        <v>5339.25</v>
      </c>
      <c r="S351" s="47">
        <v>5332.91</v>
      </c>
      <c r="T351" s="47">
        <v>5327.4</v>
      </c>
      <c r="U351" s="47">
        <v>5306.46</v>
      </c>
      <c r="V351" s="47">
        <v>5293.82</v>
      </c>
      <c r="W351" s="47">
        <v>5309.46</v>
      </c>
      <c r="X351" s="47">
        <v>5214.8500000000004</v>
      </c>
      <c r="Y351" s="47">
        <v>5132.8599999999997</v>
      </c>
      <c r="Z351" s="67">
        <v>5084.2299999999996</v>
      </c>
      <c r="AA351" s="56"/>
    </row>
    <row r="352" spans="1:27" ht="16.5" x14ac:dyDescent="0.25">
      <c r="A352" s="55"/>
      <c r="B352" s="79">
        <v>15</v>
      </c>
      <c r="C352" s="75">
        <v>5131.53</v>
      </c>
      <c r="D352" s="47">
        <v>5103.21</v>
      </c>
      <c r="E352" s="47">
        <v>5057.32</v>
      </c>
      <c r="F352" s="47">
        <v>5057.34</v>
      </c>
      <c r="G352" s="47">
        <v>5066.1099999999997</v>
      </c>
      <c r="H352" s="47">
        <v>5117.7</v>
      </c>
      <c r="I352" s="47">
        <v>5167.2199999999993</v>
      </c>
      <c r="J352" s="47">
        <v>5306.53</v>
      </c>
      <c r="K352" s="47">
        <v>5421.4699999999993</v>
      </c>
      <c r="L352" s="47">
        <v>5443.34</v>
      </c>
      <c r="M352" s="47">
        <v>5418.7</v>
      </c>
      <c r="N352" s="47">
        <v>5403.02</v>
      </c>
      <c r="O352" s="47">
        <v>5400.26</v>
      </c>
      <c r="P352" s="47">
        <v>5399.15</v>
      </c>
      <c r="Q352" s="47">
        <v>5406.88</v>
      </c>
      <c r="R352" s="47">
        <v>5443.35</v>
      </c>
      <c r="S352" s="47">
        <v>5439.66</v>
      </c>
      <c r="T352" s="47">
        <v>5425.4</v>
      </c>
      <c r="U352" s="47">
        <v>5385.88</v>
      </c>
      <c r="V352" s="47">
        <v>5366.15</v>
      </c>
      <c r="W352" s="47">
        <v>5393.32</v>
      </c>
      <c r="X352" s="47">
        <v>5218.41</v>
      </c>
      <c r="Y352" s="47">
        <v>5129.05</v>
      </c>
      <c r="Z352" s="67">
        <v>5055.6899999999996</v>
      </c>
      <c r="AA352" s="56"/>
    </row>
    <row r="353" spans="1:27" ht="16.5" x14ac:dyDescent="0.25">
      <c r="A353" s="55"/>
      <c r="B353" s="79">
        <v>16</v>
      </c>
      <c r="C353" s="75">
        <v>5094.83</v>
      </c>
      <c r="D353" s="47">
        <v>5059.43</v>
      </c>
      <c r="E353" s="47">
        <v>4991.53</v>
      </c>
      <c r="F353" s="47">
        <v>4998.1399999999994</v>
      </c>
      <c r="G353" s="47">
        <v>5032.83</v>
      </c>
      <c r="H353" s="47">
        <v>5080.2700000000004</v>
      </c>
      <c r="I353" s="47">
        <v>5105.58</v>
      </c>
      <c r="J353" s="47">
        <v>5187.8999999999996</v>
      </c>
      <c r="K353" s="47">
        <v>5270.54</v>
      </c>
      <c r="L353" s="47">
        <v>5345.78</v>
      </c>
      <c r="M353" s="47">
        <v>5385.6</v>
      </c>
      <c r="N353" s="47">
        <v>5392.37</v>
      </c>
      <c r="O353" s="47">
        <v>5382.35</v>
      </c>
      <c r="P353" s="47">
        <v>5384.2199999999993</v>
      </c>
      <c r="Q353" s="47">
        <v>5390.34</v>
      </c>
      <c r="R353" s="47">
        <v>5434.52</v>
      </c>
      <c r="S353" s="47">
        <v>5435.94</v>
      </c>
      <c r="T353" s="47">
        <v>5430.09</v>
      </c>
      <c r="U353" s="47">
        <v>5396.13</v>
      </c>
      <c r="V353" s="47">
        <v>5360.62</v>
      </c>
      <c r="W353" s="47">
        <v>5356.44</v>
      </c>
      <c r="X353" s="47">
        <v>5106.96</v>
      </c>
      <c r="Y353" s="47">
        <v>5123.54</v>
      </c>
      <c r="Z353" s="67">
        <v>5113.54</v>
      </c>
      <c r="AA353" s="56"/>
    </row>
    <row r="354" spans="1:27" ht="16.5" x14ac:dyDescent="0.25">
      <c r="A354" s="55"/>
      <c r="B354" s="79">
        <v>17</v>
      </c>
      <c r="C354" s="75">
        <v>5065.7</v>
      </c>
      <c r="D354" s="47">
        <v>5032.0200000000004</v>
      </c>
      <c r="E354" s="47">
        <v>4958.54</v>
      </c>
      <c r="F354" s="47">
        <v>4960.54</v>
      </c>
      <c r="G354" s="47">
        <v>5046.87</v>
      </c>
      <c r="H354" s="47">
        <v>5128.66</v>
      </c>
      <c r="I354" s="47">
        <v>5193.55</v>
      </c>
      <c r="J354" s="47">
        <v>5231.84</v>
      </c>
      <c r="K354" s="47">
        <v>5218.84</v>
      </c>
      <c r="L354" s="47">
        <v>5203.68</v>
      </c>
      <c r="M354" s="47">
        <v>5194.8599999999997</v>
      </c>
      <c r="N354" s="47">
        <v>5200.2299999999996</v>
      </c>
      <c r="O354" s="47">
        <v>5181.55</v>
      </c>
      <c r="P354" s="47">
        <v>5168.3899999999994</v>
      </c>
      <c r="Q354" s="47">
        <v>5189.12</v>
      </c>
      <c r="R354" s="47">
        <v>5204.91</v>
      </c>
      <c r="S354" s="47">
        <v>5194.3899999999994</v>
      </c>
      <c r="T354" s="47">
        <v>5176.63</v>
      </c>
      <c r="U354" s="47">
        <v>5166.05</v>
      </c>
      <c r="V354" s="47">
        <v>5163.1399999999994</v>
      </c>
      <c r="W354" s="47">
        <v>5153.76</v>
      </c>
      <c r="X354" s="47">
        <v>5159.49</v>
      </c>
      <c r="Y354" s="47">
        <v>5030.63</v>
      </c>
      <c r="Z354" s="67">
        <v>4963.3899999999994</v>
      </c>
      <c r="AA354" s="56"/>
    </row>
    <row r="355" spans="1:27" ht="16.5" x14ac:dyDescent="0.25">
      <c r="A355" s="55"/>
      <c r="B355" s="79">
        <v>18</v>
      </c>
      <c r="C355" s="75">
        <v>4943.5</v>
      </c>
      <c r="D355" s="47">
        <v>4886.07</v>
      </c>
      <c r="E355" s="47">
        <v>4877.63</v>
      </c>
      <c r="F355" s="47">
        <v>4908.04</v>
      </c>
      <c r="G355" s="47">
        <v>5002</v>
      </c>
      <c r="H355" s="47">
        <v>5105.9399999999996</v>
      </c>
      <c r="I355" s="47">
        <v>5205.92</v>
      </c>
      <c r="J355" s="47">
        <v>5286.74</v>
      </c>
      <c r="K355" s="47">
        <v>5283.59</v>
      </c>
      <c r="L355" s="47">
        <v>5284.08</v>
      </c>
      <c r="M355" s="47">
        <v>5277.6399999999994</v>
      </c>
      <c r="N355" s="47">
        <v>5285.17</v>
      </c>
      <c r="O355" s="47">
        <v>5283.04</v>
      </c>
      <c r="P355" s="47">
        <v>5284.58</v>
      </c>
      <c r="Q355" s="47">
        <v>5282.5</v>
      </c>
      <c r="R355" s="47">
        <v>5291.94</v>
      </c>
      <c r="S355" s="47">
        <v>5282.23</v>
      </c>
      <c r="T355" s="47">
        <v>5279.28</v>
      </c>
      <c r="U355" s="47">
        <v>5276.45</v>
      </c>
      <c r="V355" s="47">
        <v>5266.83</v>
      </c>
      <c r="W355" s="47">
        <v>5249.61</v>
      </c>
      <c r="X355" s="47">
        <v>5193.92</v>
      </c>
      <c r="Y355" s="47">
        <v>5118.16</v>
      </c>
      <c r="Z355" s="67">
        <v>5042.67</v>
      </c>
      <c r="AA355" s="56"/>
    </row>
    <row r="356" spans="1:27" ht="16.5" x14ac:dyDescent="0.25">
      <c r="A356" s="55"/>
      <c r="B356" s="79">
        <v>19</v>
      </c>
      <c r="C356" s="75">
        <v>5000.6000000000004</v>
      </c>
      <c r="D356" s="47">
        <v>4953.29</v>
      </c>
      <c r="E356" s="47">
        <v>4959.6099999999997</v>
      </c>
      <c r="F356" s="47">
        <v>4964.9699999999993</v>
      </c>
      <c r="G356" s="47">
        <v>5086.75</v>
      </c>
      <c r="H356" s="47">
        <v>5133.5599999999995</v>
      </c>
      <c r="I356" s="47">
        <v>5272.27</v>
      </c>
      <c r="J356" s="47">
        <v>5350.2</v>
      </c>
      <c r="K356" s="47">
        <v>5348.83</v>
      </c>
      <c r="L356" s="47">
        <v>5342.71</v>
      </c>
      <c r="M356" s="47">
        <v>5343.26</v>
      </c>
      <c r="N356" s="47">
        <v>5336.6399999999994</v>
      </c>
      <c r="O356" s="47">
        <v>5302.42</v>
      </c>
      <c r="P356" s="47">
        <v>5301.46</v>
      </c>
      <c r="Q356" s="47">
        <v>5341.79</v>
      </c>
      <c r="R356" s="47">
        <v>5366.4</v>
      </c>
      <c r="S356" s="47">
        <v>5365.82</v>
      </c>
      <c r="T356" s="47">
        <v>5364.08</v>
      </c>
      <c r="U356" s="47">
        <v>5347.3099999999995</v>
      </c>
      <c r="V356" s="47">
        <v>5277.41</v>
      </c>
      <c r="W356" s="47">
        <v>5252.83</v>
      </c>
      <c r="X356" s="47">
        <v>5194.7700000000004</v>
      </c>
      <c r="Y356" s="47">
        <v>5126.01</v>
      </c>
      <c r="Z356" s="67">
        <v>5061.42</v>
      </c>
      <c r="AA356" s="56"/>
    </row>
    <row r="357" spans="1:27" ht="16.5" x14ac:dyDescent="0.25">
      <c r="A357" s="55"/>
      <c r="B357" s="79">
        <v>20</v>
      </c>
      <c r="C357" s="75">
        <v>5074.8999999999996</v>
      </c>
      <c r="D357" s="47">
        <v>5048.17</v>
      </c>
      <c r="E357" s="47">
        <v>4986.8899999999994</v>
      </c>
      <c r="F357" s="47">
        <v>5012.79</v>
      </c>
      <c r="G357" s="47">
        <v>5120.1000000000004</v>
      </c>
      <c r="H357" s="47">
        <v>5144.3</v>
      </c>
      <c r="I357" s="47">
        <v>5281.68</v>
      </c>
      <c r="J357" s="47">
        <v>5355.11</v>
      </c>
      <c r="K357" s="47">
        <v>5361.52</v>
      </c>
      <c r="L357" s="47">
        <v>5337.6399999999994</v>
      </c>
      <c r="M357" s="47">
        <v>5339.42</v>
      </c>
      <c r="N357" s="47">
        <v>5341.08</v>
      </c>
      <c r="O357" s="47">
        <v>5337.91</v>
      </c>
      <c r="P357" s="47">
        <v>5334.74</v>
      </c>
      <c r="Q357" s="47">
        <v>5341.01</v>
      </c>
      <c r="R357" s="47">
        <v>5368.41</v>
      </c>
      <c r="S357" s="47">
        <v>5365.12</v>
      </c>
      <c r="T357" s="47">
        <v>5358.6</v>
      </c>
      <c r="U357" s="47">
        <v>5348.29</v>
      </c>
      <c r="V357" s="47">
        <v>5311.35</v>
      </c>
      <c r="W357" s="47">
        <v>5280.66</v>
      </c>
      <c r="X357" s="47">
        <v>5323.07</v>
      </c>
      <c r="Y357" s="47">
        <v>5150.33</v>
      </c>
      <c r="Z357" s="67">
        <v>5122.3599999999997</v>
      </c>
      <c r="AA357" s="56"/>
    </row>
    <row r="358" spans="1:27" ht="16.5" x14ac:dyDescent="0.25">
      <c r="A358" s="55"/>
      <c r="B358" s="79">
        <v>21</v>
      </c>
      <c r="C358" s="75">
        <v>5053.1899999999996</v>
      </c>
      <c r="D358" s="47">
        <v>5022.01</v>
      </c>
      <c r="E358" s="47">
        <v>5012.4799999999996</v>
      </c>
      <c r="F358" s="47">
        <v>5036.6099999999997</v>
      </c>
      <c r="G358" s="47">
        <v>5092.1399999999994</v>
      </c>
      <c r="H358" s="47">
        <v>5195.88</v>
      </c>
      <c r="I358" s="47">
        <v>5286.0599999999995</v>
      </c>
      <c r="J358" s="47">
        <v>5347.63</v>
      </c>
      <c r="K358" s="47">
        <v>5345.19</v>
      </c>
      <c r="L358" s="47">
        <v>5335.44</v>
      </c>
      <c r="M358" s="47">
        <v>5330.4699999999993</v>
      </c>
      <c r="N358" s="47">
        <v>5328.19</v>
      </c>
      <c r="O358" s="47">
        <v>5329.05</v>
      </c>
      <c r="P358" s="47">
        <v>5322.61</v>
      </c>
      <c r="Q358" s="47">
        <v>5327.82</v>
      </c>
      <c r="R358" s="47">
        <v>5338.55</v>
      </c>
      <c r="S358" s="47">
        <v>5343.27</v>
      </c>
      <c r="T358" s="47">
        <v>5335.74</v>
      </c>
      <c r="U358" s="47">
        <v>5313.3899999999994</v>
      </c>
      <c r="V358" s="47">
        <v>5298.8099999999995</v>
      </c>
      <c r="W358" s="47">
        <v>5285.05</v>
      </c>
      <c r="X358" s="47">
        <v>5317.95</v>
      </c>
      <c r="Y358" s="47">
        <v>5161.59</v>
      </c>
      <c r="Z358" s="67">
        <v>5105.37</v>
      </c>
      <c r="AA358" s="56"/>
    </row>
    <row r="359" spans="1:27" ht="16.5" x14ac:dyDescent="0.25">
      <c r="A359" s="55"/>
      <c r="B359" s="79">
        <v>22</v>
      </c>
      <c r="C359" s="75">
        <v>5133.29</v>
      </c>
      <c r="D359" s="47">
        <v>5106.1099999999997</v>
      </c>
      <c r="E359" s="47">
        <v>5075.3099999999995</v>
      </c>
      <c r="F359" s="47">
        <v>5105</v>
      </c>
      <c r="G359" s="47">
        <v>5117.9399999999996</v>
      </c>
      <c r="H359" s="47">
        <v>5184.3599999999997</v>
      </c>
      <c r="I359" s="47">
        <v>5216.32</v>
      </c>
      <c r="J359" s="47">
        <v>5309.6399999999994</v>
      </c>
      <c r="K359" s="47">
        <v>5425.2</v>
      </c>
      <c r="L359" s="47">
        <v>5434.7</v>
      </c>
      <c r="M359" s="47">
        <v>5428.82</v>
      </c>
      <c r="N359" s="47">
        <v>5418.05</v>
      </c>
      <c r="O359" s="47">
        <v>5418.07</v>
      </c>
      <c r="P359" s="47">
        <v>5416.73</v>
      </c>
      <c r="Q359" s="47">
        <v>5405.67</v>
      </c>
      <c r="R359" s="47">
        <v>5430.93</v>
      </c>
      <c r="S359" s="47">
        <v>5451.13</v>
      </c>
      <c r="T359" s="47">
        <v>5433.92</v>
      </c>
      <c r="U359" s="47">
        <v>5413.3099999999995</v>
      </c>
      <c r="V359" s="47">
        <v>5376.2199999999993</v>
      </c>
      <c r="W359" s="47">
        <v>5341.82</v>
      </c>
      <c r="X359" s="47">
        <v>5320.77</v>
      </c>
      <c r="Y359" s="47">
        <v>5164.66</v>
      </c>
      <c r="Z359" s="67">
        <v>5143.3</v>
      </c>
      <c r="AA359" s="56"/>
    </row>
    <row r="360" spans="1:27" ht="16.5" x14ac:dyDescent="0.25">
      <c r="A360" s="55"/>
      <c r="B360" s="79">
        <v>23</v>
      </c>
      <c r="C360" s="75">
        <v>5116.28</v>
      </c>
      <c r="D360" s="47">
        <v>5065.9399999999996</v>
      </c>
      <c r="E360" s="47">
        <v>5044.38</v>
      </c>
      <c r="F360" s="47">
        <v>5017.05</v>
      </c>
      <c r="G360" s="47">
        <v>5062.3899999999994</v>
      </c>
      <c r="H360" s="47">
        <v>5076.9399999999996</v>
      </c>
      <c r="I360" s="47">
        <v>5117.79</v>
      </c>
      <c r="J360" s="47">
        <v>5212.6499999999996</v>
      </c>
      <c r="K360" s="47">
        <v>5259.4</v>
      </c>
      <c r="L360" s="47">
        <v>5292.33</v>
      </c>
      <c r="M360" s="47">
        <v>5294.6</v>
      </c>
      <c r="N360" s="47">
        <v>5292.78</v>
      </c>
      <c r="O360" s="47">
        <v>5292.85</v>
      </c>
      <c r="P360" s="47">
        <v>5294.28</v>
      </c>
      <c r="Q360" s="47">
        <v>5292.76</v>
      </c>
      <c r="R360" s="47">
        <v>5304.77</v>
      </c>
      <c r="S360" s="47">
        <v>5325.2</v>
      </c>
      <c r="T360" s="47">
        <v>5324.01</v>
      </c>
      <c r="U360" s="47">
        <v>5309.62</v>
      </c>
      <c r="V360" s="47">
        <v>5294.34</v>
      </c>
      <c r="W360" s="47">
        <v>5322</v>
      </c>
      <c r="X360" s="47">
        <v>5251.92</v>
      </c>
      <c r="Y360" s="47">
        <v>5131.8500000000004</v>
      </c>
      <c r="Z360" s="67">
        <v>5105.18</v>
      </c>
      <c r="AA360" s="56"/>
    </row>
    <row r="361" spans="1:27" ht="16.5" x14ac:dyDescent="0.25">
      <c r="A361" s="55"/>
      <c r="B361" s="79">
        <v>24</v>
      </c>
      <c r="C361" s="75">
        <v>5083.42</v>
      </c>
      <c r="D361" s="47">
        <v>5057.3899999999994</v>
      </c>
      <c r="E361" s="47">
        <v>5061.12</v>
      </c>
      <c r="F361" s="47">
        <v>5068.96</v>
      </c>
      <c r="G361" s="47">
        <v>5103.13</v>
      </c>
      <c r="H361" s="47">
        <v>5205.13</v>
      </c>
      <c r="I361" s="47">
        <v>5273</v>
      </c>
      <c r="J361" s="47">
        <v>5363.12</v>
      </c>
      <c r="K361" s="47">
        <v>5350.07</v>
      </c>
      <c r="L361" s="47">
        <v>5316.77</v>
      </c>
      <c r="M361" s="47">
        <v>5302.58</v>
      </c>
      <c r="N361" s="47">
        <v>5315.42</v>
      </c>
      <c r="O361" s="47">
        <v>5309.51</v>
      </c>
      <c r="P361" s="47">
        <v>5308.5599999999995</v>
      </c>
      <c r="Q361" s="47">
        <v>5302.48</v>
      </c>
      <c r="R361" s="47">
        <v>5334.11</v>
      </c>
      <c r="S361" s="47">
        <v>5336.4699999999993</v>
      </c>
      <c r="T361" s="47">
        <v>5334.73</v>
      </c>
      <c r="U361" s="47">
        <v>5330.49</v>
      </c>
      <c r="V361" s="47">
        <v>5305.76</v>
      </c>
      <c r="W361" s="47">
        <v>5266.9699999999993</v>
      </c>
      <c r="X361" s="47">
        <v>5305.4699999999993</v>
      </c>
      <c r="Y361" s="47">
        <v>5172.09</v>
      </c>
      <c r="Z361" s="67">
        <v>5106.1499999999996</v>
      </c>
      <c r="AA361" s="56"/>
    </row>
    <row r="362" spans="1:27" ht="16.5" x14ac:dyDescent="0.25">
      <c r="A362" s="55"/>
      <c r="B362" s="79">
        <v>25</v>
      </c>
      <c r="C362" s="75">
        <v>5016.93</v>
      </c>
      <c r="D362" s="47">
        <v>4971.1099999999997</v>
      </c>
      <c r="E362" s="47">
        <v>4956.2199999999993</v>
      </c>
      <c r="F362" s="47">
        <v>4981.87</v>
      </c>
      <c r="G362" s="47">
        <v>5045.54</v>
      </c>
      <c r="H362" s="47">
        <v>5133.8099999999995</v>
      </c>
      <c r="I362" s="47">
        <v>5241.17</v>
      </c>
      <c r="J362" s="47">
        <v>5278.68</v>
      </c>
      <c r="K362" s="47">
        <v>5304.65</v>
      </c>
      <c r="L362" s="47">
        <v>5302.37</v>
      </c>
      <c r="M362" s="47">
        <v>5280.87</v>
      </c>
      <c r="N362" s="47">
        <v>5282.95</v>
      </c>
      <c r="O362" s="47">
        <v>5281.53</v>
      </c>
      <c r="P362" s="47">
        <v>5291.3899999999994</v>
      </c>
      <c r="Q362" s="47">
        <v>5296.76</v>
      </c>
      <c r="R362" s="47">
        <v>5311.55</v>
      </c>
      <c r="S362" s="47">
        <v>5304.65</v>
      </c>
      <c r="T362" s="47">
        <v>5305.02</v>
      </c>
      <c r="U362" s="47">
        <v>5299.5</v>
      </c>
      <c r="V362" s="47">
        <v>5278.35</v>
      </c>
      <c r="W362" s="47">
        <v>5320.8099999999995</v>
      </c>
      <c r="X362" s="47">
        <v>5276.34</v>
      </c>
      <c r="Y362" s="47">
        <v>5139.66</v>
      </c>
      <c r="Z362" s="67">
        <v>5046.1899999999996</v>
      </c>
      <c r="AA362" s="56"/>
    </row>
    <row r="363" spans="1:27" ht="16.5" x14ac:dyDescent="0.25">
      <c r="A363" s="55"/>
      <c r="B363" s="79">
        <v>26</v>
      </c>
      <c r="C363" s="75">
        <v>5006.68</v>
      </c>
      <c r="D363" s="47">
        <v>4955.6000000000004</v>
      </c>
      <c r="E363" s="47">
        <v>4964.1000000000004</v>
      </c>
      <c r="F363" s="47">
        <v>5029.6499999999996</v>
      </c>
      <c r="G363" s="47">
        <v>5047.59</v>
      </c>
      <c r="H363" s="47">
        <v>5066.76</v>
      </c>
      <c r="I363" s="47">
        <v>5243.98</v>
      </c>
      <c r="J363" s="47">
        <v>5268.63</v>
      </c>
      <c r="K363" s="47">
        <v>5283.21</v>
      </c>
      <c r="L363" s="47">
        <v>5267.46</v>
      </c>
      <c r="M363" s="47">
        <v>5268.24</v>
      </c>
      <c r="N363" s="47">
        <v>5268.79</v>
      </c>
      <c r="O363" s="47">
        <v>5266.6</v>
      </c>
      <c r="P363" s="47">
        <v>5268.17</v>
      </c>
      <c r="Q363" s="47">
        <v>5268.5599999999995</v>
      </c>
      <c r="R363" s="47">
        <v>5270.37</v>
      </c>
      <c r="S363" s="47">
        <v>5269.99</v>
      </c>
      <c r="T363" s="47">
        <v>5268.6399999999994</v>
      </c>
      <c r="U363" s="47">
        <v>5265.51</v>
      </c>
      <c r="V363" s="47">
        <v>5265.9</v>
      </c>
      <c r="W363" s="47">
        <v>5301.11</v>
      </c>
      <c r="X363" s="47">
        <v>5257.44</v>
      </c>
      <c r="Y363" s="47">
        <v>5110.45</v>
      </c>
      <c r="Z363" s="67">
        <v>4994.6899999999996</v>
      </c>
      <c r="AA363" s="56"/>
    </row>
    <row r="364" spans="1:27" ht="16.5" x14ac:dyDescent="0.25">
      <c r="A364" s="55"/>
      <c r="B364" s="79">
        <v>27</v>
      </c>
      <c r="C364" s="75">
        <v>4985.1499999999996</v>
      </c>
      <c r="D364" s="47">
        <v>4917.7199999999993</v>
      </c>
      <c r="E364" s="47">
        <v>4923.63</v>
      </c>
      <c r="F364" s="47">
        <v>4974.4799999999996</v>
      </c>
      <c r="G364" s="47">
        <v>5032.7700000000004</v>
      </c>
      <c r="H364" s="47">
        <v>5068.2299999999996</v>
      </c>
      <c r="I364" s="47">
        <v>5238.63</v>
      </c>
      <c r="J364" s="47">
        <v>5263.71</v>
      </c>
      <c r="K364" s="47">
        <v>5264.65</v>
      </c>
      <c r="L364" s="47">
        <v>5262.68</v>
      </c>
      <c r="M364" s="47">
        <v>5263.8099999999995</v>
      </c>
      <c r="N364" s="47">
        <v>5265.18</v>
      </c>
      <c r="O364" s="47">
        <v>5265.71</v>
      </c>
      <c r="P364" s="47">
        <v>5264.7</v>
      </c>
      <c r="Q364" s="47">
        <v>5264.08</v>
      </c>
      <c r="R364" s="47">
        <v>5265.82</v>
      </c>
      <c r="S364" s="47">
        <v>5264.34</v>
      </c>
      <c r="T364" s="47">
        <v>5267.84</v>
      </c>
      <c r="U364" s="47">
        <v>5263.44</v>
      </c>
      <c r="V364" s="47">
        <v>5262.82</v>
      </c>
      <c r="W364" s="47">
        <v>5318.88</v>
      </c>
      <c r="X364" s="47">
        <v>5273.32</v>
      </c>
      <c r="Y364" s="47">
        <v>5106.62</v>
      </c>
      <c r="Z364" s="67">
        <v>5009.17</v>
      </c>
      <c r="AA364" s="56"/>
    </row>
    <row r="365" spans="1:27" ht="16.5" x14ac:dyDescent="0.25">
      <c r="A365" s="55"/>
      <c r="B365" s="79">
        <v>28</v>
      </c>
      <c r="C365" s="75">
        <v>5004.45</v>
      </c>
      <c r="D365" s="47">
        <v>4951</v>
      </c>
      <c r="E365" s="47">
        <v>4939.32</v>
      </c>
      <c r="F365" s="47">
        <v>4991.62</v>
      </c>
      <c r="G365" s="47">
        <v>5042.1099999999997</v>
      </c>
      <c r="H365" s="47">
        <v>5114.38</v>
      </c>
      <c r="I365" s="47">
        <v>5220.93</v>
      </c>
      <c r="J365" s="47">
        <v>5248.55</v>
      </c>
      <c r="K365" s="47">
        <v>5247.9</v>
      </c>
      <c r="L365" s="47">
        <v>5241.07</v>
      </c>
      <c r="M365" s="47">
        <v>5229.91</v>
      </c>
      <c r="N365" s="47">
        <v>5231.9399999999996</v>
      </c>
      <c r="O365" s="47">
        <v>5232.08</v>
      </c>
      <c r="P365" s="47">
        <v>5230.9699999999993</v>
      </c>
      <c r="Q365" s="47">
        <v>5237.75</v>
      </c>
      <c r="R365" s="47">
        <v>5249.25</v>
      </c>
      <c r="S365" s="47">
        <v>5245.65</v>
      </c>
      <c r="T365" s="47">
        <v>5245.83</v>
      </c>
      <c r="U365" s="47">
        <v>5247.28</v>
      </c>
      <c r="V365" s="47">
        <v>5247.1399999999994</v>
      </c>
      <c r="W365" s="47">
        <v>5293.74</v>
      </c>
      <c r="X365" s="47">
        <v>5266.01</v>
      </c>
      <c r="Y365" s="47">
        <v>5175.54</v>
      </c>
      <c r="Z365" s="67">
        <v>5068.6499999999996</v>
      </c>
      <c r="AA365" s="56"/>
    </row>
    <row r="366" spans="1:27" ht="16.5" hidden="1" x14ac:dyDescent="0.25">
      <c r="A366" s="55"/>
      <c r="B366" s="79">
        <v>29</v>
      </c>
      <c r="C366" s="75"/>
      <c r="D366" s="47"/>
      <c r="E366" s="47"/>
      <c r="F366" s="47"/>
      <c r="G366" s="47"/>
      <c r="H366" s="47"/>
      <c r="I366" s="47"/>
      <c r="J366" s="47"/>
      <c r="K366" s="47"/>
      <c r="L366" s="47"/>
      <c r="M366" s="47"/>
      <c r="N366" s="47"/>
      <c r="O366" s="47"/>
      <c r="P366" s="47"/>
      <c r="Q366" s="47"/>
      <c r="R366" s="47"/>
      <c r="S366" s="47"/>
      <c r="T366" s="47"/>
      <c r="U366" s="47"/>
      <c r="V366" s="47"/>
      <c r="W366" s="47"/>
      <c r="X366" s="47"/>
      <c r="Y366" s="47"/>
      <c r="Z366" s="67"/>
      <c r="AA366" s="56"/>
    </row>
    <row r="367" spans="1:27" ht="16.5" hidden="1" x14ac:dyDescent="0.25">
      <c r="A367" s="55"/>
      <c r="B367" s="79">
        <v>30</v>
      </c>
      <c r="C367" s="75"/>
      <c r="D367" s="47"/>
      <c r="E367" s="47"/>
      <c r="F367" s="47"/>
      <c r="G367" s="47"/>
      <c r="H367" s="47"/>
      <c r="I367" s="47"/>
      <c r="J367" s="47"/>
      <c r="K367" s="47"/>
      <c r="L367" s="47"/>
      <c r="M367" s="47"/>
      <c r="N367" s="47"/>
      <c r="O367" s="47"/>
      <c r="P367" s="47"/>
      <c r="Q367" s="47"/>
      <c r="R367" s="47"/>
      <c r="S367" s="47"/>
      <c r="T367" s="47"/>
      <c r="U367" s="47"/>
      <c r="V367" s="47"/>
      <c r="W367" s="47"/>
      <c r="X367" s="47"/>
      <c r="Y367" s="47"/>
      <c r="Z367" s="67"/>
      <c r="AA367" s="56"/>
    </row>
    <row r="368" spans="1:27" ht="17.25" hidden="1" thickBot="1" x14ac:dyDescent="0.3">
      <c r="A368" s="55"/>
      <c r="B368" s="80">
        <v>31</v>
      </c>
      <c r="C368" s="76"/>
      <c r="D368" s="68"/>
      <c r="E368" s="68"/>
      <c r="F368" s="68"/>
      <c r="G368" s="68"/>
      <c r="H368" s="68"/>
      <c r="I368" s="68"/>
      <c r="J368" s="68"/>
      <c r="K368" s="68"/>
      <c r="L368" s="68"/>
      <c r="M368" s="68"/>
      <c r="N368" s="68"/>
      <c r="O368" s="68"/>
      <c r="P368" s="68"/>
      <c r="Q368" s="68"/>
      <c r="R368" s="68"/>
      <c r="S368" s="68"/>
      <c r="T368" s="68"/>
      <c r="U368" s="68"/>
      <c r="V368" s="68"/>
      <c r="W368" s="68"/>
      <c r="X368" s="68"/>
      <c r="Y368" s="68"/>
      <c r="Z368" s="69"/>
      <c r="AA368" s="56"/>
    </row>
    <row r="369" spans="1:27" ht="16.5" thickBot="1" x14ac:dyDescent="0.3">
      <c r="A369" s="55"/>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c r="AA369" s="56"/>
    </row>
    <row r="370" spans="1:27" x14ac:dyDescent="0.25">
      <c r="A370" s="55"/>
      <c r="B370" s="310" t="s">
        <v>121</v>
      </c>
      <c r="C370" s="312" t="s">
        <v>148</v>
      </c>
      <c r="D370" s="312"/>
      <c r="E370" s="312"/>
      <c r="F370" s="312"/>
      <c r="G370" s="312"/>
      <c r="H370" s="312"/>
      <c r="I370" s="312"/>
      <c r="J370" s="312"/>
      <c r="K370" s="312"/>
      <c r="L370" s="312"/>
      <c r="M370" s="312"/>
      <c r="N370" s="312"/>
      <c r="O370" s="312"/>
      <c r="P370" s="312"/>
      <c r="Q370" s="312"/>
      <c r="R370" s="312"/>
      <c r="S370" s="312"/>
      <c r="T370" s="312"/>
      <c r="U370" s="312"/>
      <c r="V370" s="312"/>
      <c r="W370" s="312"/>
      <c r="X370" s="312"/>
      <c r="Y370" s="312"/>
      <c r="Z370" s="313"/>
      <c r="AA370" s="56"/>
    </row>
    <row r="371" spans="1:27" ht="32.25" thickBot="1" x14ac:dyDescent="0.3">
      <c r="A371" s="55"/>
      <c r="B371" s="311"/>
      <c r="C371" s="77" t="s">
        <v>122</v>
      </c>
      <c r="D371" s="72" t="s">
        <v>123</v>
      </c>
      <c r="E371" s="72" t="s">
        <v>124</v>
      </c>
      <c r="F371" s="72" t="s">
        <v>125</v>
      </c>
      <c r="G371" s="72" t="s">
        <v>126</v>
      </c>
      <c r="H371" s="72" t="s">
        <v>127</v>
      </c>
      <c r="I371" s="72" t="s">
        <v>128</v>
      </c>
      <c r="J371" s="72" t="s">
        <v>129</v>
      </c>
      <c r="K371" s="72" t="s">
        <v>130</v>
      </c>
      <c r="L371" s="72" t="s">
        <v>131</v>
      </c>
      <c r="M371" s="72" t="s">
        <v>132</v>
      </c>
      <c r="N371" s="72" t="s">
        <v>133</v>
      </c>
      <c r="O371" s="72" t="s">
        <v>134</v>
      </c>
      <c r="P371" s="72" t="s">
        <v>135</v>
      </c>
      <c r="Q371" s="72" t="s">
        <v>136</v>
      </c>
      <c r="R371" s="72" t="s">
        <v>137</v>
      </c>
      <c r="S371" s="72" t="s">
        <v>138</v>
      </c>
      <c r="T371" s="72" t="s">
        <v>139</v>
      </c>
      <c r="U371" s="72" t="s">
        <v>140</v>
      </c>
      <c r="V371" s="72" t="s">
        <v>141</v>
      </c>
      <c r="W371" s="72" t="s">
        <v>142</v>
      </c>
      <c r="X371" s="72" t="s">
        <v>143</v>
      </c>
      <c r="Y371" s="72" t="s">
        <v>144</v>
      </c>
      <c r="Z371" s="73" t="s">
        <v>145</v>
      </c>
      <c r="AA371" s="56"/>
    </row>
    <row r="372" spans="1:27" ht="16.5" x14ac:dyDescent="0.25">
      <c r="A372" s="55"/>
      <c r="B372" s="84">
        <v>1</v>
      </c>
      <c r="C372" s="74">
        <v>6285.32</v>
      </c>
      <c r="D372" s="70">
        <v>6232.65</v>
      </c>
      <c r="E372" s="70">
        <v>6221.48</v>
      </c>
      <c r="F372" s="70">
        <v>6224.8099999999995</v>
      </c>
      <c r="G372" s="70">
        <v>6237.36</v>
      </c>
      <c r="H372" s="70">
        <v>6324.18</v>
      </c>
      <c r="I372" s="70">
        <v>6389.65</v>
      </c>
      <c r="J372" s="70">
        <v>6526.1399999999994</v>
      </c>
      <c r="K372" s="70">
        <v>6665.35</v>
      </c>
      <c r="L372" s="70">
        <v>6718.6399999999994</v>
      </c>
      <c r="M372" s="70">
        <v>6706.3099999999995</v>
      </c>
      <c r="N372" s="70">
        <v>6652.57</v>
      </c>
      <c r="O372" s="70">
        <v>6644.13</v>
      </c>
      <c r="P372" s="70">
        <v>6605.8899999999994</v>
      </c>
      <c r="Q372" s="70">
        <v>6622.28</v>
      </c>
      <c r="R372" s="70">
        <v>6659</v>
      </c>
      <c r="S372" s="70">
        <v>6653.67</v>
      </c>
      <c r="T372" s="70">
        <v>6630.12</v>
      </c>
      <c r="U372" s="70">
        <v>6600.45</v>
      </c>
      <c r="V372" s="70">
        <v>6608.2</v>
      </c>
      <c r="W372" s="70">
        <v>6535.04</v>
      </c>
      <c r="X372" s="70">
        <v>6293.78</v>
      </c>
      <c r="Y372" s="70">
        <v>6214.12</v>
      </c>
      <c r="Z372" s="71">
        <v>6254.33</v>
      </c>
      <c r="AA372" s="56"/>
    </row>
    <row r="373" spans="1:27" ht="16.5" x14ac:dyDescent="0.25">
      <c r="A373" s="55"/>
      <c r="B373" s="79">
        <v>2</v>
      </c>
      <c r="C373" s="75">
        <v>6213.69</v>
      </c>
      <c r="D373" s="47">
        <v>6206.95</v>
      </c>
      <c r="E373" s="47">
        <v>6169.42</v>
      </c>
      <c r="F373" s="47">
        <v>6161.21</v>
      </c>
      <c r="G373" s="47">
        <v>6183.09</v>
      </c>
      <c r="H373" s="47">
        <v>6247.38</v>
      </c>
      <c r="I373" s="47">
        <v>6318.74</v>
      </c>
      <c r="J373" s="47">
        <v>6412.3</v>
      </c>
      <c r="K373" s="47">
        <v>6502.41</v>
      </c>
      <c r="L373" s="47">
        <v>6596.04</v>
      </c>
      <c r="M373" s="47">
        <v>6628.7</v>
      </c>
      <c r="N373" s="47">
        <v>6644.04</v>
      </c>
      <c r="O373" s="47">
        <v>6644.9</v>
      </c>
      <c r="P373" s="47">
        <v>6648</v>
      </c>
      <c r="Q373" s="47">
        <v>6663.77</v>
      </c>
      <c r="R373" s="47">
        <v>6704.01</v>
      </c>
      <c r="S373" s="47">
        <v>6711.36</v>
      </c>
      <c r="T373" s="47">
        <v>6668.83</v>
      </c>
      <c r="U373" s="47">
        <v>6616.82</v>
      </c>
      <c r="V373" s="47">
        <v>6594.04</v>
      </c>
      <c r="W373" s="47">
        <v>6576.53</v>
      </c>
      <c r="X373" s="47">
        <v>6436.54</v>
      </c>
      <c r="Y373" s="47">
        <v>6350.61</v>
      </c>
      <c r="Z373" s="67">
        <v>6281.24</v>
      </c>
      <c r="AA373" s="56"/>
    </row>
    <row r="374" spans="1:27" ht="16.5" x14ac:dyDescent="0.25">
      <c r="A374" s="55"/>
      <c r="B374" s="79">
        <v>3</v>
      </c>
      <c r="C374" s="75">
        <v>6206.28</v>
      </c>
      <c r="D374" s="47">
        <v>6201.87</v>
      </c>
      <c r="E374" s="47">
        <v>6193.8</v>
      </c>
      <c r="F374" s="47">
        <v>6234.57</v>
      </c>
      <c r="G374" s="47">
        <v>6260.05</v>
      </c>
      <c r="H374" s="47">
        <v>6370.99</v>
      </c>
      <c r="I374" s="47">
        <v>6525.11</v>
      </c>
      <c r="J374" s="47">
        <v>6681.76</v>
      </c>
      <c r="K374" s="47">
        <v>6713.41</v>
      </c>
      <c r="L374" s="47">
        <v>6697.26</v>
      </c>
      <c r="M374" s="47">
        <v>6677.04</v>
      </c>
      <c r="N374" s="47">
        <v>6675</v>
      </c>
      <c r="O374" s="47">
        <v>6674</v>
      </c>
      <c r="P374" s="47">
        <v>6678.16</v>
      </c>
      <c r="Q374" s="47">
        <v>6705.35</v>
      </c>
      <c r="R374" s="47">
        <v>6751.12</v>
      </c>
      <c r="S374" s="47">
        <v>6735.6</v>
      </c>
      <c r="T374" s="47">
        <v>6702.96</v>
      </c>
      <c r="U374" s="47">
        <v>6675.03</v>
      </c>
      <c r="V374" s="47">
        <v>6717.79</v>
      </c>
      <c r="W374" s="47">
        <v>6647.6</v>
      </c>
      <c r="X374" s="47">
        <v>6435.21</v>
      </c>
      <c r="Y374" s="47">
        <v>6285.71</v>
      </c>
      <c r="Z374" s="67">
        <v>6216.85</v>
      </c>
      <c r="AA374" s="56"/>
    </row>
    <row r="375" spans="1:27" ht="16.5" x14ac:dyDescent="0.25">
      <c r="A375" s="55"/>
      <c r="B375" s="79">
        <v>4</v>
      </c>
      <c r="C375" s="75">
        <v>6232.2199999999993</v>
      </c>
      <c r="D375" s="47">
        <v>6164.9</v>
      </c>
      <c r="E375" s="47">
        <v>6161.53</v>
      </c>
      <c r="F375" s="47">
        <v>6164.05</v>
      </c>
      <c r="G375" s="47">
        <v>6208.13</v>
      </c>
      <c r="H375" s="47">
        <v>6350.27</v>
      </c>
      <c r="I375" s="47">
        <v>6450.4699999999993</v>
      </c>
      <c r="J375" s="47">
        <v>6569.79</v>
      </c>
      <c r="K375" s="47">
        <v>6595.2199999999993</v>
      </c>
      <c r="L375" s="47">
        <v>6590.94</v>
      </c>
      <c r="M375" s="47">
        <v>6581.2</v>
      </c>
      <c r="N375" s="47">
        <v>6580.67</v>
      </c>
      <c r="O375" s="47">
        <v>6584.96</v>
      </c>
      <c r="P375" s="47">
        <v>6590.57</v>
      </c>
      <c r="Q375" s="47">
        <v>6601.25</v>
      </c>
      <c r="R375" s="47">
        <v>6619.07</v>
      </c>
      <c r="S375" s="47">
        <v>6608.52</v>
      </c>
      <c r="T375" s="47">
        <v>6596.11</v>
      </c>
      <c r="U375" s="47">
        <v>6573.65</v>
      </c>
      <c r="V375" s="47">
        <v>6555.32</v>
      </c>
      <c r="W375" s="47">
        <v>6499.69</v>
      </c>
      <c r="X375" s="47">
        <v>6423.9</v>
      </c>
      <c r="Y375" s="47">
        <v>6336.08</v>
      </c>
      <c r="Z375" s="67">
        <v>6271.05</v>
      </c>
      <c r="AA375" s="56"/>
    </row>
    <row r="376" spans="1:27" ht="16.5" x14ac:dyDescent="0.25">
      <c r="A376" s="55"/>
      <c r="B376" s="79">
        <v>5</v>
      </c>
      <c r="C376" s="75">
        <v>6225.26</v>
      </c>
      <c r="D376" s="47">
        <v>6155.83</v>
      </c>
      <c r="E376" s="47">
        <v>6153.61</v>
      </c>
      <c r="F376" s="47">
        <v>6155.36</v>
      </c>
      <c r="G376" s="47">
        <v>6260.55</v>
      </c>
      <c r="H376" s="47">
        <v>6344.09</v>
      </c>
      <c r="I376" s="47">
        <v>6436.66</v>
      </c>
      <c r="J376" s="47">
        <v>6564.92</v>
      </c>
      <c r="K376" s="47">
        <v>6588.95</v>
      </c>
      <c r="L376" s="47">
        <v>6580.3899999999994</v>
      </c>
      <c r="M376" s="47">
        <v>6574</v>
      </c>
      <c r="N376" s="47">
        <v>6573.84</v>
      </c>
      <c r="O376" s="47">
        <v>6578.25</v>
      </c>
      <c r="P376" s="47">
        <v>6580.55</v>
      </c>
      <c r="Q376" s="47">
        <v>6585.36</v>
      </c>
      <c r="R376" s="47">
        <v>6598.63</v>
      </c>
      <c r="S376" s="47">
        <v>6598.45</v>
      </c>
      <c r="T376" s="47">
        <v>6585.82</v>
      </c>
      <c r="U376" s="47">
        <v>6566.0599999999995</v>
      </c>
      <c r="V376" s="47">
        <v>6544.65</v>
      </c>
      <c r="W376" s="47">
        <v>6520.53</v>
      </c>
      <c r="X376" s="47">
        <v>6438.17</v>
      </c>
      <c r="Y376" s="47">
        <v>6330.27</v>
      </c>
      <c r="Z376" s="67">
        <v>6249.99</v>
      </c>
      <c r="AA376" s="56"/>
    </row>
    <row r="377" spans="1:27" ht="16.5" x14ac:dyDescent="0.25">
      <c r="A377" s="55"/>
      <c r="B377" s="79">
        <v>6</v>
      </c>
      <c r="C377" s="75">
        <v>6163.28</v>
      </c>
      <c r="D377" s="47">
        <v>6137.59</v>
      </c>
      <c r="E377" s="47">
        <v>6134.18</v>
      </c>
      <c r="F377" s="47">
        <v>6139.07</v>
      </c>
      <c r="G377" s="47">
        <v>6159.4</v>
      </c>
      <c r="H377" s="47">
        <v>6319.2</v>
      </c>
      <c r="I377" s="47">
        <v>6463.92</v>
      </c>
      <c r="J377" s="47">
        <v>6591.2</v>
      </c>
      <c r="K377" s="47">
        <v>6603.74</v>
      </c>
      <c r="L377" s="47">
        <v>6598.12</v>
      </c>
      <c r="M377" s="47">
        <v>6594.17</v>
      </c>
      <c r="N377" s="47">
        <v>6596.54</v>
      </c>
      <c r="O377" s="47">
        <v>6599.93</v>
      </c>
      <c r="P377" s="47">
        <v>6598.55</v>
      </c>
      <c r="Q377" s="47">
        <v>6598.29</v>
      </c>
      <c r="R377" s="47">
        <v>6606.3099999999995</v>
      </c>
      <c r="S377" s="47">
        <v>6605.24</v>
      </c>
      <c r="T377" s="47">
        <v>6594.0599999999995</v>
      </c>
      <c r="U377" s="47">
        <v>6574.88</v>
      </c>
      <c r="V377" s="47">
        <v>6550.3099999999995</v>
      </c>
      <c r="W377" s="47">
        <v>6580.03</v>
      </c>
      <c r="X377" s="47">
        <v>6438.27</v>
      </c>
      <c r="Y377" s="47">
        <v>6332.36</v>
      </c>
      <c r="Z377" s="67">
        <v>6233.5</v>
      </c>
      <c r="AA377" s="56"/>
    </row>
    <row r="378" spans="1:27" ht="16.5" x14ac:dyDescent="0.25">
      <c r="A378" s="55"/>
      <c r="B378" s="79">
        <v>7</v>
      </c>
      <c r="C378" s="75">
        <v>6211.68</v>
      </c>
      <c r="D378" s="47">
        <v>6153.54</v>
      </c>
      <c r="E378" s="47">
        <v>6151.9699999999993</v>
      </c>
      <c r="F378" s="47">
        <v>6154.98</v>
      </c>
      <c r="G378" s="47">
        <v>6212.58</v>
      </c>
      <c r="H378" s="47">
        <v>6334.8</v>
      </c>
      <c r="I378" s="47">
        <v>6505.09</v>
      </c>
      <c r="J378" s="47">
        <v>6647.23</v>
      </c>
      <c r="K378" s="47">
        <v>6650.26</v>
      </c>
      <c r="L378" s="47">
        <v>6644.85</v>
      </c>
      <c r="M378" s="47">
        <v>6640.08</v>
      </c>
      <c r="N378" s="47">
        <v>6643</v>
      </c>
      <c r="O378" s="47">
        <v>6639.88</v>
      </c>
      <c r="P378" s="47">
        <v>6631.11</v>
      </c>
      <c r="Q378" s="47">
        <v>6607.03</v>
      </c>
      <c r="R378" s="47">
        <v>6640.05</v>
      </c>
      <c r="S378" s="47">
        <v>6645.09</v>
      </c>
      <c r="T378" s="47">
        <v>6631.68</v>
      </c>
      <c r="U378" s="47">
        <v>6625.54</v>
      </c>
      <c r="V378" s="47">
        <v>6597.02</v>
      </c>
      <c r="W378" s="47">
        <v>6674.16</v>
      </c>
      <c r="X378" s="47">
        <v>6579.98</v>
      </c>
      <c r="Y378" s="47">
        <v>6405.52</v>
      </c>
      <c r="Z378" s="67">
        <v>6355.75</v>
      </c>
      <c r="AA378" s="56"/>
    </row>
    <row r="379" spans="1:27" ht="16.5" x14ac:dyDescent="0.25">
      <c r="A379" s="55"/>
      <c r="B379" s="79">
        <v>8</v>
      </c>
      <c r="C379" s="75">
        <v>6367.9699999999993</v>
      </c>
      <c r="D379" s="47">
        <v>6265.65</v>
      </c>
      <c r="E379" s="47">
        <v>6252.74</v>
      </c>
      <c r="F379" s="47">
        <v>6239.65</v>
      </c>
      <c r="G379" s="47">
        <v>6252.16</v>
      </c>
      <c r="H379" s="47">
        <v>6282.3899999999994</v>
      </c>
      <c r="I379" s="47">
        <v>6366.68</v>
      </c>
      <c r="J379" s="47">
        <v>6453.78</v>
      </c>
      <c r="K379" s="47">
        <v>6523.54</v>
      </c>
      <c r="L379" s="47">
        <v>6552.53</v>
      </c>
      <c r="M379" s="47">
        <v>6550.86</v>
      </c>
      <c r="N379" s="47">
        <v>6547.76</v>
      </c>
      <c r="O379" s="47">
        <v>6545.99</v>
      </c>
      <c r="P379" s="47">
        <v>6547.92</v>
      </c>
      <c r="Q379" s="47">
        <v>6555.74</v>
      </c>
      <c r="R379" s="47">
        <v>6574.11</v>
      </c>
      <c r="S379" s="47">
        <v>6578.88</v>
      </c>
      <c r="T379" s="47">
        <v>6584.9699999999993</v>
      </c>
      <c r="U379" s="47">
        <v>6550.75</v>
      </c>
      <c r="V379" s="47">
        <v>6520.58</v>
      </c>
      <c r="W379" s="47">
        <v>6566.2</v>
      </c>
      <c r="X379" s="47">
        <v>6492.94</v>
      </c>
      <c r="Y379" s="47">
        <v>6365.82</v>
      </c>
      <c r="Z379" s="67">
        <v>6257.63</v>
      </c>
      <c r="AA379" s="56"/>
    </row>
    <row r="380" spans="1:27" ht="16.5" x14ac:dyDescent="0.25">
      <c r="A380" s="55"/>
      <c r="B380" s="79">
        <v>9</v>
      </c>
      <c r="C380" s="75">
        <v>6251.2199999999993</v>
      </c>
      <c r="D380" s="47">
        <v>6163.82</v>
      </c>
      <c r="E380" s="47">
        <v>6158.82</v>
      </c>
      <c r="F380" s="47">
        <v>6147.16</v>
      </c>
      <c r="G380" s="47">
        <v>6161.26</v>
      </c>
      <c r="H380" s="47">
        <v>6183.12</v>
      </c>
      <c r="I380" s="47">
        <v>6279.85</v>
      </c>
      <c r="J380" s="47">
        <v>6349.42</v>
      </c>
      <c r="K380" s="47">
        <v>6462.44</v>
      </c>
      <c r="L380" s="47">
        <v>6529.88</v>
      </c>
      <c r="M380" s="47">
        <v>6552.2</v>
      </c>
      <c r="N380" s="47">
        <v>6551.35</v>
      </c>
      <c r="O380" s="47">
        <v>6558.44</v>
      </c>
      <c r="P380" s="47">
        <v>6564.44</v>
      </c>
      <c r="Q380" s="47">
        <v>6576.59</v>
      </c>
      <c r="R380" s="47">
        <v>6604.08</v>
      </c>
      <c r="S380" s="47">
        <v>6610.83</v>
      </c>
      <c r="T380" s="47">
        <v>6601.3</v>
      </c>
      <c r="U380" s="47">
        <v>6579.25</v>
      </c>
      <c r="V380" s="47">
        <v>6537.38</v>
      </c>
      <c r="W380" s="47">
        <v>6570.98</v>
      </c>
      <c r="X380" s="47">
        <v>6501.69</v>
      </c>
      <c r="Y380" s="47">
        <v>6348.63</v>
      </c>
      <c r="Z380" s="67">
        <v>6238.67</v>
      </c>
      <c r="AA380" s="56"/>
    </row>
    <row r="381" spans="1:27" ht="16.5" x14ac:dyDescent="0.25">
      <c r="A381" s="55"/>
      <c r="B381" s="79">
        <v>10</v>
      </c>
      <c r="C381" s="75">
        <v>6248.2199999999993</v>
      </c>
      <c r="D381" s="47">
        <v>6169.67</v>
      </c>
      <c r="E381" s="47">
        <v>6182.02</v>
      </c>
      <c r="F381" s="47">
        <v>6198.67</v>
      </c>
      <c r="G381" s="47">
        <v>6264.27</v>
      </c>
      <c r="H381" s="47">
        <v>6343.79</v>
      </c>
      <c r="I381" s="47">
        <v>6508.61</v>
      </c>
      <c r="J381" s="47">
        <v>6595.12</v>
      </c>
      <c r="K381" s="47">
        <v>6617.9699999999993</v>
      </c>
      <c r="L381" s="47">
        <v>6611.45</v>
      </c>
      <c r="M381" s="47">
        <v>6601.48</v>
      </c>
      <c r="N381" s="47">
        <v>6596.2199999999993</v>
      </c>
      <c r="O381" s="47">
        <v>6598.43</v>
      </c>
      <c r="P381" s="47">
        <v>6599.25</v>
      </c>
      <c r="Q381" s="47">
        <v>6595.45</v>
      </c>
      <c r="R381" s="47">
        <v>6616.16</v>
      </c>
      <c r="S381" s="47">
        <v>6613.25</v>
      </c>
      <c r="T381" s="47">
        <v>6607.3</v>
      </c>
      <c r="U381" s="47">
        <v>6579.32</v>
      </c>
      <c r="V381" s="47">
        <v>6559.54</v>
      </c>
      <c r="W381" s="47">
        <v>6586.78</v>
      </c>
      <c r="X381" s="47">
        <v>6504.03</v>
      </c>
      <c r="Y381" s="47">
        <v>6381.35</v>
      </c>
      <c r="Z381" s="67">
        <v>6285.84</v>
      </c>
      <c r="AA381" s="56"/>
    </row>
    <row r="382" spans="1:27" ht="16.5" x14ac:dyDescent="0.25">
      <c r="A382" s="55"/>
      <c r="B382" s="79">
        <v>11</v>
      </c>
      <c r="C382" s="75">
        <v>6243.3899999999994</v>
      </c>
      <c r="D382" s="47">
        <v>6185.54</v>
      </c>
      <c r="E382" s="47">
        <v>6161.28</v>
      </c>
      <c r="F382" s="47">
        <v>6162.24</v>
      </c>
      <c r="G382" s="47">
        <v>6267.6399999999994</v>
      </c>
      <c r="H382" s="47">
        <v>6371.32</v>
      </c>
      <c r="I382" s="47">
        <v>6474.6399999999994</v>
      </c>
      <c r="J382" s="47">
        <v>6541.98</v>
      </c>
      <c r="K382" s="47">
        <v>6564.9</v>
      </c>
      <c r="L382" s="47">
        <v>6562.5599999999995</v>
      </c>
      <c r="M382" s="47">
        <v>6556.76</v>
      </c>
      <c r="N382" s="47">
        <v>6559.13</v>
      </c>
      <c r="O382" s="47">
        <v>6555.17</v>
      </c>
      <c r="P382" s="47">
        <v>6549.37</v>
      </c>
      <c r="Q382" s="47">
        <v>6552.38</v>
      </c>
      <c r="R382" s="47">
        <v>6562.05</v>
      </c>
      <c r="S382" s="47">
        <v>6563.26</v>
      </c>
      <c r="T382" s="47">
        <v>6555.45</v>
      </c>
      <c r="U382" s="47">
        <v>6531.03</v>
      </c>
      <c r="V382" s="47">
        <v>6517.66</v>
      </c>
      <c r="W382" s="47">
        <v>6545.51</v>
      </c>
      <c r="X382" s="47">
        <v>6476.86</v>
      </c>
      <c r="Y382" s="47">
        <v>6361.09</v>
      </c>
      <c r="Z382" s="67">
        <v>6277.8</v>
      </c>
      <c r="AA382" s="56"/>
    </row>
    <row r="383" spans="1:27" ht="16.5" x14ac:dyDescent="0.25">
      <c r="A383" s="55"/>
      <c r="B383" s="79">
        <v>12</v>
      </c>
      <c r="C383" s="75">
        <v>6225.86</v>
      </c>
      <c r="D383" s="47">
        <v>6162.4</v>
      </c>
      <c r="E383" s="47">
        <v>6159.65</v>
      </c>
      <c r="F383" s="47">
        <v>6165.45</v>
      </c>
      <c r="G383" s="47">
        <v>6255.01</v>
      </c>
      <c r="H383" s="47">
        <v>6369.7</v>
      </c>
      <c r="I383" s="47">
        <v>6477.17</v>
      </c>
      <c r="J383" s="47">
        <v>6555.55</v>
      </c>
      <c r="K383" s="47">
        <v>6576</v>
      </c>
      <c r="L383" s="47">
        <v>6572.23</v>
      </c>
      <c r="M383" s="47">
        <v>6568.33</v>
      </c>
      <c r="N383" s="47">
        <v>6580.4699999999993</v>
      </c>
      <c r="O383" s="47">
        <v>6570.49</v>
      </c>
      <c r="P383" s="47">
        <v>6568.41</v>
      </c>
      <c r="Q383" s="47">
        <v>6568.24</v>
      </c>
      <c r="R383" s="47">
        <v>6571.27</v>
      </c>
      <c r="S383" s="47">
        <v>6568.45</v>
      </c>
      <c r="T383" s="47">
        <v>6562.32</v>
      </c>
      <c r="U383" s="47">
        <v>6545</v>
      </c>
      <c r="V383" s="47">
        <v>6523.82</v>
      </c>
      <c r="W383" s="47">
        <v>6563.45</v>
      </c>
      <c r="X383" s="47">
        <v>6494.96</v>
      </c>
      <c r="Y383" s="47">
        <v>6359.68</v>
      </c>
      <c r="Z383" s="67">
        <v>6269.73</v>
      </c>
      <c r="AA383" s="56"/>
    </row>
    <row r="384" spans="1:27" ht="16.5" x14ac:dyDescent="0.25">
      <c r="A384" s="55"/>
      <c r="B384" s="79">
        <v>13</v>
      </c>
      <c r="C384" s="75">
        <v>6224.44</v>
      </c>
      <c r="D384" s="47">
        <v>6179.78</v>
      </c>
      <c r="E384" s="47">
        <v>6158.69</v>
      </c>
      <c r="F384" s="47">
        <v>6198.12</v>
      </c>
      <c r="G384" s="47">
        <v>6320.62</v>
      </c>
      <c r="H384" s="47">
        <v>6390.76</v>
      </c>
      <c r="I384" s="47">
        <v>6536.6</v>
      </c>
      <c r="J384" s="47">
        <v>6617.08</v>
      </c>
      <c r="K384" s="47">
        <v>6642.5</v>
      </c>
      <c r="L384" s="47">
        <v>6643.75</v>
      </c>
      <c r="M384" s="47">
        <v>6631.18</v>
      </c>
      <c r="N384" s="47">
        <v>6644.35</v>
      </c>
      <c r="O384" s="47">
        <v>6638.7</v>
      </c>
      <c r="P384" s="47">
        <v>6634.73</v>
      </c>
      <c r="Q384" s="47">
        <v>6639.28</v>
      </c>
      <c r="R384" s="47">
        <v>6647.34</v>
      </c>
      <c r="S384" s="47">
        <v>6640.92</v>
      </c>
      <c r="T384" s="47">
        <v>6641.94</v>
      </c>
      <c r="U384" s="47">
        <v>6621.5599999999995</v>
      </c>
      <c r="V384" s="47">
        <v>6605.84</v>
      </c>
      <c r="W384" s="47">
        <v>6626.86</v>
      </c>
      <c r="X384" s="47">
        <v>6497.4699999999993</v>
      </c>
      <c r="Y384" s="47">
        <v>6396.26</v>
      </c>
      <c r="Z384" s="67">
        <v>6296.71</v>
      </c>
      <c r="AA384" s="56"/>
    </row>
    <row r="385" spans="1:27" ht="16.5" x14ac:dyDescent="0.25">
      <c r="A385" s="55"/>
      <c r="B385" s="79">
        <v>14</v>
      </c>
      <c r="C385" s="75">
        <v>6299.65</v>
      </c>
      <c r="D385" s="47">
        <v>6267.62</v>
      </c>
      <c r="E385" s="47">
        <v>6242.37</v>
      </c>
      <c r="F385" s="47">
        <v>6273.36</v>
      </c>
      <c r="G385" s="47">
        <v>6330.46</v>
      </c>
      <c r="H385" s="47">
        <v>6388.79</v>
      </c>
      <c r="I385" s="47">
        <v>6497.8099999999995</v>
      </c>
      <c r="J385" s="47">
        <v>6587.0599999999995</v>
      </c>
      <c r="K385" s="47">
        <v>6612.25</v>
      </c>
      <c r="L385" s="47">
        <v>6615.04</v>
      </c>
      <c r="M385" s="47">
        <v>6610.28</v>
      </c>
      <c r="N385" s="47">
        <v>6615.84</v>
      </c>
      <c r="O385" s="47">
        <v>6607.19</v>
      </c>
      <c r="P385" s="47">
        <v>6599.62</v>
      </c>
      <c r="Q385" s="47">
        <v>6611.12</v>
      </c>
      <c r="R385" s="47">
        <v>6619.5</v>
      </c>
      <c r="S385" s="47">
        <v>6613.16</v>
      </c>
      <c r="T385" s="47">
        <v>6607.65</v>
      </c>
      <c r="U385" s="47">
        <v>6586.71</v>
      </c>
      <c r="V385" s="47">
        <v>6574.07</v>
      </c>
      <c r="W385" s="47">
        <v>6589.71</v>
      </c>
      <c r="X385" s="47">
        <v>6495.1</v>
      </c>
      <c r="Y385" s="47">
        <v>6413.11</v>
      </c>
      <c r="Z385" s="67">
        <v>6364.48</v>
      </c>
      <c r="AA385" s="56"/>
    </row>
    <row r="386" spans="1:27" ht="16.5" x14ac:dyDescent="0.25">
      <c r="A386" s="55"/>
      <c r="B386" s="79">
        <v>15</v>
      </c>
      <c r="C386" s="75">
        <v>6411.78</v>
      </c>
      <c r="D386" s="47">
        <v>6383.46</v>
      </c>
      <c r="E386" s="47">
        <v>6337.57</v>
      </c>
      <c r="F386" s="47">
        <v>6337.59</v>
      </c>
      <c r="G386" s="47">
        <v>6346.36</v>
      </c>
      <c r="H386" s="47">
        <v>6397.95</v>
      </c>
      <c r="I386" s="47">
        <v>6447.4699999999993</v>
      </c>
      <c r="J386" s="47">
        <v>6586.78</v>
      </c>
      <c r="K386" s="47">
        <v>6701.7199999999993</v>
      </c>
      <c r="L386" s="47">
        <v>6723.59</v>
      </c>
      <c r="M386" s="47">
        <v>6698.95</v>
      </c>
      <c r="N386" s="47">
        <v>6683.27</v>
      </c>
      <c r="O386" s="47">
        <v>6680.51</v>
      </c>
      <c r="P386" s="47">
        <v>6679.4</v>
      </c>
      <c r="Q386" s="47">
        <v>6687.13</v>
      </c>
      <c r="R386" s="47">
        <v>6723.6</v>
      </c>
      <c r="S386" s="47">
        <v>6719.91</v>
      </c>
      <c r="T386" s="47">
        <v>6705.65</v>
      </c>
      <c r="U386" s="47">
        <v>6666.13</v>
      </c>
      <c r="V386" s="47">
        <v>6646.4</v>
      </c>
      <c r="W386" s="47">
        <v>6673.57</v>
      </c>
      <c r="X386" s="47">
        <v>6498.66</v>
      </c>
      <c r="Y386" s="47">
        <v>6409.3</v>
      </c>
      <c r="Z386" s="67">
        <v>6335.94</v>
      </c>
      <c r="AA386" s="56"/>
    </row>
    <row r="387" spans="1:27" ht="16.5" x14ac:dyDescent="0.25">
      <c r="A387" s="55"/>
      <c r="B387" s="79">
        <v>16</v>
      </c>
      <c r="C387" s="75">
        <v>6375.08</v>
      </c>
      <c r="D387" s="47">
        <v>6339.68</v>
      </c>
      <c r="E387" s="47">
        <v>6271.78</v>
      </c>
      <c r="F387" s="47">
        <v>6278.3899999999994</v>
      </c>
      <c r="G387" s="47">
        <v>6313.08</v>
      </c>
      <c r="H387" s="47">
        <v>6360.52</v>
      </c>
      <c r="I387" s="47">
        <v>6385.83</v>
      </c>
      <c r="J387" s="47">
        <v>6468.15</v>
      </c>
      <c r="K387" s="47">
        <v>6550.79</v>
      </c>
      <c r="L387" s="47">
        <v>6626.03</v>
      </c>
      <c r="M387" s="47">
        <v>6665.85</v>
      </c>
      <c r="N387" s="47">
        <v>6672.62</v>
      </c>
      <c r="O387" s="47">
        <v>6662.6</v>
      </c>
      <c r="P387" s="47">
        <v>6664.4699999999993</v>
      </c>
      <c r="Q387" s="47">
        <v>6670.59</v>
      </c>
      <c r="R387" s="47">
        <v>6714.77</v>
      </c>
      <c r="S387" s="47">
        <v>6716.19</v>
      </c>
      <c r="T387" s="47">
        <v>6710.34</v>
      </c>
      <c r="U387" s="47">
        <v>6676.38</v>
      </c>
      <c r="V387" s="47">
        <v>6640.87</v>
      </c>
      <c r="W387" s="47">
        <v>6636.69</v>
      </c>
      <c r="X387" s="47">
        <v>6387.21</v>
      </c>
      <c r="Y387" s="47">
        <v>6403.79</v>
      </c>
      <c r="Z387" s="67">
        <v>6393.79</v>
      </c>
      <c r="AA387" s="56"/>
    </row>
    <row r="388" spans="1:27" ht="16.5" x14ac:dyDescent="0.25">
      <c r="A388" s="55"/>
      <c r="B388" s="79">
        <v>17</v>
      </c>
      <c r="C388" s="75">
        <v>6345.95</v>
      </c>
      <c r="D388" s="47">
        <v>6312.27</v>
      </c>
      <c r="E388" s="47">
        <v>6238.79</v>
      </c>
      <c r="F388" s="47">
        <v>6240.79</v>
      </c>
      <c r="G388" s="47">
        <v>6327.12</v>
      </c>
      <c r="H388" s="47">
        <v>6408.91</v>
      </c>
      <c r="I388" s="47">
        <v>6473.8</v>
      </c>
      <c r="J388" s="47">
        <v>6512.09</v>
      </c>
      <c r="K388" s="47">
        <v>6499.09</v>
      </c>
      <c r="L388" s="47">
        <v>6483.93</v>
      </c>
      <c r="M388" s="47">
        <v>6475.11</v>
      </c>
      <c r="N388" s="47">
        <v>6480.48</v>
      </c>
      <c r="O388" s="47">
        <v>6461.8</v>
      </c>
      <c r="P388" s="47">
        <v>6448.6399999999994</v>
      </c>
      <c r="Q388" s="47">
        <v>6469.37</v>
      </c>
      <c r="R388" s="47">
        <v>6485.16</v>
      </c>
      <c r="S388" s="47">
        <v>6474.6399999999994</v>
      </c>
      <c r="T388" s="47">
        <v>6456.88</v>
      </c>
      <c r="U388" s="47">
        <v>6446.3</v>
      </c>
      <c r="V388" s="47">
        <v>6443.3899999999994</v>
      </c>
      <c r="W388" s="47">
        <v>6434.01</v>
      </c>
      <c r="X388" s="47">
        <v>6439.74</v>
      </c>
      <c r="Y388" s="47">
        <v>6310.88</v>
      </c>
      <c r="Z388" s="67">
        <v>6243.6399999999994</v>
      </c>
      <c r="AA388" s="56"/>
    </row>
    <row r="389" spans="1:27" ht="16.5" x14ac:dyDescent="0.25">
      <c r="A389" s="55"/>
      <c r="B389" s="79">
        <v>18</v>
      </c>
      <c r="C389" s="75">
        <v>6223.75</v>
      </c>
      <c r="D389" s="47">
        <v>6166.32</v>
      </c>
      <c r="E389" s="47">
        <v>6157.88</v>
      </c>
      <c r="F389" s="47">
        <v>6188.29</v>
      </c>
      <c r="G389" s="47">
        <v>6282.25</v>
      </c>
      <c r="H389" s="47">
        <v>6386.19</v>
      </c>
      <c r="I389" s="47">
        <v>6486.17</v>
      </c>
      <c r="J389" s="47">
        <v>6566.99</v>
      </c>
      <c r="K389" s="47">
        <v>6563.84</v>
      </c>
      <c r="L389" s="47">
        <v>6564.33</v>
      </c>
      <c r="M389" s="47">
        <v>6557.8899999999994</v>
      </c>
      <c r="N389" s="47">
        <v>6565.42</v>
      </c>
      <c r="O389" s="47">
        <v>6563.29</v>
      </c>
      <c r="P389" s="47">
        <v>6564.83</v>
      </c>
      <c r="Q389" s="47">
        <v>6562.75</v>
      </c>
      <c r="R389" s="47">
        <v>6572.19</v>
      </c>
      <c r="S389" s="47">
        <v>6562.48</v>
      </c>
      <c r="T389" s="47">
        <v>6559.53</v>
      </c>
      <c r="U389" s="47">
        <v>6556.7</v>
      </c>
      <c r="V389" s="47">
        <v>6547.08</v>
      </c>
      <c r="W389" s="47">
        <v>6529.86</v>
      </c>
      <c r="X389" s="47">
        <v>6474.17</v>
      </c>
      <c r="Y389" s="47">
        <v>6398.41</v>
      </c>
      <c r="Z389" s="67">
        <v>6322.92</v>
      </c>
      <c r="AA389" s="56"/>
    </row>
    <row r="390" spans="1:27" ht="16.5" x14ac:dyDescent="0.25">
      <c r="A390" s="55"/>
      <c r="B390" s="79">
        <v>19</v>
      </c>
      <c r="C390" s="75">
        <v>6280.85</v>
      </c>
      <c r="D390" s="47">
        <v>6233.54</v>
      </c>
      <c r="E390" s="47">
        <v>6239.86</v>
      </c>
      <c r="F390" s="47">
        <v>6245.2199999999993</v>
      </c>
      <c r="G390" s="47">
        <v>6367</v>
      </c>
      <c r="H390" s="47">
        <v>6413.8099999999995</v>
      </c>
      <c r="I390" s="47">
        <v>6552.52</v>
      </c>
      <c r="J390" s="47">
        <v>6630.45</v>
      </c>
      <c r="K390" s="47">
        <v>6629.08</v>
      </c>
      <c r="L390" s="47">
        <v>6622.96</v>
      </c>
      <c r="M390" s="47">
        <v>6623.51</v>
      </c>
      <c r="N390" s="47">
        <v>6616.8899999999994</v>
      </c>
      <c r="O390" s="47">
        <v>6582.67</v>
      </c>
      <c r="P390" s="47">
        <v>6581.71</v>
      </c>
      <c r="Q390" s="47">
        <v>6622.04</v>
      </c>
      <c r="R390" s="47">
        <v>6646.65</v>
      </c>
      <c r="S390" s="47">
        <v>6646.07</v>
      </c>
      <c r="T390" s="47">
        <v>6644.33</v>
      </c>
      <c r="U390" s="47">
        <v>6627.5599999999995</v>
      </c>
      <c r="V390" s="47">
        <v>6557.66</v>
      </c>
      <c r="W390" s="47">
        <v>6533.08</v>
      </c>
      <c r="X390" s="47">
        <v>6475.02</v>
      </c>
      <c r="Y390" s="47">
        <v>6406.26</v>
      </c>
      <c r="Z390" s="67">
        <v>6341.67</v>
      </c>
      <c r="AA390" s="56"/>
    </row>
    <row r="391" spans="1:27" ht="16.5" x14ac:dyDescent="0.25">
      <c r="A391" s="55"/>
      <c r="B391" s="79">
        <v>20</v>
      </c>
      <c r="C391" s="75">
        <v>6355.15</v>
      </c>
      <c r="D391" s="47">
        <v>6328.42</v>
      </c>
      <c r="E391" s="47">
        <v>6267.1399999999994</v>
      </c>
      <c r="F391" s="47">
        <v>6293.04</v>
      </c>
      <c r="G391" s="47">
        <v>6400.35</v>
      </c>
      <c r="H391" s="47">
        <v>6424.55</v>
      </c>
      <c r="I391" s="47">
        <v>6561.93</v>
      </c>
      <c r="J391" s="47">
        <v>6635.36</v>
      </c>
      <c r="K391" s="47">
        <v>6641.77</v>
      </c>
      <c r="L391" s="47">
        <v>6617.8899999999994</v>
      </c>
      <c r="M391" s="47">
        <v>6619.67</v>
      </c>
      <c r="N391" s="47">
        <v>6621.33</v>
      </c>
      <c r="O391" s="47">
        <v>6618.16</v>
      </c>
      <c r="P391" s="47">
        <v>6614.99</v>
      </c>
      <c r="Q391" s="47">
        <v>6621.26</v>
      </c>
      <c r="R391" s="47">
        <v>6648.66</v>
      </c>
      <c r="S391" s="47">
        <v>6645.37</v>
      </c>
      <c r="T391" s="47">
        <v>6638.85</v>
      </c>
      <c r="U391" s="47">
        <v>6628.54</v>
      </c>
      <c r="V391" s="47">
        <v>6591.6</v>
      </c>
      <c r="W391" s="47">
        <v>6560.91</v>
      </c>
      <c r="X391" s="47">
        <v>6603.32</v>
      </c>
      <c r="Y391" s="47">
        <v>6430.58</v>
      </c>
      <c r="Z391" s="67">
        <v>6402.61</v>
      </c>
      <c r="AA391" s="56"/>
    </row>
    <row r="392" spans="1:27" ht="16.5" x14ac:dyDescent="0.25">
      <c r="A392" s="55"/>
      <c r="B392" s="79">
        <v>21</v>
      </c>
      <c r="C392" s="75">
        <v>6333.44</v>
      </c>
      <c r="D392" s="47">
        <v>6302.26</v>
      </c>
      <c r="E392" s="47">
        <v>6292.73</v>
      </c>
      <c r="F392" s="47">
        <v>6316.86</v>
      </c>
      <c r="G392" s="47">
        <v>6372.3899999999994</v>
      </c>
      <c r="H392" s="47">
        <v>6476.13</v>
      </c>
      <c r="I392" s="47">
        <v>6566.3099999999995</v>
      </c>
      <c r="J392" s="47">
        <v>6627.88</v>
      </c>
      <c r="K392" s="47">
        <v>6625.44</v>
      </c>
      <c r="L392" s="47">
        <v>6615.69</v>
      </c>
      <c r="M392" s="47">
        <v>6610.7199999999993</v>
      </c>
      <c r="N392" s="47">
        <v>6608.44</v>
      </c>
      <c r="O392" s="47">
        <v>6609.3</v>
      </c>
      <c r="P392" s="47">
        <v>6602.86</v>
      </c>
      <c r="Q392" s="47">
        <v>6608.07</v>
      </c>
      <c r="R392" s="47">
        <v>6618.8</v>
      </c>
      <c r="S392" s="47">
        <v>6623.52</v>
      </c>
      <c r="T392" s="47">
        <v>6615.99</v>
      </c>
      <c r="U392" s="47">
        <v>6593.6399999999994</v>
      </c>
      <c r="V392" s="47">
        <v>6579.0599999999995</v>
      </c>
      <c r="W392" s="47">
        <v>6565.3</v>
      </c>
      <c r="X392" s="47">
        <v>6598.2</v>
      </c>
      <c r="Y392" s="47">
        <v>6441.84</v>
      </c>
      <c r="Z392" s="67">
        <v>6385.62</v>
      </c>
      <c r="AA392" s="56"/>
    </row>
    <row r="393" spans="1:27" ht="16.5" x14ac:dyDescent="0.25">
      <c r="A393" s="55"/>
      <c r="B393" s="79">
        <v>22</v>
      </c>
      <c r="C393" s="75">
        <v>6413.54</v>
      </c>
      <c r="D393" s="47">
        <v>6386.36</v>
      </c>
      <c r="E393" s="47">
        <v>6355.5599999999995</v>
      </c>
      <c r="F393" s="47">
        <v>6385.25</v>
      </c>
      <c r="G393" s="47">
        <v>6398.19</v>
      </c>
      <c r="H393" s="47">
        <v>6464.61</v>
      </c>
      <c r="I393" s="47">
        <v>6496.57</v>
      </c>
      <c r="J393" s="47">
        <v>6589.8899999999994</v>
      </c>
      <c r="K393" s="47">
        <v>6705.45</v>
      </c>
      <c r="L393" s="47">
        <v>6714.95</v>
      </c>
      <c r="M393" s="47">
        <v>6709.07</v>
      </c>
      <c r="N393" s="47">
        <v>6698.3</v>
      </c>
      <c r="O393" s="47">
        <v>6698.32</v>
      </c>
      <c r="P393" s="47">
        <v>6696.98</v>
      </c>
      <c r="Q393" s="47">
        <v>6685.92</v>
      </c>
      <c r="R393" s="47">
        <v>6711.18</v>
      </c>
      <c r="S393" s="47">
        <v>6731.38</v>
      </c>
      <c r="T393" s="47">
        <v>6714.17</v>
      </c>
      <c r="U393" s="47">
        <v>6693.5599999999995</v>
      </c>
      <c r="V393" s="47">
        <v>6656.4699999999993</v>
      </c>
      <c r="W393" s="47">
        <v>6622.07</v>
      </c>
      <c r="X393" s="47">
        <v>6601.02</v>
      </c>
      <c r="Y393" s="47">
        <v>6444.91</v>
      </c>
      <c r="Z393" s="67">
        <v>6423.55</v>
      </c>
      <c r="AA393" s="56"/>
    </row>
    <row r="394" spans="1:27" ht="16.5" x14ac:dyDescent="0.25">
      <c r="A394" s="55"/>
      <c r="B394" s="79">
        <v>23</v>
      </c>
      <c r="C394" s="75">
        <v>6396.53</v>
      </c>
      <c r="D394" s="47">
        <v>6346.19</v>
      </c>
      <c r="E394" s="47">
        <v>6324.63</v>
      </c>
      <c r="F394" s="47">
        <v>6297.3</v>
      </c>
      <c r="G394" s="47">
        <v>6342.6399999999994</v>
      </c>
      <c r="H394" s="47">
        <v>6357.19</v>
      </c>
      <c r="I394" s="47">
        <v>6398.04</v>
      </c>
      <c r="J394" s="47">
        <v>6492.9</v>
      </c>
      <c r="K394" s="47">
        <v>6539.65</v>
      </c>
      <c r="L394" s="47">
        <v>6572.58</v>
      </c>
      <c r="M394" s="47">
        <v>6574.85</v>
      </c>
      <c r="N394" s="47">
        <v>6573.03</v>
      </c>
      <c r="O394" s="47">
        <v>6573.1</v>
      </c>
      <c r="P394" s="47">
        <v>6574.53</v>
      </c>
      <c r="Q394" s="47">
        <v>6573.01</v>
      </c>
      <c r="R394" s="47">
        <v>6585.02</v>
      </c>
      <c r="S394" s="47">
        <v>6605.45</v>
      </c>
      <c r="T394" s="47">
        <v>6604.26</v>
      </c>
      <c r="U394" s="47">
        <v>6589.87</v>
      </c>
      <c r="V394" s="47">
        <v>6574.59</v>
      </c>
      <c r="W394" s="47">
        <v>6602.25</v>
      </c>
      <c r="X394" s="47">
        <v>6532.17</v>
      </c>
      <c r="Y394" s="47">
        <v>6412.1</v>
      </c>
      <c r="Z394" s="67">
        <v>6385.43</v>
      </c>
      <c r="AA394" s="56"/>
    </row>
    <row r="395" spans="1:27" ht="16.5" x14ac:dyDescent="0.25">
      <c r="A395" s="55"/>
      <c r="B395" s="79">
        <v>24</v>
      </c>
      <c r="C395" s="75">
        <v>6363.67</v>
      </c>
      <c r="D395" s="47">
        <v>6337.6399999999994</v>
      </c>
      <c r="E395" s="47">
        <v>6341.37</v>
      </c>
      <c r="F395" s="47">
        <v>6349.21</v>
      </c>
      <c r="G395" s="47">
        <v>6383.38</v>
      </c>
      <c r="H395" s="47">
        <v>6485.38</v>
      </c>
      <c r="I395" s="47">
        <v>6553.25</v>
      </c>
      <c r="J395" s="47">
        <v>6643.37</v>
      </c>
      <c r="K395" s="47">
        <v>6630.32</v>
      </c>
      <c r="L395" s="47">
        <v>6597.02</v>
      </c>
      <c r="M395" s="47">
        <v>6582.83</v>
      </c>
      <c r="N395" s="47">
        <v>6595.67</v>
      </c>
      <c r="O395" s="47">
        <v>6589.76</v>
      </c>
      <c r="P395" s="47">
        <v>6588.8099999999995</v>
      </c>
      <c r="Q395" s="47">
        <v>6582.73</v>
      </c>
      <c r="R395" s="47">
        <v>6614.36</v>
      </c>
      <c r="S395" s="47">
        <v>6616.7199999999993</v>
      </c>
      <c r="T395" s="47">
        <v>6614.98</v>
      </c>
      <c r="U395" s="47">
        <v>6610.74</v>
      </c>
      <c r="V395" s="47">
        <v>6586.01</v>
      </c>
      <c r="W395" s="47">
        <v>6547.2199999999993</v>
      </c>
      <c r="X395" s="47">
        <v>6585.7199999999993</v>
      </c>
      <c r="Y395" s="47">
        <v>6452.34</v>
      </c>
      <c r="Z395" s="67">
        <v>6386.4</v>
      </c>
      <c r="AA395" s="56"/>
    </row>
    <row r="396" spans="1:27" ht="16.5" x14ac:dyDescent="0.25">
      <c r="A396" s="55"/>
      <c r="B396" s="79">
        <v>25</v>
      </c>
      <c r="C396" s="75">
        <v>6297.18</v>
      </c>
      <c r="D396" s="47">
        <v>6251.36</v>
      </c>
      <c r="E396" s="47">
        <v>6236.4699999999993</v>
      </c>
      <c r="F396" s="47">
        <v>6262.12</v>
      </c>
      <c r="G396" s="47">
        <v>6325.79</v>
      </c>
      <c r="H396" s="47">
        <v>6414.0599999999995</v>
      </c>
      <c r="I396" s="47">
        <v>6521.42</v>
      </c>
      <c r="J396" s="47">
        <v>6558.93</v>
      </c>
      <c r="K396" s="47">
        <v>6584.9</v>
      </c>
      <c r="L396" s="47">
        <v>6582.62</v>
      </c>
      <c r="M396" s="47">
        <v>6561.12</v>
      </c>
      <c r="N396" s="47">
        <v>6563.2</v>
      </c>
      <c r="O396" s="47">
        <v>6561.78</v>
      </c>
      <c r="P396" s="47">
        <v>6571.6399999999994</v>
      </c>
      <c r="Q396" s="47">
        <v>6577.01</v>
      </c>
      <c r="R396" s="47">
        <v>6591.8</v>
      </c>
      <c r="S396" s="47">
        <v>6584.9</v>
      </c>
      <c r="T396" s="47">
        <v>6585.27</v>
      </c>
      <c r="U396" s="47">
        <v>6579.75</v>
      </c>
      <c r="V396" s="47">
        <v>6558.6</v>
      </c>
      <c r="W396" s="47">
        <v>6601.0599999999995</v>
      </c>
      <c r="X396" s="47">
        <v>6556.59</v>
      </c>
      <c r="Y396" s="47">
        <v>6419.91</v>
      </c>
      <c r="Z396" s="67">
        <v>6326.44</v>
      </c>
      <c r="AA396" s="56"/>
    </row>
    <row r="397" spans="1:27" ht="16.5" x14ac:dyDescent="0.25">
      <c r="A397" s="55"/>
      <c r="B397" s="79">
        <v>26</v>
      </c>
      <c r="C397" s="75">
        <v>6286.93</v>
      </c>
      <c r="D397" s="47">
        <v>6235.85</v>
      </c>
      <c r="E397" s="47">
        <v>6244.35</v>
      </c>
      <c r="F397" s="47">
        <v>6309.9</v>
      </c>
      <c r="G397" s="47">
        <v>6327.84</v>
      </c>
      <c r="H397" s="47">
        <v>6347.01</v>
      </c>
      <c r="I397" s="47">
        <v>6524.23</v>
      </c>
      <c r="J397" s="47">
        <v>6548.88</v>
      </c>
      <c r="K397" s="47">
        <v>6563.46</v>
      </c>
      <c r="L397" s="47">
        <v>6547.71</v>
      </c>
      <c r="M397" s="47">
        <v>6548.49</v>
      </c>
      <c r="N397" s="47">
        <v>6549.04</v>
      </c>
      <c r="O397" s="47">
        <v>6546.85</v>
      </c>
      <c r="P397" s="47">
        <v>6548.42</v>
      </c>
      <c r="Q397" s="47">
        <v>6548.8099999999995</v>
      </c>
      <c r="R397" s="47">
        <v>6550.62</v>
      </c>
      <c r="S397" s="47">
        <v>6550.24</v>
      </c>
      <c r="T397" s="47">
        <v>6548.8899999999994</v>
      </c>
      <c r="U397" s="47">
        <v>6545.76</v>
      </c>
      <c r="V397" s="47">
        <v>6546.15</v>
      </c>
      <c r="W397" s="47">
        <v>6581.36</v>
      </c>
      <c r="X397" s="47">
        <v>6537.69</v>
      </c>
      <c r="Y397" s="47">
        <v>6390.7</v>
      </c>
      <c r="Z397" s="67">
        <v>6274.94</v>
      </c>
      <c r="AA397" s="56"/>
    </row>
    <row r="398" spans="1:27" ht="16.5" x14ac:dyDescent="0.25">
      <c r="A398" s="55"/>
      <c r="B398" s="79">
        <v>27</v>
      </c>
      <c r="C398" s="75">
        <v>6265.4</v>
      </c>
      <c r="D398" s="47">
        <v>6197.9699999999993</v>
      </c>
      <c r="E398" s="47">
        <v>6203.88</v>
      </c>
      <c r="F398" s="47">
        <v>6254.73</v>
      </c>
      <c r="G398" s="47">
        <v>6313.02</v>
      </c>
      <c r="H398" s="47">
        <v>6348.48</v>
      </c>
      <c r="I398" s="47">
        <v>6518.88</v>
      </c>
      <c r="J398" s="47">
        <v>6543.96</v>
      </c>
      <c r="K398" s="47">
        <v>6544.9</v>
      </c>
      <c r="L398" s="47">
        <v>6542.93</v>
      </c>
      <c r="M398" s="47">
        <v>6544.0599999999995</v>
      </c>
      <c r="N398" s="47">
        <v>6545.43</v>
      </c>
      <c r="O398" s="47">
        <v>6545.96</v>
      </c>
      <c r="P398" s="47">
        <v>6544.95</v>
      </c>
      <c r="Q398" s="47">
        <v>6544.33</v>
      </c>
      <c r="R398" s="47">
        <v>6546.07</v>
      </c>
      <c r="S398" s="47">
        <v>6544.59</v>
      </c>
      <c r="T398" s="47">
        <v>6548.09</v>
      </c>
      <c r="U398" s="47">
        <v>6543.69</v>
      </c>
      <c r="V398" s="47">
        <v>6543.07</v>
      </c>
      <c r="W398" s="47">
        <v>6599.13</v>
      </c>
      <c r="X398" s="47">
        <v>6553.57</v>
      </c>
      <c r="Y398" s="47">
        <v>6386.87</v>
      </c>
      <c r="Z398" s="67">
        <v>6289.42</v>
      </c>
      <c r="AA398" s="56"/>
    </row>
    <row r="399" spans="1:27" ht="16.5" x14ac:dyDescent="0.25">
      <c r="A399" s="55"/>
      <c r="B399" s="79">
        <v>28</v>
      </c>
      <c r="C399" s="75">
        <v>6284.7</v>
      </c>
      <c r="D399" s="47">
        <v>6231.25</v>
      </c>
      <c r="E399" s="47">
        <v>6219.57</v>
      </c>
      <c r="F399" s="47">
        <v>6271.87</v>
      </c>
      <c r="G399" s="47">
        <v>6322.36</v>
      </c>
      <c r="H399" s="47">
        <v>6394.63</v>
      </c>
      <c r="I399" s="47">
        <v>6501.18</v>
      </c>
      <c r="J399" s="47">
        <v>6528.8</v>
      </c>
      <c r="K399" s="47">
        <v>6528.15</v>
      </c>
      <c r="L399" s="47">
        <v>6521.32</v>
      </c>
      <c r="M399" s="47">
        <v>6510.16</v>
      </c>
      <c r="N399" s="47">
        <v>6512.19</v>
      </c>
      <c r="O399" s="47">
        <v>6512.33</v>
      </c>
      <c r="P399" s="47">
        <v>6511.2199999999993</v>
      </c>
      <c r="Q399" s="47">
        <v>6518</v>
      </c>
      <c r="R399" s="47">
        <v>6529.5</v>
      </c>
      <c r="S399" s="47">
        <v>6525.9</v>
      </c>
      <c r="T399" s="47">
        <v>6526.08</v>
      </c>
      <c r="U399" s="47">
        <v>6527.53</v>
      </c>
      <c r="V399" s="47">
        <v>6527.3899999999994</v>
      </c>
      <c r="W399" s="47">
        <v>6573.99</v>
      </c>
      <c r="X399" s="47">
        <v>6546.26</v>
      </c>
      <c r="Y399" s="47">
        <v>6455.79</v>
      </c>
      <c r="Z399" s="67">
        <v>6348.9</v>
      </c>
      <c r="AA399" s="56"/>
    </row>
    <row r="400" spans="1:27" ht="16.5" hidden="1" x14ac:dyDescent="0.25">
      <c r="A400" s="55"/>
      <c r="B400" s="79">
        <v>29</v>
      </c>
      <c r="C400" s="75"/>
      <c r="D400" s="47"/>
      <c r="E400" s="47"/>
      <c r="F400" s="47"/>
      <c r="G400" s="47"/>
      <c r="H400" s="47"/>
      <c r="I400" s="47"/>
      <c r="J400" s="47"/>
      <c r="K400" s="47"/>
      <c r="L400" s="47"/>
      <c r="M400" s="47"/>
      <c r="N400" s="47"/>
      <c r="O400" s="47"/>
      <c r="P400" s="47"/>
      <c r="Q400" s="47"/>
      <c r="R400" s="47"/>
      <c r="S400" s="47"/>
      <c r="T400" s="47"/>
      <c r="U400" s="47"/>
      <c r="V400" s="47"/>
      <c r="W400" s="47"/>
      <c r="X400" s="47"/>
      <c r="Y400" s="47"/>
      <c r="Z400" s="67"/>
      <c r="AA400" s="56"/>
    </row>
    <row r="401" spans="1:27" ht="16.5" hidden="1" x14ac:dyDescent="0.25">
      <c r="A401" s="55"/>
      <c r="B401" s="79">
        <v>30</v>
      </c>
      <c r="C401" s="75"/>
      <c r="D401" s="47"/>
      <c r="E401" s="47"/>
      <c r="F401" s="47"/>
      <c r="G401" s="47"/>
      <c r="H401" s="47"/>
      <c r="I401" s="47"/>
      <c r="J401" s="47"/>
      <c r="K401" s="47"/>
      <c r="L401" s="47"/>
      <c r="M401" s="47"/>
      <c r="N401" s="47"/>
      <c r="O401" s="47"/>
      <c r="P401" s="47"/>
      <c r="Q401" s="47"/>
      <c r="R401" s="47"/>
      <c r="S401" s="47"/>
      <c r="T401" s="47"/>
      <c r="U401" s="47"/>
      <c r="V401" s="47"/>
      <c r="W401" s="47"/>
      <c r="X401" s="47"/>
      <c r="Y401" s="47"/>
      <c r="Z401" s="67"/>
      <c r="AA401" s="56"/>
    </row>
    <row r="402" spans="1:27" ht="17.25" hidden="1" thickBot="1" x14ac:dyDescent="0.3">
      <c r="A402" s="55"/>
      <c r="B402" s="80">
        <v>31</v>
      </c>
      <c r="C402" s="76"/>
      <c r="D402" s="68"/>
      <c r="E402" s="68"/>
      <c r="F402" s="68"/>
      <c r="G402" s="68"/>
      <c r="H402" s="68"/>
      <c r="I402" s="68"/>
      <c r="J402" s="68"/>
      <c r="K402" s="68"/>
      <c r="L402" s="68"/>
      <c r="M402" s="68"/>
      <c r="N402" s="68"/>
      <c r="O402" s="68"/>
      <c r="P402" s="68"/>
      <c r="Q402" s="68"/>
      <c r="R402" s="68"/>
      <c r="S402" s="68"/>
      <c r="T402" s="68"/>
      <c r="U402" s="68"/>
      <c r="V402" s="68"/>
      <c r="W402" s="68"/>
      <c r="X402" s="68"/>
      <c r="Y402" s="68"/>
      <c r="Z402" s="69"/>
      <c r="AA402" s="56"/>
    </row>
    <row r="403" spans="1:27" ht="16.5" thickBot="1" x14ac:dyDescent="0.3">
      <c r="A403" s="55"/>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c r="AA403" s="56"/>
    </row>
    <row r="404" spans="1:27" x14ac:dyDescent="0.25">
      <c r="A404" s="55"/>
      <c r="B404" s="310" t="s">
        <v>121</v>
      </c>
      <c r="C404" s="312" t="s">
        <v>149</v>
      </c>
      <c r="D404" s="312"/>
      <c r="E404" s="312"/>
      <c r="F404" s="312"/>
      <c r="G404" s="312"/>
      <c r="H404" s="312"/>
      <c r="I404" s="312"/>
      <c r="J404" s="312"/>
      <c r="K404" s="312"/>
      <c r="L404" s="312"/>
      <c r="M404" s="312"/>
      <c r="N404" s="312"/>
      <c r="O404" s="312"/>
      <c r="P404" s="312"/>
      <c r="Q404" s="312"/>
      <c r="R404" s="312"/>
      <c r="S404" s="312"/>
      <c r="T404" s="312"/>
      <c r="U404" s="312"/>
      <c r="V404" s="312"/>
      <c r="W404" s="312"/>
      <c r="X404" s="312"/>
      <c r="Y404" s="312"/>
      <c r="Z404" s="313"/>
      <c r="AA404" s="56"/>
    </row>
    <row r="405" spans="1:27" ht="32.25" thickBot="1" x14ac:dyDescent="0.3">
      <c r="A405" s="55"/>
      <c r="B405" s="311"/>
      <c r="C405" s="77" t="s">
        <v>122</v>
      </c>
      <c r="D405" s="72" t="s">
        <v>123</v>
      </c>
      <c r="E405" s="72" t="s">
        <v>124</v>
      </c>
      <c r="F405" s="72" t="s">
        <v>125</v>
      </c>
      <c r="G405" s="72" t="s">
        <v>126</v>
      </c>
      <c r="H405" s="72" t="s">
        <v>127</v>
      </c>
      <c r="I405" s="72" t="s">
        <v>128</v>
      </c>
      <c r="J405" s="72" t="s">
        <v>129</v>
      </c>
      <c r="K405" s="72" t="s">
        <v>130</v>
      </c>
      <c r="L405" s="72" t="s">
        <v>131</v>
      </c>
      <c r="M405" s="72" t="s">
        <v>132</v>
      </c>
      <c r="N405" s="72" t="s">
        <v>133</v>
      </c>
      <c r="O405" s="72" t="s">
        <v>134</v>
      </c>
      <c r="P405" s="72" t="s">
        <v>135</v>
      </c>
      <c r="Q405" s="72" t="s">
        <v>136</v>
      </c>
      <c r="R405" s="72" t="s">
        <v>137</v>
      </c>
      <c r="S405" s="72" t="s">
        <v>138</v>
      </c>
      <c r="T405" s="72" t="s">
        <v>139</v>
      </c>
      <c r="U405" s="72" t="s">
        <v>140</v>
      </c>
      <c r="V405" s="72" t="s">
        <v>141</v>
      </c>
      <c r="W405" s="72" t="s">
        <v>142</v>
      </c>
      <c r="X405" s="72" t="s">
        <v>143</v>
      </c>
      <c r="Y405" s="72" t="s">
        <v>144</v>
      </c>
      <c r="Z405" s="73" t="s">
        <v>145</v>
      </c>
      <c r="AA405" s="56"/>
    </row>
    <row r="406" spans="1:27" ht="16.5" x14ac:dyDescent="0.25">
      <c r="A406" s="55"/>
      <c r="B406" s="78">
        <v>1</v>
      </c>
      <c r="C406" s="74">
        <v>7302.1100000000006</v>
      </c>
      <c r="D406" s="70">
        <v>7249.4400000000005</v>
      </c>
      <c r="E406" s="70">
        <v>7238.27</v>
      </c>
      <c r="F406" s="70">
        <v>7241.6</v>
      </c>
      <c r="G406" s="70">
        <v>7254.1500000000005</v>
      </c>
      <c r="H406" s="70">
        <v>7340.9700000000012</v>
      </c>
      <c r="I406" s="70">
        <v>7406.4400000000005</v>
      </c>
      <c r="J406" s="70">
        <v>7542.93</v>
      </c>
      <c r="K406" s="70">
        <v>7682.1400000000012</v>
      </c>
      <c r="L406" s="70">
        <v>7735.43</v>
      </c>
      <c r="M406" s="70">
        <v>7723.1</v>
      </c>
      <c r="N406" s="70">
        <v>7669.3600000000006</v>
      </c>
      <c r="O406" s="70">
        <v>7660.920000000001</v>
      </c>
      <c r="P406" s="70">
        <v>7622.68</v>
      </c>
      <c r="Q406" s="70">
        <v>7639.0700000000006</v>
      </c>
      <c r="R406" s="70">
        <v>7675.7900000000009</v>
      </c>
      <c r="S406" s="70">
        <v>7670.4600000000009</v>
      </c>
      <c r="T406" s="70">
        <v>7646.9100000000008</v>
      </c>
      <c r="U406" s="70">
        <v>7617.2400000000007</v>
      </c>
      <c r="V406" s="70">
        <v>7624.9900000000007</v>
      </c>
      <c r="W406" s="70">
        <v>7551.8300000000008</v>
      </c>
      <c r="X406" s="70">
        <v>7310.5700000000006</v>
      </c>
      <c r="Y406" s="70">
        <v>7230.9100000000008</v>
      </c>
      <c r="Z406" s="71">
        <v>7271.1200000000008</v>
      </c>
      <c r="AA406" s="56"/>
    </row>
    <row r="407" spans="1:27" ht="16.5" x14ac:dyDescent="0.25">
      <c r="A407" s="55"/>
      <c r="B407" s="79">
        <v>2</v>
      </c>
      <c r="C407" s="75">
        <v>7230.4800000000005</v>
      </c>
      <c r="D407" s="47">
        <v>7223.7400000000007</v>
      </c>
      <c r="E407" s="47">
        <v>7186.2100000000009</v>
      </c>
      <c r="F407" s="47">
        <v>7178.0000000000009</v>
      </c>
      <c r="G407" s="47">
        <v>7199.880000000001</v>
      </c>
      <c r="H407" s="47">
        <v>7264.170000000001</v>
      </c>
      <c r="I407" s="47">
        <v>7335.5300000000007</v>
      </c>
      <c r="J407" s="47">
        <v>7429.0900000000011</v>
      </c>
      <c r="K407" s="47">
        <v>7519.2000000000007</v>
      </c>
      <c r="L407" s="47">
        <v>7612.8300000000008</v>
      </c>
      <c r="M407" s="47">
        <v>7645.4900000000007</v>
      </c>
      <c r="N407" s="47">
        <v>7660.8300000000008</v>
      </c>
      <c r="O407" s="47">
        <v>7661.6900000000005</v>
      </c>
      <c r="P407" s="47">
        <v>7664.7900000000009</v>
      </c>
      <c r="Q407" s="47">
        <v>7680.5600000000013</v>
      </c>
      <c r="R407" s="47">
        <v>7720.8000000000011</v>
      </c>
      <c r="S407" s="47">
        <v>7728.1500000000005</v>
      </c>
      <c r="T407" s="47">
        <v>7685.6200000000008</v>
      </c>
      <c r="U407" s="47">
        <v>7633.6100000000006</v>
      </c>
      <c r="V407" s="47">
        <v>7610.8300000000008</v>
      </c>
      <c r="W407" s="47">
        <v>7593.3200000000006</v>
      </c>
      <c r="X407" s="47">
        <v>7453.3300000000008</v>
      </c>
      <c r="Y407" s="47">
        <v>7367.4000000000005</v>
      </c>
      <c r="Z407" s="67">
        <v>7298.0300000000007</v>
      </c>
      <c r="AA407" s="56"/>
    </row>
    <row r="408" spans="1:27" ht="16.5" x14ac:dyDescent="0.25">
      <c r="A408" s="55"/>
      <c r="B408" s="79">
        <v>3</v>
      </c>
      <c r="C408" s="75">
        <v>7223.0700000000006</v>
      </c>
      <c r="D408" s="47">
        <v>7218.6600000000008</v>
      </c>
      <c r="E408" s="47">
        <v>7210.5900000000011</v>
      </c>
      <c r="F408" s="47">
        <v>7251.3600000000006</v>
      </c>
      <c r="G408" s="47">
        <v>7276.8400000000011</v>
      </c>
      <c r="H408" s="47">
        <v>7387.7800000000007</v>
      </c>
      <c r="I408" s="47">
        <v>7541.9000000000005</v>
      </c>
      <c r="J408" s="47">
        <v>7698.5500000000011</v>
      </c>
      <c r="K408" s="47">
        <v>7730.2000000000007</v>
      </c>
      <c r="L408" s="47">
        <v>7714.0500000000011</v>
      </c>
      <c r="M408" s="47">
        <v>7693.8300000000008</v>
      </c>
      <c r="N408" s="47">
        <v>7691.7900000000009</v>
      </c>
      <c r="O408" s="47">
        <v>7690.7900000000009</v>
      </c>
      <c r="P408" s="47">
        <v>7694.9500000000007</v>
      </c>
      <c r="Q408" s="47">
        <v>7722.1400000000012</v>
      </c>
      <c r="R408" s="47">
        <v>7767.9100000000008</v>
      </c>
      <c r="S408" s="47">
        <v>7752.3900000000012</v>
      </c>
      <c r="T408" s="47">
        <v>7719.7500000000009</v>
      </c>
      <c r="U408" s="47">
        <v>7691.8200000000006</v>
      </c>
      <c r="V408" s="47">
        <v>7734.5800000000008</v>
      </c>
      <c r="W408" s="47">
        <v>7664.3900000000012</v>
      </c>
      <c r="X408" s="47">
        <v>7452.0000000000009</v>
      </c>
      <c r="Y408" s="47">
        <v>7302.5000000000009</v>
      </c>
      <c r="Z408" s="67">
        <v>7233.6400000000012</v>
      </c>
      <c r="AA408" s="56"/>
    </row>
    <row r="409" spans="1:27" ht="16.5" x14ac:dyDescent="0.25">
      <c r="A409" s="55"/>
      <c r="B409" s="79">
        <v>4</v>
      </c>
      <c r="C409" s="75">
        <v>7249.01</v>
      </c>
      <c r="D409" s="47">
        <v>7181.6900000000005</v>
      </c>
      <c r="E409" s="47">
        <v>7178.3200000000006</v>
      </c>
      <c r="F409" s="47">
        <v>7180.8400000000011</v>
      </c>
      <c r="G409" s="47">
        <v>7224.920000000001</v>
      </c>
      <c r="H409" s="47">
        <v>7367.0600000000013</v>
      </c>
      <c r="I409" s="47">
        <v>7467.26</v>
      </c>
      <c r="J409" s="47">
        <v>7586.5800000000008</v>
      </c>
      <c r="K409" s="47">
        <v>7612.01</v>
      </c>
      <c r="L409" s="47">
        <v>7607.7300000000005</v>
      </c>
      <c r="M409" s="47">
        <v>7597.9900000000007</v>
      </c>
      <c r="N409" s="47">
        <v>7597.4600000000009</v>
      </c>
      <c r="O409" s="47">
        <v>7601.7500000000009</v>
      </c>
      <c r="P409" s="47">
        <v>7607.3600000000006</v>
      </c>
      <c r="Q409" s="47">
        <v>7618.0400000000009</v>
      </c>
      <c r="R409" s="47">
        <v>7635.8600000000006</v>
      </c>
      <c r="S409" s="47">
        <v>7625.3100000000013</v>
      </c>
      <c r="T409" s="47">
        <v>7612.9000000000005</v>
      </c>
      <c r="U409" s="47">
        <v>7590.4400000000005</v>
      </c>
      <c r="V409" s="47">
        <v>7572.1100000000006</v>
      </c>
      <c r="W409" s="47">
        <v>7516.4800000000005</v>
      </c>
      <c r="X409" s="47">
        <v>7440.6900000000005</v>
      </c>
      <c r="Y409" s="47">
        <v>7352.8700000000008</v>
      </c>
      <c r="Z409" s="67">
        <v>7287.8400000000011</v>
      </c>
      <c r="AA409" s="56"/>
    </row>
    <row r="410" spans="1:27" ht="16.5" x14ac:dyDescent="0.25">
      <c r="A410" s="55"/>
      <c r="B410" s="79">
        <v>5</v>
      </c>
      <c r="C410" s="75">
        <v>7242.0500000000011</v>
      </c>
      <c r="D410" s="47">
        <v>7172.6200000000008</v>
      </c>
      <c r="E410" s="47">
        <v>7170.4000000000005</v>
      </c>
      <c r="F410" s="47">
        <v>7172.1500000000005</v>
      </c>
      <c r="G410" s="47">
        <v>7277.3400000000011</v>
      </c>
      <c r="H410" s="47">
        <v>7360.880000000001</v>
      </c>
      <c r="I410" s="47">
        <v>7453.4500000000007</v>
      </c>
      <c r="J410" s="47">
        <v>7581.7100000000009</v>
      </c>
      <c r="K410" s="47">
        <v>7605.7400000000007</v>
      </c>
      <c r="L410" s="47">
        <v>7597.18</v>
      </c>
      <c r="M410" s="47">
        <v>7590.7900000000009</v>
      </c>
      <c r="N410" s="47">
        <v>7590.630000000001</v>
      </c>
      <c r="O410" s="47">
        <v>7595.0400000000009</v>
      </c>
      <c r="P410" s="47">
        <v>7597.3400000000011</v>
      </c>
      <c r="Q410" s="47">
        <v>7602.1500000000005</v>
      </c>
      <c r="R410" s="47">
        <v>7615.420000000001</v>
      </c>
      <c r="S410" s="47">
        <v>7615.2400000000007</v>
      </c>
      <c r="T410" s="47">
        <v>7602.6100000000006</v>
      </c>
      <c r="U410" s="47">
        <v>7582.85</v>
      </c>
      <c r="V410" s="47">
        <v>7561.4400000000005</v>
      </c>
      <c r="W410" s="47">
        <v>7537.3200000000006</v>
      </c>
      <c r="X410" s="47">
        <v>7454.9600000000009</v>
      </c>
      <c r="Y410" s="47">
        <v>7347.0600000000013</v>
      </c>
      <c r="Z410" s="67">
        <v>7266.7800000000007</v>
      </c>
      <c r="AA410" s="56"/>
    </row>
    <row r="411" spans="1:27" ht="16.5" x14ac:dyDescent="0.25">
      <c r="A411" s="55"/>
      <c r="B411" s="79">
        <v>6</v>
      </c>
      <c r="C411" s="75">
        <v>7180.0700000000006</v>
      </c>
      <c r="D411" s="47">
        <v>7154.380000000001</v>
      </c>
      <c r="E411" s="47">
        <v>7150.9700000000012</v>
      </c>
      <c r="F411" s="47">
        <v>7155.8600000000006</v>
      </c>
      <c r="G411" s="47">
        <v>7176.1900000000005</v>
      </c>
      <c r="H411" s="47">
        <v>7335.9900000000007</v>
      </c>
      <c r="I411" s="47">
        <v>7480.7100000000009</v>
      </c>
      <c r="J411" s="47">
        <v>7607.9900000000007</v>
      </c>
      <c r="K411" s="47">
        <v>7620.5300000000007</v>
      </c>
      <c r="L411" s="47">
        <v>7614.9100000000008</v>
      </c>
      <c r="M411" s="47">
        <v>7610.9600000000009</v>
      </c>
      <c r="N411" s="47">
        <v>7613.3300000000008</v>
      </c>
      <c r="O411" s="47">
        <v>7616.7200000000012</v>
      </c>
      <c r="P411" s="47">
        <v>7615.3400000000011</v>
      </c>
      <c r="Q411" s="47">
        <v>7615.0800000000008</v>
      </c>
      <c r="R411" s="47">
        <v>7623.1</v>
      </c>
      <c r="S411" s="47">
        <v>7622.0300000000007</v>
      </c>
      <c r="T411" s="47">
        <v>7610.85</v>
      </c>
      <c r="U411" s="47">
        <v>7591.670000000001</v>
      </c>
      <c r="V411" s="47">
        <v>7567.1</v>
      </c>
      <c r="W411" s="47">
        <v>7596.8200000000006</v>
      </c>
      <c r="X411" s="47">
        <v>7455.0600000000013</v>
      </c>
      <c r="Y411" s="47">
        <v>7349.1500000000005</v>
      </c>
      <c r="Z411" s="67">
        <v>7250.2900000000009</v>
      </c>
      <c r="AA411" s="56"/>
    </row>
    <row r="412" spans="1:27" ht="16.5" x14ac:dyDescent="0.25">
      <c r="A412" s="55"/>
      <c r="B412" s="79">
        <v>7</v>
      </c>
      <c r="C412" s="75">
        <v>7228.4700000000012</v>
      </c>
      <c r="D412" s="47">
        <v>7170.3300000000008</v>
      </c>
      <c r="E412" s="47">
        <v>7168.76</v>
      </c>
      <c r="F412" s="47">
        <v>7171.77</v>
      </c>
      <c r="G412" s="47">
        <v>7229.3700000000008</v>
      </c>
      <c r="H412" s="47">
        <v>7351.5900000000011</v>
      </c>
      <c r="I412" s="47">
        <v>7521.880000000001</v>
      </c>
      <c r="J412" s="47">
        <v>7664.02</v>
      </c>
      <c r="K412" s="47">
        <v>7667.0500000000011</v>
      </c>
      <c r="L412" s="47">
        <v>7661.6400000000012</v>
      </c>
      <c r="M412" s="47">
        <v>7656.8700000000008</v>
      </c>
      <c r="N412" s="47">
        <v>7659.7900000000009</v>
      </c>
      <c r="O412" s="47">
        <v>7656.670000000001</v>
      </c>
      <c r="P412" s="47">
        <v>7647.9000000000005</v>
      </c>
      <c r="Q412" s="47">
        <v>7623.8200000000006</v>
      </c>
      <c r="R412" s="47">
        <v>7656.8400000000011</v>
      </c>
      <c r="S412" s="47">
        <v>7661.880000000001</v>
      </c>
      <c r="T412" s="47">
        <v>7648.4700000000012</v>
      </c>
      <c r="U412" s="47">
        <v>7642.3300000000008</v>
      </c>
      <c r="V412" s="47">
        <v>7613.8100000000013</v>
      </c>
      <c r="W412" s="47">
        <v>7690.9500000000007</v>
      </c>
      <c r="X412" s="47">
        <v>7596.77</v>
      </c>
      <c r="Y412" s="47">
        <v>7422.3100000000013</v>
      </c>
      <c r="Z412" s="67">
        <v>7372.5400000000009</v>
      </c>
      <c r="AA412" s="56"/>
    </row>
    <row r="413" spans="1:27" ht="16.5" x14ac:dyDescent="0.25">
      <c r="A413" s="55"/>
      <c r="B413" s="79">
        <v>8</v>
      </c>
      <c r="C413" s="75">
        <v>7384.76</v>
      </c>
      <c r="D413" s="47">
        <v>7282.4400000000005</v>
      </c>
      <c r="E413" s="47">
        <v>7269.5300000000007</v>
      </c>
      <c r="F413" s="47">
        <v>7256.4400000000005</v>
      </c>
      <c r="G413" s="47">
        <v>7268.9500000000007</v>
      </c>
      <c r="H413" s="47">
        <v>7299.18</v>
      </c>
      <c r="I413" s="47">
        <v>7383.4700000000012</v>
      </c>
      <c r="J413" s="47">
        <v>7470.5700000000006</v>
      </c>
      <c r="K413" s="47">
        <v>7540.3300000000008</v>
      </c>
      <c r="L413" s="47">
        <v>7569.3200000000006</v>
      </c>
      <c r="M413" s="47">
        <v>7567.6500000000005</v>
      </c>
      <c r="N413" s="47">
        <v>7564.5500000000011</v>
      </c>
      <c r="O413" s="47">
        <v>7562.7800000000007</v>
      </c>
      <c r="P413" s="47">
        <v>7564.7100000000009</v>
      </c>
      <c r="Q413" s="47">
        <v>7572.5300000000007</v>
      </c>
      <c r="R413" s="47">
        <v>7590.9000000000005</v>
      </c>
      <c r="S413" s="47">
        <v>7595.670000000001</v>
      </c>
      <c r="T413" s="47">
        <v>7601.76</v>
      </c>
      <c r="U413" s="47">
        <v>7567.5400000000009</v>
      </c>
      <c r="V413" s="47">
        <v>7537.3700000000008</v>
      </c>
      <c r="W413" s="47">
        <v>7582.9900000000007</v>
      </c>
      <c r="X413" s="47">
        <v>7509.7300000000005</v>
      </c>
      <c r="Y413" s="47">
        <v>7382.6100000000006</v>
      </c>
      <c r="Z413" s="67">
        <v>7274.420000000001</v>
      </c>
      <c r="AA413" s="56"/>
    </row>
    <row r="414" spans="1:27" ht="16.5" x14ac:dyDescent="0.25">
      <c r="A414" s="55"/>
      <c r="B414" s="79">
        <v>9</v>
      </c>
      <c r="C414" s="75">
        <v>7268.01</v>
      </c>
      <c r="D414" s="47">
        <v>7180.6100000000006</v>
      </c>
      <c r="E414" s="47">
        <v>7175.6100000000006</v>
      </c>
      <c r="F414" s="47">
        <v>7163.9500000000007</v>
      </c>
      <c r="G414" s="47">
        <v>7178.0500000000011</v>
      </c>
      <c r="H414" s="47">
        <v>7199.9100000000008</v>
      </c>
      <c r="I414" s="47">
        <v>7296.6400000000012</v>
      </c>
      <c r="J414" s="47">
        <v>7366.2100000000009</v>
      </c>
      <c r="K414" s="47">
        <v>7479.2300000000005</v>
      </c>
      <c r="L414" s="47">
        <v>7546.670000000001</v>
      </c>
      <c r="M414" s="47">
        <v>7568.9900000000007</v>
      </c>
      <c r="N414" s="47">
        <v>7568.1400000000012</v>
      </c>
      <c r="O414" s="47">
        <v>7575.2300000000005</v>
      </c>
      <c r="P414" s="47">
        <v>7581.2300000000005</v>
      </c>
      <c r="Q414" s="47">
        <v>7593.380000000001</v>
      </c>
      <c r="R414" s="47">
        <v>7620.8700000000008</v>
      </c>
      <c r="S414" s="47">
        <v>7627.6200000000008</v>
      </c>
      <c r="T414" s="47">
        <v>7618.0900000000011</v>
      </c>
      <c r="U414" s="47">
        <v>7596.0400000000009</v>
      </c>
      <c r="V414" s="47">
        <v>7554.170000000001</v>
      </c>
      <c r="W414" s="47">
        <v>7587.77</v>
      </c>
      <c r="X414" s="47">
        <v>7518.4800000000005</v>
      </c>
      <c r="Y414" s="47">
        <v>7365.420000000001</v>
      </c>
      <c r="Z414" s="67">
        <v>7255.4600000000009</v>
      </c>
      <c r="AA414" s="56"/>
    </row>
    <row r="415" spans="1:27" ht="16.5" x14ac:dyDescent="0.25">
      <c r="A415" s="55"/>
      <c r="B415" s="79">
        <v>10</v>
      </c>
      <c r="C415" s="75">
        <v>7265.01</v>
      </c>
      <c r="D415" s="47">
        <v>7186.4600000000009</v>
      </c>
      <c r="E415" s="47">
        <v>7198.8100000000013</v>
      </c>
      <c r="F415" s="47">
        <v>7215.4600000000009</v>
      </c>
      <c r="G415" s="47">
        <v>7281.0600000000013</v>
      </c>
      <c r="H415" s="47">
        <v>7360.5800000000008</v>
      </c>
      <c r="I415" s="47">
        <v>7525.4000000000005</v>
      </c>
      <c r="J415" s="47">
        <v>7611.9100000000008</v>
      </c>
      <c r="K415" s="47">
        <v>7634.76</v>
      </c>
      <c r="L415" s="47">
        <v>7628.2400000000007</v>
      </c>
      <c r="M415" s="47">
        <v>7618.27</v>
      </c>
      <c r="N415" s="47">
        <v>7613.01</v>
      </c>
      <c r="O415" s="47">
        <v>7615.2200000000012</v>
      </c>
      <c r="P415" s="47">
        <v>7616.0400000000009</v>
      </c>
      <c r="Q415" s="47">
        <v>7612.2400000000007</v>
      </c>
      <c r="R415" s="47">
        <v>7632.9500000000007</v>
      </c>
      <c r="S415" s="47">
        <v>7630.0400000000009</v>
      </c>
      <c r="T415" s="47">
        <v>7624.0900000000011</v>
      </c>
      <c r="U415" s="47">
        <v>7596.1100000000006</v>
      </c>
      <c r="V415" s="47">
        <v>7576.3300000000008</v>
      </c>
      <c r="W415" s="47">
        <v>7603.5700000000006</v>
      </c>
      <c r="X415" s="47">
        <v>7520.8200000000006</v>
      </c>
      <c r="Y415" s="47">
        <v>7398.1400000000012</v>
      </c>
      <c r="Z415" s="67">
        <v>7302.630000000001</v>
      </c>
      <c r="AA415" s="56"/>
    </row>
    <row r="416" spans="1:27" ht="16.5" x14ac:dyDescent="0.25">
      <c r="A416" s="55"/>
      <c r="B416" s="79">
        <v>11</v>
      </c>
      <c r="C416" s="75">
        <v>7260.18</v>
      </c>
      <c r="D416" s="47">
        <v>7202.3300000000008</v>
      </c>
      <c r="E416" s="47">
        <v>7178.0700000000006</v>
      </c>
      <c r="F416" s="47">
        <v>7179.0300000000007</v>
      </c>
      <c r="G416" s="47">
        <v>7284.43</v>
      </c>
      <c r="H416" s="47">
        <v>7388.1100000000006</v>
      </c>
      <c r="I416" s="47">
        <v>7491.43</v>
      </c>
      <c r="J416" s="47">
        <v>7558.77</v>
      </c>
      <c r="K416" s="47">
        <v>7581.6900000000005</v>
      </c>
      <c r="L416" s="47">
        <v>7579.35</v>
      </c>
      <c r="M416" s="47">
        <v>7573.5500000000011</v>
      </c>
      <c r="N416" s="47">
        <v>7575.920000000001</v>
      </c>
      <c r="O416" s="47">
        <v>7571.9600000000009</v>
      </c>
      <c r="P416" s="47">
        <v>7566.1600000000008</v>
      </c>
      <c r="Q416" s="47">
        <v>7569.170000000001</v>
      </c>
      <c r="R416" s="47">
        <v>7578.8400000000011</v>
      </c>
      <c r="S416" s="47">
        <v>7580.0500000000011</v>
      </c>
      <c r="T416" s="47">
        <v>7572.2400000000007</v>
      </c>
      <c r="U416" s="47">
        <v>7547.8200000000006</v>
      </c>
      <c r="V416" s="47">
        <v>7534.4500000000007</v>
      </c>
      <c r="W416" s="47">
        <v>7562.3000000000011</v>
      </c>
      <c r="X416" s="47">
        <v>7493.6500000000005</v>
      </c>
      <c r="Y416" s="47">
        <v>7377.880000000001</v>
      </c>
      <c r="Z416" s="67">
        <v>7294.5900000000011</v>
      </c>
      <c r="AA416" s="56"/>
    </row>
    <row r="417" spans="1:27" ht="16.5" x14ac:dyDescent="0.25">
      <c r="A417" s="55"/>
      <c r="B417" s="79">
        <v>12</v>
      </c>
      <c r="C417" s="75">
        <v>7242.6500000000005</v>
      </c>
      <c r="D417" s="47">
        <v>7179.1900000000005</v>
      </c>
      <c r="E417" s="47">
        <v>7176.4400000000005</v>
      </c>
      <c r="F417" s="47">
        <v>7182.2400000000007</v>
      </c>
      <c r="G417" s="47">
        <v>7271.8000000000011</v>
      </c>
      <c r="H417" s="47">
        <v>7386.4900000000007</v>
      </c>
      <c r="I417" s="47">
        <v>7493.9600000000009</v>
      </c>
      <c r="J417" s="47">
        <v>7572.3400000000011</v>
      </c>
      <c r="K417" s="47">
        <v>7592.7900000000009</v>
      </c>
      <c r="L417" s="47">
        <v>7589.02</v>
      </c>
      <c r="M417" s="47">
        <v>7585.1200000000008</v>
      </c>
      <c r="N417" s="47">
        <v>7597.26</v>
      </c>
      <c r="O417" s="47">
        <v>7587.2800000000007</v>
      </c>
      <c r="P417" s="47">
        <v>7585.2000000000007</v>
      </c>
      <c r="Q417" s="47">
        <v>7585.0300000000007</v>
      </c>
      <c r="R417" s="47">
        <v>7588.0600000000013</v>
      </c>
      <c r="S417" s="47">
        <v>7585.2400000000007</v>
      </c>
      <c r="T417" s="47">
        <v>7579.1100000000006</v>
      </c>
      <c r="U417" s="47">
        <v>7561.7900000000009</v>
      </c>
      <c r="V417" s="47">
        <v>7540.6100000000006</v>
      </c>
      <c r="W417" s="47">
        <v>7580.2400000000007</v>
      </c>
      <c r="X417" s="47">
        <v>7511.7500000000009</v>
      </c>
      <c r="Y417" s="47">
        <v>7376.4700000000012</v>
      </c>
      <c r="Z417" s="67">
        <v>7286.52</v>
      </c>
      <c r="AA417" s="56"/>
    </row>
    <row r="418" spans="1:27" ht="16.5" x14ac:dyDescent="0.25">
      <c r="A418" s="55"/>
      <c r="B418" s="79">
        <v>13</v>
      </c>
      <c r="C418" s="75">
        <v>7241.2300000000005</v>
      </c>
      <c r="D418" s="47">
        <v>7196.5700000000006</v>
      </c>
      <c r="E418" s="47">
        <v>7175.4800000000005</v>
      </c>
      <c r="F418" s="47">
        <v>7214.9100000000008</v>
      </c>
      <c r="G418" s="47">
        <v>7337.4100000000008</v>
      </c>
      <c r="H418" s="47">
        <v>7407.5500000000011</v>
      </c>
      <c r="I418" s="47">
        <v>7553.3900000000012</v>
      </c>
      <c r="J418" s="47">
        <v>7633.8700000000008</v>
      </c>
      <c r="K418" s="47">
        <v>7659.2900000000009</v>
      </c>
      <c r="L418" s="47">
        <v>7660.5400000000009</v>
      </c>
      <c r="M418" s="47">
        <v>7647.9700000000012</v>
      </c>
      <c r="N418" s="47">
        <v>7661.1400000000012</v>
      </c>
      <c r="O418" s="47">
        <v>7655.4900000000007</v>
      </c>
      <c r="P418" s="47">
        <v>7651.52</v>
      </c>
      <c r="Q418" s="47">
        <v>7656.0700000000006</v>
      </c>
      <c r="R418" s="47">
        <v>7664.130000000001</v>
      </c>
      <c r="S418" s="47">
        <v>7657.7100000000009</v>
      </c>
      <c r="T418" s="47">
        <v>7658.7300000000005</v>
      </c>
      <c r="U418" s="47">
        <v>7638.35</v>
      </c>
      <c r="V418" s="47">
        <v>7622.630000000001</v>
      </c>
      <c r="W418" s="47">
        <v>7643.6500000000005</v>
      </c>
      <c r="X418" s="47">
        <v>7514.26</v>
      </c>
      <c r="Y418" s="47">
        <v>7413.0500000000011</v>
      </c>
      <c r="Z418" s="67">
        <v>7313.5000000000009</v>
      </c>
      <c r="AA418" s="56"/>
    </row>
    <row r="419" spans="1:27" ht="16.5" x14ac:dyDescent="0.25">
      <c r="A419" s="55"/>
      <c r="B419" s="79">
        <v>14</v>
      </c>
      <c r="C419" s="75">
        <v>7316.4400000000005</v>
      </c>
      <c r="D419" s="47">
        <v>7284.4100000000008</v>
      </c>
      <c r="E419" s="47">
        <v>7259.1600000000008</v>
      </c>
      <c r="F419" s="47">
        <v>7290.1500000000005</v>
      </c>
      <c r="G419" s="47">
        <v>7347.2500000000009</v>
      </c>
      <c r="H419" s="47">
        <v>7405.5800000000008</v>
      </c>
      <c r="I419" s="47">
        <v>7514.6</v>
      </c>
      <c r="J419" s="47">
        <v>7603.85</v>
      </c>
      <c r="K419" s="47">
        <v>7629.0400000000009</v>
      </c>
      <c r="L419" s="47">
        <v>7631.8300000000008</v>
      </c>
      <c r="M419" s="47">
        <v>7627.0700000000006</v>
      </c>
      <c r="N419" s="47">
        <v>7632.630000000001</v>
      </c>
      <c r="O419" s="47">
        <v>7623.9800000000005</v>
      </c>
      <c r="P419" s="47">
        <v>7616.4100000000008</v>
      </c>
      <c r="Q419" s="47">
        <v>7627.9100000000008</v>
      </c>
      <c r="R419" s="47">
        <v>7636.2900000000009</v>
      </c>
      <c r="S419" s="47">
        <v>7629.9500000000007</v>
      </c>
      <c r="T419" s="47">
        <v>7624.4400000000005</v>
      </c>
      <c r="U419" s="47">
        <v>7603.5000000000009</v>
      </c>
      <c r="V419" s="47">
        <v>7590.8600000000006</v>
      </c>
      <c r="W419" s="47">
        <v>7606.5000000000009</v>
      </c>
      <c r="X419" s="47">
        <v>7511.8900000000012</v>
      </c>
      <c r="Y419" s="47">
        <v>7429.9000000000005</v>
      </c>
      <c r="Z419" s="67">
        <v>7381.27</v>
      </c>
      <c r="AA419" s="56"/>
    </row>
    <row r="420" spans="1:27" ht="16.5" x14ac:dyDescent="0.25">
      <c r="A420" s="55"/>
      <c r="B420" s="79">
        <v>15</v>
      </c>
      <c r="C420" s="75">
        <v>7428.5700000000006</v>
      </c>
      <c r="D420" s="47">
        <v>7400.2500000000009</v>
      </c>
      <c r="E420" s="47">
        <v>7354.3600000000006</v>
      </c>
      <c r="F420" s="47">
        <v>7354.380000000001</v>
      </c>
      <c r="G420" s="47">
        <v>7363.1500000000005</v>
      </c>
      <c r="H420" s="47">
        <v>7414.7400000000007</v>
      </c>
      <c r="I420" s="47">
        <v>7464.26</v>
      </c>
      <c r="J420" s="47">
        <v>7603.5700000000006</v>
      </c>
      <c r="K420" s="47">
        <v>7718.51</v>
      </c>
      <c r="L420" s="47">
        <v>7740.380000000001</v>
      </c>
      <c r="M420" s="47">
        <v>7715.7400000000007</v>
      </c>
      <c r="N420" s="47">
        <v>7700.0600000000013</v>
      </c>
      <c r="O420" s="47">
        <v>7697.3000000000011</v>
      </c>
      <c r="P420" s="47">
        <v>7696.1900000000005</v>
      </c>
      <c r="Q420" s="47">
        <v>7703.920000000001</v>
      </c>
      <c r="R420" s="47">
        <v>7740.3900000000012</v>
      </c>
      <c r="S420" s="47">
        <v>7736.7000000000007</v>
      </c>
      <c r="T420" s="47">
        <v>7722.4400000000005</v>
      </c>
      <c r="U420" s="47">
        <v>7682.920000000001</v>
      </c>
      <c r="V420" s="47">
        <v>7663.1900000000005</v>
      </c>
      <c r="W420" s="47">
        <v>7690.3600000000006</v>
      </c>
      <c r="X420" s="47">
        <v>7515.4500000000007</v>
      </c>
      <c r="Y420" s="47">
        <v>7426.0900000000011</v>
      </c>
      <c r="Z420" s="67">
        <v>7352.7300000000005</v>
      </c>
      <c r="AA420" s="56"/>
    </row>
    <row r="421" spans="1:27" ht="16.5" x14ac:dyDescent="0.25">
      <c r="A421" s="55"/>
      <c r="B421" s="79">
        <v>16</v>
      </c>
      <c r="C421" s="75">
        <v>7391.8700000000008</v>
      </c>
      <c r="D421" s="47">
        <v>7356.4700000000012</v>
      </c>
      <c r="E421" s="47">
        <v>7288.5700000000006</v>
      </c>
      <c r="F421" s="47">
        <v>7295.18</v>
      </c>
      <c r="G421" s="47">
        <v>7329.8700000000008</v>
      </c>
      <c r="H421" s="47">
        <v>7377.3100000000013</v>
      </c>
      <c r="I421" s="47">
        <v>7402.6200000000008</v>
      </c>
      <c r="J421" s="47">
        <v>7484.9400000000005</v>
      </c>
      <c r="K421" s="47">
        <v>7567.5800000000008</v>
      </c>
      <c r="L421" s="47">
        <v>7642.8200000000006</v>
      </c>
      <c r="M421" s="47">
        <v>7682.6400000000012</v>
      </c>
      <c r="N421" s="47">
        <v>7689.4100000000008</v>
      </c>
      <c r="O421" s="47">
        <v>7679.3900000000012</v>
      </c>
      <c r="P421" s="47">
        <v>7681.26</v>
      </c>
      <c r="Q421" s="47">
        <v>7687.380000000001</v>
      </c>
      <c r="R421" s="47">
        <v>7731.5600000000013</v>
      </c>
      <c r="S421" s="47">
        <v>7732.9800000000005</v>
      </c>
      <c r="T421" s="47">
        <v>7727.130000000001</v>
      </c>
      <c r="U421" s="47">
        <v>7693.170000000001</v>
      </c>
      <c r="V421" s="47">
        <v>7657.6600000000008</v>
      </c>
      <c r="W421" s="47">
        <v>7653.4800000000005</v>
      </c>
      <c r="X421" s="47">
        <v>7404.0000000000009</v>
      </c>
      <c r="Y421" s="47">
        <v>7420.5800000000008</v>
      </c>
      <c r="Z421" s="67">
        <v>7410.5800000000008</v>
      </c>
      <c r="AA421" s="56"/>
    </row>
    <row r="422" spans="1:27" ht="16.5" x14ac:dyDescent="0.25">
      <c r="A422" s="55"/>
      <c r="B422" s="79">
        <v>17</v>
      </c>
      <c r="C422" s="75">
        <v>7362.7400000000007</v>
      </c>
      <c r="D422" s="47">
        <v>7329.0600000000013</v>
      </c>
      <c r="E422" s="47">
        <v>7255.5800000000008</v>
      </c>
      <c r="F422" s="47">
        <v>7257.5800000000008</v>
      </c>
      <c r="G422" s="47">
        <v>7343.9100000000008</v>
      </c>
      <c r="H422" s="47">
        <v>7425.7000000000007</v>
      </c>
      <c r="I422" s="47">
        <v>7490.5900000000011</v>
      </c>
      <c r="J422" s="47">
        <v>7528.880000000001</v>
      </c>
      <c r="K422" s="47">
        <v>7515.880000000001</v>
      </c>
      <c r="L422" s="47">
        <v>7500.7200000000012</v>
      </c>
      <c r="M422" s="47">
        <v>7491.9000000000005</v>
      </c>
      <c r="N422" s="47">
        <v>7497.27</v>
      </c>
      <c r="O422" s="47">
        <v>7478.5900000000011</v>
      </c>
      <c r="P422" s="47">
        <v>7465.43</v>
      </c>
      <c r="Q422" s="47">
        <v>7486.1600000000008</v>
      </c>
      <c r="R422" s="47">
        <v>7501.9500000000007</v>
      </c>
      <c r="S422" s="47">
        <v>7491.43</v>
      </c>
      <c r="T422" s="47">
        <v>7473.670000000001</v>
      </c>
      <c r="U422" s="47">
        <v>7463.0900000000011</v>
      </c>
      <c r="V422" s="47">
        <v>7460.18</v>
      </c>
      <c r="W422" s="47">
        <v>7450.8000000000011</v>
      </c>
      <c r="X422" s="47">
        <v>7456.5300000000007</v>
      </c>
      <c r="Y422" s="47">
        <v>7327.670000000001</v>
      </c>
      <c r="Z422" s="67">
        <v>7260.43</v>
      </c>
      <c r="AA422" s="56"/>
    </row>
    <row r="423" spans="1:27" ht="16.5" x14ac:dyDescent="0.25">
      <c r="A423" s="55"/>
      <c r="B423" s="79">
        <v>18</v>
      </c>
      <c r="C423" s="75">
        <v>7240.5400000000009</v>
      </c>
      <c r="D423" s="47">
        <v>7183.1100000000006</v>
      </c>
      <c r="E423" s="47">
        <v>7174.670000000001</v>
      </c>
      <c r="F423" s="47">
        <v>7205.0800000000008</v>
      </c>
      <c r="G423" s="47">
        <v>7299.0400000000009</v>
      </c>
      <c r="H423" s="47">
        <v>7402.9800000000005</v>
      </c>
      <c r="I423" s="47">
        <v>7502.9600000000009</v>
      </c>
      <c r="J423" s="47">
        <v>7583.7800000000007</v>
      </c>
      <c r="K423" s="47">
        <v>7580.630000000001</v>
      </c>
      <c r="L423" s="47">
        <v>7581.1200000000008</v>
      </c>
      <c r="M423" s="47">
        <v>7574.68</v>
      </c>
      <c r="N423" s="47">
        <v>7582.2100000000009</v>
      </c>
      <c r="O423" s="47">
        <v>7580.0800000000008</v>
      </c>
      <c r="P423" s="47">
        <v>7581.6200000000008</v>
      </c>
      <c r="Q423" s="47">
        <v>7579.5400000000009</v>
      </c>
      <c r="R423" s="47">
        <v>7588.9800000000005</v>
      </c>
      <c r="S423" s="47">
        <v>7579.27</v>
      </c>
      <c r="T423" s="47">
        <v>7576.3200000000006</v>
      </c>
      <c r="U423" s="47">
        <v>7573.4900000000007</v>
      </c>
      <c r="V423" s="47">
        <v>7563.8700000000008</v>
      </c>
      <c r="W423" s="47">
        <v>7546.6500000000005</v>
      </c>
      <c r="X423" s="47">
        <v>7490.9600000000009</v>
      </c>
      <c r="Y423" s="47">
        <v>7415.2000000000007</v>
      </c>
      <c r="Z423" s="67">
        <v>7339.7100000000009</v>
      </c>
      <c r="AA423" s="56"/>
    </row>
    <row r="424" spans="1:27" ht="16.5" x14ac:dyDescent="0.25">
      <c r="A424" s="55"/>
      <c r="B424" s="79">
        <v>19</v>
      </c>
      <c r="C424" s="75">
        <v>7297.6400000000012</v>
      </c>
      <c r="D424" s="47">
        <v>7250.3300000000008</v>
      </c>
      <c r="E424" s="47">
        <v>7256.6500000000005</v>
      </c>
      <c r="F424" s="47">
        <v>7262.01</v>
      </c>
      <c r="G424" s="47">
        <v>7383.7900000000009</v>
      </c>
      <c r="H424" s="47">
        <v>7430.6</v>
      </c>
      <c r="I424" s="47">
        <v>7569.3100000000013</v>
      </c>
      <c r="J424" s="47">
        <v>7647.2400000000007</v>
      </c>
      <c r="K424" s="47">
        <v>7645.8700000000008</v>
      </c>
      <c r="L424" s="47">
        <v>7639.7500000000009</v>
      </c>
      <c r="M424" s="47">
        <v>7640.3000000000011</v>
      </c>
      <c r="N424" s="47">
        <v>7633.68</v>
      </c>
      <c r="O424" s="47">
        <v>7599.4600000000009</v>
      </c>
      <c r="P424" s="47">
        <v>7598.5000000000009</v>
      </c>
      <c r="Q424" s="47">
        <v>7638.8300000000008</v>
      </c>
      <c r="R424" s="47">
        <v>7663.4400000000005</v>
      </c>
      <c r="S424" s="47">
        <v>7662.8600000000006</v>
      </c>
      <c r="T424" s="47">
        <v>7661.1200000000008</v>
      </c>
      <c r="U424" s="47">
        <v>7644.35</v>
      </c>
      <c r="V424" s="47">
        <v>7574.4500000000007</v>
      </c>
      <c r="W424" s="47">
        <v>7549.8700000000008</v>
      </c>
      <c r="X424" s="47">
        <v>7491.8100000000013</v>
      </c>
      <c r="Y424" s="47">
        <v>7423.0500000000011</v>
      </c>
      <c r="Z424" s="67">
        <v>7358.4600000000009</v>
      </c>
      <c r="AA424" s="56"/>
    </row>
    <row r="425" spans="1:27" ht="16.5" x14ac:dyDescent="0.25">
      <c r="A425" s="55"/>
      <c r="B425" s="79">
        <v>20</v>
      </c>
      <c r="C425" s="75">
        <v>7371.9400000000005</v>
      </c>
      <c r="D425" s="47">
        <v>7345.2100000000009</v>
      </c>
      <c r="E425" s="47">
        <v>7283.93</v>
      </c>
      <c r="F425" s="47">
        <v>7309.8300000000008</v>
      </c>
      <c r="G425" s="47">
        <v>7417.1400000000012</v>
      </c>
      <c r="H425" s="47">
        <v>7441.3400000000011</v>
      </c>
      <c r="I425" s="47">
        <v>7578.7200000000012</v>
      </c>
      <c r="J425" s="47">
        <v>7652.1500000000005</v>
      </c>
      <c r="K425" s="47">
        <v>7658.5600000000013</v>
      </c>
      <c r="L425" s="47">
        <v>7634.68</v>
      </c>
      <c r="M425" s="47">
        <v>7636.4600000000009</v>
      </c>
      <c r="N425" s="47">
        <v>7638.1200000000008</v>
      </c>
      <c r="O425" s="47">
        <v>7634.9500000000007</v>
      </c>
      <c r="P425" s="47">
        <v>7631.7800000000007</v>
      </c>
      <c r="Q425" s="47">
        <v>7638.0500000000011</v>
      </c>
      <c r="R425" s="47">
        <v>7665.4500000000007</v>
      </c>
      <c r="S425" s="47">
        <v>7662.1600000000008</v>
      </c>
      <c r="T425" s="47">
        <v>7655.6400000000012</v>
      </c>
      <c r="U425" s="47">
        <v>7645.3300000000008</v>
      </c>
      <c r="V425" s="47">
        <v>7608.3900000000012</v>
      </c>
      <c r="W425" s="47">
        <v>7577.7000000000007</v>
      </c>
      <c r="X425" s="47">
        <v>7620.1100000000006</v>
      </c>
      <c r="Y425" s="47">
        <v>7447.3700000000008</v>
      </c>
      <c r="Z425" s="67">
        <v>7419.4000000000005</v>
      </c>
      <c r="AA425" s="56"/>
    </row>
    <row r="426" spans="1:27" ht="16.5" x14ac:dyDescent="0.25">
      <c r="A426" s="55"/>
      <c r="B426" s="79">
        <v>21</v>
      </c>
      <c r="C426" s="75">
        <v>7350.2300000000005</v>
      </c>
      <c r="D426" s="47">
        <v>7319.0500000000011</v>
      </c>
      <c r="E426" s="47">
        <v>7309.52</v>
      </c>
      <c r="F426" s="47">
        <v>7333.6500000000005</v>
      </c>
      <c r="G426" s="47">
        <v>7389.18</v>
      </c>
      <c r="H426" s="47">
        <v>7492.920000000001</v>
      </c>
      <c r="I426" s="47">
        <v>7583.1</v>
      </c>
      <c r="J426" s="47">
        <v>7644.670000000001</v>
      </c>
      <c r="K426" s="47">
        <v>7642.2300000000005</v>
      </c>
      <c r="L426" s="47">
        <v>7632.4800000000005</v>
      </c>
      <c r="M426" s="47">
        <v>7627.51</v>
      </c>
      <c r="N426" s="47">
        <v>7625.2300000000005</v>
      </c>
      <c r="O426" s="47">
        <v>7626.0900000000011</v>
      </c>
      <c r="P426" s="47">
        <v>7619.6500000000005</v>
      </c>
      <c r="Q426" s="47">
        <v>7624.8600000000006</v>
      </c>
      <c r="R426" s="47">
        <v>7635.5900000000011</v>
      </c>
      <c r="S426" s="47">
        <v>7640.3100000000013</v>
      </c>
      <c r="T426" s="47">
        <v>7632.7800000000007</v>
      </c>
      <c r="U426" s="47">
        <v>7610.43</v>
      </c>
      <c r="V426" s="47">
        <v>7595.85</v>
      </c>
      <c r="W426" s="47">
        <v>7582.0900000000011</v>
      </c>
      <c r="X426" s="47">
        <v>7614.9900000000007</v>
      </c>
      <c r="Y426" s="47">
        <v>7458.630000000001</v>
      </c>
      <c r="Z426" s="67">
        <v>7402.4100000000008</v>
      </c>
      <c r="AA426" s="56"/>
    </row>
    <row r="427" spans="1:27" ht="16.5" x14ac:dyDescent="0.25">
      <c r="A427" s="55"/>
      <c r="B427" s="79">
        <v>22</v>
      </c>
      <c r="C427" s="75">
        <v>7430.3300000000008</v>
      </c>
      <c r="D427" s="47">
        <v>7403.1500000000005</v>
      </c>
      <c r="E427" s="47">
        <v>7372.35</v>
      </c>
      <c r="F427" s="47">
        <v>7402.0400000000009</v>
      </c>
      <c r="G427" s="47">
        <v>7414.9800000000005</v>
      </c>
      <c r="H427" s="47">
        <v>7481.4000000000005</v>
      </c>
      <c r="I427" s="47">
        <v>7513.3600000000006</v>
      </c>
      <c r="J427" s="47">
        <v>7606.68</v>
      </c>
      <c r="K427" s="47">
        <v>7722.2400000000007</v>
      </c>
      <c r="L427" s="47">
        <v>7731.7400000000007</v>
      </c>
      <c r="M427" s="47">
        <v>7725.8600000000006</v>
      </c>
      <c r="N427" s="47">
        <v>7715.0900000000011</v>
      </c>
      <c r="O427" s="47">
        <v>7715.1100000000006</v>
      </c>
      <c r="P427" s="47">
        <v>7713.77</v>
      </c>
      <c r="Q427" s="47">
        <v>7702.7100000000009</v>
      </c>
      <c r="R427" s="47">
        <v>7727.9700000000012</v>
      </c>
      <c r="S427" s="47">
        <v>7748.170000000001</v>
      </c>
      <c r="T427" s="47">
        <v>7730.9600000000009</v>
      </c>
      <c r="U427" s="47">
        <v>7710.35</v>
      </c>
      <c r="V427" s="47">
        <v>7673.26</v>
      </c>
      <c r="W427" s="47">
        <v>7638.8600000000006</v>
      </c>
      <c r="X427" s="47">
        <v>7617.8100000000013</v>
      </c>
      <c r="Y427" s="47">
        <v>7461.7000000000007</v>
      </c>
      <c r="Z427" s="67">
        <v>7440.3400000000011</v>
      </c>
      <c r="AA427" s="56"/>
    </row>
    <row r="428" spans="1:27" ht="16.5" x14ac:dyDescent="0.25">
      <c r="A428" s="55"/>
      <c r="B428" s="79">
        <v>23</v>
      </c>
      <c r="C428" s="75">
        <v>7413.3200000000006</v>
      </c>
      <c r="D428" s="47">
        <v>7362.9800000000005</v>
      </c>
      <c r="E428" s="47">
        <v>7341.420000000001</v>
      </c>
      <c r="F428" s="47">
        <v>7314.0900000000011</v>
      </c>
      <c r="G428" s="47">
        <v>7359.43</v>
      </c>
      <c r="H428" s="47">
        <v>7373.9800000000005</v>
      </c>
      <c r="I428" s="47">
        <v>7414.8300000000008</v>
      </c>
      <c r="J428" s="47">
        <v>7509.6900000000005</v>
      </c>
      <c r="K428" s="47">
        <v>7556.4400000000005</v>
      </c>
      <c r="L428" s="47">
        <v>7589.3700000000008</v>
      </c>
      <c r="M428" s="47">
        <v>7591.6400000000012</v>
      </c>
      <c r="N428" s="47">
        <v>7589.8200000000006</v>
      </c>
      <c r="O428" s="47">
        <v>7589.8900000000012</v>
      </c>
      <c r="P428" s="47">
        <v>7591.3200000000006</v>
      </c>
      <c r="Q428" s="47">
        <v>7589.8000000000011</v>
      </c>
      <c r="R428" s="47">
        <v>7601.8100000000013</v>
      </c>
      <c r="S428" s="47">
        <v>7622.2400000000007</v>
      </c>
      <c r="T428" s="47">
        <v>7621.0500000000011</v>
      </c>
      <c r="U428" s="47">
        <v>7606.6600000000008</v>
      </c>
      <c r="V428" s="47">
        <v>7591.380000000001</v>
      </c>
      <c r="W428" s="47">
        <v>7619.0400000000009</v>
      </c>
      <c r="X428" s="47">
        <v>7548.9600000000009</v>
      </c>
      <c r="Y428" s="47">
        <v>7428.8900000000012</v>
      </c>
      <c r="Z428" s="67">
        <v>7402.2200000000012</v>
      </c>
      <c r="AA428" s="56"/>
    </row>
    <row r="429" spans="1:27" ht="16.5" x14ac:dyDescent="0.25">
      <c r="A429" s="55"/>
      <c r="B429" s="79">
        <v>24</v>
      </c>
      <c r="C429" s="75">
        <v>7380.4600000000009</v>
      </c>
      <c r="D429" s="47">
        <v>7354.43</v>
      </c>
      <c r="E429" s="47">
        <v>7358.1600000000008</v>
      </c>
      <c r="F429" s="47">
        <v>7366.0000000000009</v>
      </c>
      <c r="G429" s="47">
        <v>7400.170000000001</v>
      </c>
      <c r="H429" s="47">
        <v>7502.170000000001</v>
      </c>
      <c r="I429" s="47">
        <v>7570.0400000000009</v>
      </c>
      <c r="J429" s="47">
        <v>7660.1600000000008</v>
      </c>
      <c r="K429" s="47">
        <v>7647.1100000000006</v>
      </c>
      <c r="L429" s="47">
        <v>7613.8100000000013</v>
      </c>
      <c r="M429" s="47">
        <v>7599.6200000000008</v>
      </c>
      <c r="N429" s="47">
        <v>7612.4600000000009</v>
      </c>
      <c r="O429" s="47">
        <v>7606.5500000000011</v>
      </c>
      <c r="P429" s="47">
        <v>7605.6</v>
      </c>
      <c r="Q429" s="47">
        <v>7599.52</v>
      </c>
      <c r="R429" s="47">
        <v>7631.1500000000005</v>
      </c>
      <c r="S429" s="47">
        <v>7633.51</v>
      </c>
      <c r="T429" s="47">
        <v>7631.77</v>
      </c>
      <c r="U429" s="47">
        <v>7627.5300000000007</v>
      </c>
      <c r="V429" s="47">
        <v>7602.8000000000011</v>
      </c>
      <c r="W429" s="47">
        <v>7564.01</v>
      </c>
      <c r="X429" s="47">
        <v>7602.51</v>
      </c>
      <c r="Y429" s="47">
        <v>7469.130000000001</v>
      </c>
      <c r="Z429" s="67">
        <v>7403.1900000000005</v>
      </c>
      <c r="AA429" s="56"/>
    </row>
    <row r="430" spans="1:27" ht="16.5" x14ac:dyDescent="0.25">
      <c r="A430" s="55"/>
      <c r="B430" s="79">
        <v>25</v>
      </c>
      <c r="C430" s="75">
        <v>7313.9700000000012</v>
      </c>
      <c r="D430" s="47">
        <v>7268.1500000000005</v>
      </c>
      <c r="E430" s="47">
        <v>7253.26</v>
      </c>
      <c r="F430" s="47">
        <v>7278.9100000000008</v>
      </c>
      <c r="G430" s="47">
        <v>7342.5800000000008</v>
      </c>
      <c r="H430" s="47">
        <v>7430.85</v>
      </c>
      <c r="I430" s="47">
        <v>7538.2100000000009</v>
      </c>
      <c r="J430" s="47">
        <v>7575.7200000000012</v>
      </c>
      <c r="K430" s="47">
        <v>7601.6900000000005</v>
      </c>
      <c r="L430" s="47">
        <v>7599.4100000000008</v>
      </c>
      <c r="M430" s="47">
        <v>7577.9100000000008</v>
      </c>
      <c r="N430" s="47">
        <v>7579.9900000000007</v>
      </c>
      <c r="O430" s="47">
        <v>7578.5700000000006</v>
      </c>
      <c r="P430" s="47">
        <v>7588.43</v>
      </c>
      <c r="Q430" s="47">
        <v>7593.8000000000011</v>
      </c>
      <c r="R430" s="47">
        <v>7608.5900000000011</v>
      </c>
      <c r="S430" s="47">
        <v>7601.6900000000005</v>
      </c>
      <c r="T430" s="47">
        <v>7602.0600000000013</v>
      </c>
      <c r="U430" s="47">
        <v>7596.5400000000009</v>
      </c>
      <c r="V430" s="47">
        <v>7575.3900000000012</v>
      </c>
      <c r="W430" s="47">
        <v>7617.85</v>
      </c>
      <c r="X430" s="47">
        <v>7573.380000000001</v>
      </c>
      <c r="Y430" s="47">
        <v>7436.7000000000007</v>
      </c>
      <c r="Z430" s="67">
        <v>7343.2300000000005</v>
      </c>
      <c r="AA430" s="56"/>
    </row>
    <row r="431" spans="1:27" ht="16.5" x14ac:dyDescent="0.25">
      <c r="A431" s="55"/>
      <c r="B431" s="79">
        <v>26</v>
      </c>
      <c r="C431" s="75">
        <v>7303.7200000000012</v>
      </c>
      <c r="D431" s="47">
        <v>7252.6400000000012</v>
      </c>
      <c r="E431" s="47">
        <v>7261.1400000000012</v>
      </c>
      <c r="F431" s="47">
        <v>7326.6900000000005</v>
      </c>
      <c r="G431" s="47">
        <v>7344.630000000001</v>
      </c>
      <c r="H431" s="47">
        <v>7363.8000000000011</v>
      </c>
      <c r="I431" s="47">
        <v>7541.02</v>
      </c>
      <c r="J431" s="47">
        <v>7565.670000000001</v>
      </c>
      <c r="K431" s="47">
        <v>7580.2500000000009</v>
      </c>
      <c r="L431" s="47">
        <v>7564.5000000000009</v>
      </c>
      <c r="M431" s="47">
        <v>7565.2800000000007</v>
      </c>
      <c r="N431" s="47">
        <v>7565.8300000000008</v>
      </c>
      <c r="O431" s="47">
        <v>7563.6400000000012</v>
      </c>
      <c r="P431" s="47">
        <v>7565.2100000000009</v>
      </c>
      <c r="Q431" s="47">
        <v>7565.6</v>
      </c>
      <c r="R431" s="47">
        <v>7567.4100000000008</v>
      </c>
      <c r="S431" s="47">
        <v>7567.0300000000007</v>
      </c>
      <c r="T431" s="47">
        <v>7565.68</v>
      </c>
      <c r="U431" s="47">
        <v>7562.5500000000011</v>
      </c>
      <c r="V431" s="47">
        <v>7562.9400000000005</v>
      </c>
      <c r="W431" s="47">
        <v>7598.1500000000005</v>
      </c>
      <c r="X431" s="47">
        <v>7554.4800000000005</v>
      </c>
      <c r="Y431" s="47">
        <v>7407.4900000000007</v>
      </c>
      <c r="Z431" s="67">
        <v>7291.7300000000005</v>
      </c>
      <c r="AA431" s="56"/>
    </row>
    <row r="432" spans="1:27" ht="16.5" x14ac:dyDescent="0.25">
      <c r="A432" s="55"/>
      <c r="B432" s="79">
        <v>27</v>
      </c>
      <c r="C432" s="75">
        <v>7282.1900000000005</v>
      </c>
      <c r="D432" s="47">
        <v>7214.76</v>
      </c>
      <c r="E432" s="47">
        <v>7220.670000000001</v>
      </c>
      <c r="F432" s="47">
        <v>7271.52</v>
      </c>
      <c r="G432" s="47">
        <v>7329.8100000000013</v>
      </c>
      <c r="H432" s="47">
        <v>7365.27</v>
      </c>
      <c r="I432" s="47">
        <v>7535.670000000001</v>
      </c>
      <c r="J432" s="47">
        <v>7560.7500000000009</v>
      </c>
      <c r="K432" s="47">
        <v>7561.6900000000005</v>
      </c>
      <c r="L432" s="47">
        <v>7559.7200000000012</v>
      </c>
      <c r="M432" s="47">
        <v>7560.85</v>
      </c>
      <c r="N432" s="47">
        <v>7562.2200000000012</v>
      </c>
      <c r="O432" s="47">
        <v>7562.7500000000009</v>
      </c>
      <c r="P432" s="47">
        <v>7561.7400000000007</v>
      </c>
      <c r="Q432" s="47">
        <v>7561.1200000000008</v>
      </c>
      <c r="R432" s="47">
        <v>7562.8600000000006</v>
      </c>
      <c r="S432" s="47">
        <v>7561.380000000001</v>
      </c>
      <c r="T432" s="47">
        <v>7564.880000000001</v>
      </c>
      <c r="U432" s="47">
        <v>7560.4800000000005</v>
      </c>
      <c r="V432" s="47">
        <v>7559.8600000000006</v>
      </c>
      <c r="W432" s="47">
        <v>7615.920000000001</v>
      </c>
      <c r="X432" s="47">
        <v>7570.3600000000006</v>
      </c>
      <c r="Y432" s="47">
        <v>7403.6600000000008</v>
      </c>
      <c r="Z432" s="67">
        <v>7306.2100000000009</v>
      </c>
      <c r="AA432" s="56"/>
    </row>
    <row r="433" spans="1:27" ht="16.5" x14ac:dyDescent="0.25">
      <c r="A433" s="55"/>
      <c r="B433" s="79">
        <v>28</v>
      </c>
      <c r="C433" s="75">
        <v>7301.4900000000007</v>
      </c>
      <c r="D433" s="47">
        <v>7248.0400000000009</v>
      </c>
      <c r="E433" s="47">
        <v>7236.3600000000006</v>
      </c>
      <c r="F433" s="47">
        <v>7288.6600000000008</v>
      </c>
      <c r="G433" s="47">
        <v>7339.1500000000005</v>
      </c>
      <c r="H433" s="47">
        <v>7411.420000000001</v>
      </c>
      <c r="I433" s="47">
        <v>7517.9700000000012</v>
      </c>
      <c r="J433" s="47">
        <v>7545.5900000000011</v>
      </c>
      <c r="K433" s="47">
        <v>7544.9400000000005</v>
      </c>
      <c r="L433" s="47">
        <v>7538.1100000000006</v>
      </c>
      <c r="M433" s="47">
        <v>7526.9500000000007</v>
      </c>
      <c r="N433" s="47">
        <v>7528.9800000000005</v>
      </c>
      <c r="O433" s="47">
        <v>7529.1200000000008</v>
      </c>
      <c r="P433" s="47">
        <v>7528.01</v>
      </c>
      <c r="Q433" s="47">
        <v>7534.7900000000009</v>
      </c>
      <c r="R433" s="47">
        <v>7546.2900000000009</v>
      </c>
      <c r="S433" s="47">
        <v>7542.6900000000005</v>
      </c>
      <c r="T433" s="47">
        <v>7542.8700000000008</v>
      </c>
      <c r="U433" s="47">
        <v>7544.3200000000006</v>
      </c>
      <c r="V433" s="47">
        <v>7544.18</v>
      </c>
      <c r="W433" s="47">
        <v>7590.7800000000007</v>
      </c>
      <c r="X433" s="47">
        <v>7563.0500000000011</v>
      </c>
      <c r="Y433" s="47">
        <v>7472.5800000000008</v>
      </c>
      <c r="Z433" s="67">
        <v>7365.6900000000005</v>
      </c>
      <c r="AA433" s="56"/>
    </row>
    <row r="434" spans="1:27" ht="16.5" hidden="1" x14ac:dyDescent="0.25">
      <c r="A434" s="55"/>
      <c r="B434" s="79">
        <v>29</v>
      </c>
      <c r="C434" s="75"/>
      <c r="D434" s="47"/>
      <c r="E434" s="47"/>
      <c r="F434" s="47"/>
      <c r="G434" s="47"/>
      <c r="H434" s="47"/>
      <c r="I434" s="47"/>
      <c r="J434" s="47"/>
      <c r="K434" s="47"/>
      <c r="L434" s="47"/>
      <c r="M434" s="47"/>
      <c r="N434" s="47"/>
      <c r="O434" s="47"/>
      <c r="P434" s="47"/>
      <c r="Q434" s="47"/>
      <c r="R434" s="47"/>
      <c r="S434" s="47"/>
      <c r="T434" s="47"/>
      <c r="U434" s="47"/>
      <c r="V434" s="47"/>
      <c r="W434" s="47"/>
      <c r="X434" s="47"/>
      <c r="Y434" s="47"/>
      <c r="Z434" s="67"/>
      <c r="AA434" s="56"/>
    </row>
    <row r="435" spans="1:27" ht="16.5" hidden="1" x14ac:dyDescent="0.25">
      <c r="A435" s="55"/>
      <c r="B435" s="79">
        <v>30</v>
      </c>
      <c r="C435" s="75"/>
      <c r="D435" s="47"/>
      <c r="E435" s="47"/>
      <c r="F435" s="47"/>
      <c r="G435" s="47"/>
      <c r="H435" s="47"/>
      <c r="I435" s="47"/>
      <c r="J435" s="47"/>
      <c r="K435" s="47"/>
      <c r="L435" s="47"/>
      <c r="M435" s="47"/>
      <c r="N435" s="47"/>
      <c r="O435" s="47"/>
      <c r="P435" s="47"/>
      <c r="Q435" s="47"/>
      <c r="R435" s="47"/>
      <c r="S435" s="47"/>
      <c r="T435" s="47"/>
      <c r="U435" s="47"/>
      <c r="V435" s="47"/>
      <c r="W435" s="47"/>
      <c r="X435" s="47"/>
      <c r="Y435" s="47"/>
      <c r="Z435" s="67"/>
      <c r="AA435" s="56"/>
    </row>
    <row r="436" spans="1:27" ht="17.25" hidden="1" thickBot="1" x14ac:dyDescent="0.3">
      <c r="A436" s="55"/>
      <c r="B436" s="80">
        <v>31</v>
      </c>
      <c r="C436" s="76"/>
      <c r="D436" s="68"/>
      <c r="E436" s="68"/>
      <c r="F436" s="68"/>
      <c r="G436" s="68"/>
      <c r="H436" s="68"/>
      <c r="I436" s="68"/>
      <c r="J436" s="68"/>
      <c r="K436" s="68"/>
      <c r="L436" s="68"/>
      <c r="M436" s="68"/>
      <c r="N436" s="68"/>
      <c r="O436" s="68"/>
      <c r="P436" s="68"/>
      <c r="Q436" s="68"/>
      <c r="R436" s="68"/>
      <c r="S436" s="68"/>
      <c r="T436" s="68"/>
      <c r="U436" s="68"/>
      <c r="V436" s="68"/>
      <c r="W436" s="68"/>
      <c r="X436" s="68"/>
      <c r="Y436" s="68"/>
      <c r="Z436" s="69"/>
      <c r="AA436" s="56"/>
    </row>
    <row r="437" spans="1:27" ht="16.5" thickBot="1" x14ac:dyDescent="0.3">
      <c r="A437" s="55"/>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c r="AA437" s="56"/>
    </row>
    <row r="438" spans="1:27" x14ac:dyDescent="0.25">
      <c r="A438" s="55"/>
      <c r="B438" s="310" t="s">
        <v>121</v>
      </c>
      <c r="C438" s="312" t="s">
        <v>153</v>
      </c>
      <c r="D438" s="312"/>
      <c r="E438" s="312"/>
      <c r="F438" s="312"/>
      <c r="G438" s="312"/>
      <c r="H438" s="312"/>
      <c r="I438" s="312"/>
      <c r="J438" s="312"/>
      <c r="K438" s="312"/>
      <c r="L438" s="312"/>
      <c r="M438" s="312"/>
      <c r="N438" s="312"/>
      <c r="O438" s="312"/>
      <c r="P438" s="312"/>
      <c r="Q438" s="312"/>
      <c r="R438" s="312"/>
      <c r="S438" s="312"/>
      <c r="T438" s="312"/>
      <c r="U438" s="312"/>
      <c r="V438" s="312"/>
      <c r="W438" s="312"/>
      <c r="X438" s="312"/>
      <c r="Y438" s="312"/>
      <c r="Z438" s="313"/>
      <c r="AA438" s="56"/>
    </row>
    <row r="439" spans="1:27" ht="32.25" thickBot="1" x14ac:dyDescent="0.3">
      <c r="A439" s="55"/>
      <c r="B439" s="311"/>
      <c r="C439" s="77" t="s">
        <v>122</v>
      </c>
      <c r="D439" s="72" t="s">
        <v>123</v>
      </c>
      <c r="E439" s="72" t="s">
        <v>124</v>
      </c>
      <c r="F439" s="72" t="s">
        <v>125</v>
      </c>
      <c r="G439" s="72" t="s">
        <v>126</v>
      </c>
      <c r="H439" s="72" t="s">
        <v>127</v>
      </c>
      <c r="I439" s="72" t="s">
        <v>128</v>
      </c>
      <c r="J439" s="72" t="s">
        <v>129</v>
      </c>
      <c r="K439" s="72" t="s">
        <v>130</v>
      </c>
      <c r="L439" s="72" t="s">
        <v>131</v>
      </c>
      <c r="M439" s="72" t="s">
        <v>132</v>
      </c>
      <c r="N439" s="72" t="s">
        <v>133</v>
      </c>
      <c r="O439" s="72" t="s">
        <v>134</v>
      </c>
      <c r="P439" s="72" t="s">
        <v>135</v>
      </c>
      <c r="Q439" s="72" t="s">
        <v>136</v>
      </c>
      <c r="R439" s="72" t="s">
        <v>137</v>
      </c>
      <c r="S439" s="72" t="s">
        <v>138</v>
      </c>
      <c r="T439" s="72" t="s">
        <v>139</v>
      </c>
      <c r="U439" s="72" t="s">
        <v>140</v>
      </c>
      <c r="V439" s="72" t="s">
        <v>141</v>
      </c>
      <c r="W439" s="72" t="s">
        <v>142</v>
      </c>
      <c r="X439" s="72" t="s">
        <v>143</v>
      </c>
      <c r="Y439" s="72" t="s">
        <v>144</v>
      </c>
      <c r="Z439" s="73" t="s">
        <v>145</v>
      </c>
      <c r="AA439" s="56"/>
    </row>
    <row r="440" spans="1:27" ht="16.5" x14ac:dyDescent="0.25">
      <c r="A440" s="55"/>
      <c r="B440" s="84">
        <v>1</v>
      </c>
      <c r="C440" s="74">
        <v>72.260000000000005</v>
      </c>
      <c r="D440" s="70">
        <v>90.93</v>
      </c>
      <c r="E440" s="70">
        <v>34.99</v>
      </c>
      <c r="F440" s="70">
        <v>111.2</v>
      </c>
      <c r="G440" s="70">
        <v>114.98</v>
      </c>
      <c r="H440" s="70">
        <v>93</v>
      </c>
      <c r="I440" s="70">
        <v>151.80000000000001</v>
      </c>
      <c r="J440" s="70">
        <v>285.35000000000002</v>
      </c>
      <c r="K440" s="70">
        <v>232.02</v>
      </c>
      <c r="L440" s="70">
        <v>207.87</v>
      </c>
      <c r="M440" s="70">
        <v>216.33</v>
      </c>
      <c r="N440" s="70">
        <v>126.23</v>
      </c>
      <c r="O440" s="70">
        <v>132.72</v>
      </c>
      <c r="P440" s="70">
        <v>213.19</v>
      </c>
      <c r="Q440" s="70">
        <v>210.02</v>
      </c>
      <c r="R440" s="70">
        <v>252.51</v>
      </c>
      <c r="S440" s="70">
        <v>381.21</v>
      </c>
      <c r="T440" s="70">
        <v>260.02999999999997</v>
      </c>
      <c r="U440" s="70">
        <v>226.94</v>
      </c>
      <c r="V440" s="70">
        <v>208.52</v>
      </c>
      <c r="W440" s="70">
        <v>160.85</v>
      </c>
      <c r="X440" s="70">
        <v>277.58999999999997</v>
      </c>
      <c r="Y440" s="70">
        <v>249.46</v>
      </c>
      <c r="Z440" s="71">
        <v>1.6</v>
      </c>
      <c r="AA440" s="56"/>
    </row>
    <row r="441" spans="1:27" ht="16.5" x14ac:dyDescent="0.25">
      <c r="A441" s="55"/>
      <c r="B441" s="79">
        <v>2</v>
      </c>
      <c r="C441" s="75">
        <v>27.82</v>
      </c>
      <c r="D441" s="47">
        <v>18.39</v>
      </c>
      <c r="E441" s="47">
        <v>13.78</v>
      </c>
      <c r="F441" s="47">
        <v>39.520000000000003</v>
      </c>
      <c r="G441" s="47">
        <v>50.09</v>
      </c>
      <c r="H441" s="47">
        <v>84.43</v>
      </c>
      <c r="I441" s="47">
        <v>30.44</v>
      </c>
      <c r="J441" s="47">
        <v>38.04</v>
      </c>
      <c r="K441" s="47">
        <v>145.76</v>
      </c>
      <c r="L441" s="47">
        <v>161.18</v>
      </c>
      <c r="M441" s="47">
        <v>135.43</v>
      </c>
      <c r="N441" s="47">
        <v>132.97999999999999</v>
      </c>
      <c r="O441" s="47">
        <v>75.430000000000007</v>
      </c>
      <c r="P441" s="47">
        <v>93.22</v>
      </c>
      <c r="Q441" s="47">
        <v>132.08000000000001</v>
      </c>
      <c r="R441" s="47">
        <v>105.06</v>
      </c>
      <c r="S441" s="47">
        <v>87.99</v>
      </c>
      <c r="T441" s="47">
        <v>0</v>
      </c>
      <c r="U441" s="47">
        <v>28.7</v>
      </c>
      <c r="V441" s="47">
        <v>38.79</v>
      </c>
      <c r="W441" s="47">
        <v>110.75</v>
      </c>
      <c r="X441" s="47">
        <v>14</v>
      </c>
      <c r="Y441" s="47">
        <v>0</v>
      </c>
      <c r="Z441" s="67">
        <v>0</v>
      </c>
      <c r="AA441" s="56"/>
    </row>
    <row r="442" spans="1:27" ht="16.5" x14ac:dyDescent="0.25">
      <c r="A442" s="55"/>
      <c r="B442" s="79">
        <v>3</v>
      </c>
      <c r="C442" s="75">
        <v>34.1</v>
      </c>
      <c r="D442" s="47">
        <v>19.66</v>
      </c>
      <c r="E442" s="47">
        <v>32.31</v>
      </c>
      <c r="F442" s="47">
        <v>25.09</v>
      </c>
      <c r="G442" s="47">
        <v>98.92</v>
      </c>
      <c r="H442" s="47">
        <v>76.510000000000005</v>
      </c>
      <c r="I442" s="47">
        <v>302.20999999999998</v>
      </c>
      <c r="J442" s="47">
        <v>222.18</v>
      </c>
      <c r="K442" s="47">
        <v>228.67</v>
      </c>
      <c r="L442" s="47">
        <v>207.4</v>
      </c>
      <c r="M442" s="47">
        <v>180.98</v>
      </c>
      <c r="N442" s="47">
        <v>173.55</v>
      </c>
      <c r="O442" s="47">
        <v>184.52</v>
      </c>
      <c r="P442" s="47">
        <v>181.91</v>
      </c>
      <c r="Q442" s="47">
        <v>150.79</v>
      </c>
      <c r="R442" s="47">
        <v>134.54</v>
      </c>
      <c r="S442" s="47">
        <v>167.22</v>
      </c>
      <c r="T442" s="47">
        <v>160.68</v>
      </c>
      <c r="U442" s="47">
        <v>149.32</v>
      </c>
      <c r="V442" s="47">
        <v>56.38</v>
      </c>
      <c r="W442" s="47">
        <v>0</v>
      </c>
      <c r="X442" s="47">
        <v>0</v>
      </c>
      <c r="Y442" s="47">
        <v>0</v>
      </c>
      <c r="Z442" s="67">
        <v>0</v>
      </c>
      <c r="AA442" s="56"/>
    </row>
    <row r="443" spans="1:27" ht="16.5" x14ac:dyDescent="0.25">
      <c r="A443" s="55"/>
      <c r="B443" s="79">
        <v>4</v>
      </c>
      <c r="C443" s="75">
        <v>0</v>
      </c>
      <c r="D443" s="47">
        <v>0</v>
      </c>
      <c r="E443" s="47">
        <v>0</v>
      </c>
      <c r="F443" s="47">
        <v>3.11</v>
      </c>
      <c r="G443" s="47">
        <v>112.7</v>
      </c>
      <c r="H443" s="47">
        <v>135.33000000000001</v>
      </c>
      <c r="I443" s="47">
        <v>208.62</v>
      </c>
      <c r="J443" s="47">
        <v>186.3</v>
      </c>
      <c r="K443" s="47">
        <v>159.5</v>
      </c>
      <c r="L443" s="47">
        <v>100.68</v>
      </c>
      <c r="M443" s="47">
        <v>71.88</v>
      </c>
      <c r="N443" s="47">
        <v>98.86</v>
      </c>
      <c r="O443" s="47">
        <v>92.11</v>
      </c>
      <c r="P443" s="47">
        <v>134.30000000000001</v>
      </c>
      <c r="Q443" s="47">
        <v>124.67</v>
      </c>
      <c r="R443" s="47">
        <v>150.19999999999999</v>
      </c>
      <c r="S443" s="47">
        <v>124.65</v>
      </c>
      <c r="T443" s="47">
        <v>1.67</v>
      </c>
      <c r="U443" s="47">
        <v>0</v>
      </c>
      <c r="V443" s="47">
        <v>0</v>
      </c>
      <c r="W443" s="47">
        <v>0</v>
      </c>
      <c r="X443" s="47">
        <v>0</v>
      </c>
      <c r="Y443" s="47">
        <v>0</v>
      </c>
      <c r="Z443" s="67">
        <v>0</v>
      </c>
      <c r="AA443" s="56"/>
    </row>
    <row r="444" spans="1:27" ht="16.5" x14ac:dyDescent="0.25">
      <c r="A444" s="55"/>
      <c r="B444" s="79">
        <v>5</v>
      </c>
      <c r="C444" s="75">
        <v>0</v>
      </c>
      <c r="D444" s="47">
        <v>16.32</v>
      </c>
      <c r="E444" s="47">
        <v>1.81</v>
      </c>
      <c r="F444" s="47">
        <v>90.81</v>
      </c>
      <c r="G444" s="47">
        <v>82.46</v>
      </c>
      <c r="H444" s="47">
        <v>55.67</v>
      </c>
      <c r="I444" s="47">
        <v>195.67</v>
      </c>
      <c r="J444" s="47">
        <v>233.2</v>
      </c>
      <c r="K444" s="47">
        <v>207.29</v>
      </c>
      <c r="L444" s="47">
        <v>204.68</v>
      </c>
      <c r="M444" s="47">
        <v>222.22</v>
      </c>
      <c r="N444" s="47">
        <v>219.32</v>
      </c>
      <c r="O444" s="47">
        <v>289.55</v>
      </c>
      <c r="P444" s="47">
        <v>237.53</v>
      </c>
      <c r="Q444" s="47">
        <v>205.83</v>
      </c>
      <c r="R444" s="47">
        <v>187.35</v>
      </c>
      <c r="S444" s="47">
        <v>136.91999999999999</v>
      </c>
      <c r="T444" s="47">
        <v>154.84</v>
      </c>
      <c r="U444" s="47">
        <v>131.31</v>
      </c>
      <c r="V444" s="47">
        <v>55.94</v>
      </c>
      <c r="W444" s="47">
        <v>34.590000000000003</v>
      </c>
      <c r="X444" s="47">
        <v>1.25</v>
      </c>
      <c r="Y444" s="47">
        <v>0.17</v>
      </c>
      <c r="Z444" s="67">
        <v>0</v>
      </c>
      <c r="AA444" s="56"/>
    </row>
    <row r="445" spans="1:27" ht="16.5" x14ac:dyDescent="0.25">
      <c r="A445" s="55"/>
      <c r="B445" s="79">
        <v>6</v>
      </c>
      <c r="C445" s="75">
        <v>55.83</v>
      </c>
      <c r="D445" s="47">
        <v>11.4</v>
      </c>
      <c r="E445" s="47">
        <v>7.68</v>
      </c>
      <c r="F445" s="47">
        <v>11.66</v>
      </c>
      <c r="G445" s="47">
        <v>134.44999999999999</v>
      </c>
      <c r="H445" s="47">
        <v>134.36000000000001</v>
      </c>
      <c r="I445" s="47">
        <v>239</v>
      </c>
      <c r="J445" s="47">
        <v>252.95</v>
      </c>
      <c r="K445" s="47">
        <v>249.68</v>
      </c>
      <c r="L445" s="47">
        <v>207.83</v>
      </c>
      <c r="M445" s="47">
        <v>206.04</v>
      </c>
      <c r="N445" s="47">
        <v>108.95</v>
      </c>
      <c r="O445" s="47">
        <v>122.8</v>
      </c>
      <c r="P445" s="47">
        <v>95.52</v>
      </c>
      <c r="Q445" s="47">
        <v>59.09</v>
      </c>
      <c r="R445" s="47">
        <v>78.040000000000006</v>
      </c>
      <c r="S445" s="47">
        <v>59.31</v>
      </c>
      <c r="T445" s="47">
        <v>131.85</v>
      </c>
      <c r="U445" s="47">
        <v>10.51</v>
      </c>
      <c r="V445" s="47">
        <v>0</v>
      </c>
      <c r="W445" s="47">
        <v>0.02</v>
      </c>
      <c r="X445" s="47">
        <v>46.88</v>
      </c>
      <c r="Y445" s="47">
        <v>0</v>
      </c>
      <c r="Z445" s="67">
        <v>0</v>
      </c>
      <c r="AA445" s="56"/>
    </row>
    <row r="446" spans="1:27" ht="16.5" x14ac:dyDescent="0.25">
      <c r="A446" s="55"/>
      <c r="B446" s="79">
        <v>7</v>
      </c>
      <c r="C446" s="75">
        <v>0</v>
      </c>
      <c r="D446" s="47">
        <v>0</v>
      </c>
      <c r="E446" s="47">
        <v>0.17</v>
      </c>
      <c r="F446" s="47">
        <v>17.010000000000002</v>
      </c>
      <c r="G446" s="47">
        <v>66.39</v>
      </c>
      <c r="H446" s="47">
        <v>150.97999999999999</v>
      </c>
      <c r="I446" s="47">
        <v>238.29</v>
      </c>
      <c r="J446" s="47">
        <v>198.99</v>
      </c>
      <c r="K446" s="47">
        <v>183.94</v>
      </c>
      <c r="L446" s="47">
        <v>135.25</v>
      </c>
      <c r="M446" s="47">
        <v>98.22</v>
      </c>
      <c r="N446" s="47">
        <v>126</v>
      </c>
      <c r="O446" s="47">
        <v>146.31</v>
      </c>
      <c r="P446" s="47">
        <v>136.44</v>
      </c>
      <c r="Q446" s="47">
        <v>108.46</v>
      </c>
      <c r="R446" s="47">
        <v>37.409999999999997</v>
      </c>
      <c r="S446" s="47">
        <v>0</v>
      </c>
      <c r="T446" s="47">
        <v>13.74</v>
      </c>
      <c r="U446" s="47">
        <v>0.35</v>
      </c>
      <c r="V446" s="47">
        <v>0</v>
      </c>
      <c r="W446" s="47">
        <v>0</v>
      </c>
      <c r="X446" s="47">
        <v>0</v>
      </c>
      <c r="Y446" s="47">
        <v>0</v>
      </c>
      <c r="Z446" s="67">
        <v>19.47</v>
      </c>
      <c r="AA446" s="56"/>
    </row>
    <row r="447" spans="1:27" ht="16.5" x14ac:dyDescent="0.25">
      <c r="A447" s="55"/>
      <c r="B447" s="79">
        <v>8</v>
      </c>
      <c r="C447" s="75">
        <v>79.510000000000005</v>
      </c>
      <c r="D447" s="47">
        <v>164.94</v>
      </c>
      <c r="E447" s="47">
        <v>128.68</v>
      </c>
      <c r="F447" s="47">
        <v>143.26</v>
      </c>
      <c r="G447" s="47">
        <v>175.96</v>
      </c>
      <c r="H447" s="47">
        <v>187.92</v>
      </c>
      <c r="I447" s="47">
        <v>171.78</v>
      </c>
      <c r="J447" s="47">
        <v>276.42</v>
      </c>
      <c r="K447" s="47">
        <v>332.92</v>
      </c>
      <c r="L447" s="47">
        <v>322.02</v>
      </c>
      <c r="M447" s="47">
        <v>336.48</v>
      </c>
      <c r="N447" s="47">
        <v>340.71</v>
      </c>
      <c r="O447" s="47">
        <v>349.45</v>
      </c>
      <c r="P447" s="47">
        <v>392.95</v>
      </c>
      <c r="Q447" s="47">
        <v>374.08</v>
      </c>
      <c r="R447" s="47">
        <v>394.07</v>
      </c>
      <c r="S447" s="47">
        <v>348.05</v>
      </c>
      <c r="T447" s="47">
        <v>409.19</v>
      </c>
      <c r="U447" s="47">
        <v>300.33</v>
      </c>
      <c r="V447" s="47">
        <v>185.76</v>
      </c>
      <c r="W447" s="47">
        <v>159.93</v>
      </c>
      <c r="X447" s="47">
        <v>23</v>
      </c>
      <c r="Y447" s="47">
        <v>56.39</v>
      </c>
      <c r="Z447" s="67">
        <v>19.510000000000002</v>
      </c>
      <c r="AA447" s="56"/>
    </row>
    <row r="448" spans="1:27" ht="16.5" x14ac:dyDescent="0.25">
      <c r="A448" s="55"/>
      <c r="B448" s="79">
        <v>9</v>
      </c>
      <c r="C448" s="75">
        <v>25</v>
      </c>
      <c r="D448" s="47">
        <v>112.19</v>
      </c>
      <c r="E448" s="47">
        <v>113.65</v>
      </c>
      <c r="F448" s="47">
        <v>131.83000000000001</v>
      </c>
      <c r="G448" s="47">
        <v>132.29</v>
      </c>
      <c r="H448" s="47">
        <v>250.6</v>
      </c>
      <c r="I448" s="47">
        <v>169.41</v>
      </c>
      <c r="J448" s="47">
        <v>275.87</v>
      </c>
      <c r="K448" s="47">
        <v>197.97</v>
      </c>
      <c r="L448" s="47">
        <v>214.64</v>
      </c>
      <c r="M448" s="47">
        <v>248.39</v>
      </c>
      <c r="N448" s="47">
        <v>231.75</v>
      </c>
      <c r="O448" s="47">
        <v>246.59</v>
      </c>
      <c r="P448" s="47">
        <v>266.48</v>
      </c>
      <c r="Q448" s="47">
        <v>279.79000000000002</v>
      </c>
      <c r="R448" s="47">
        <v>285.86</v>
      </c>
      <c r="S448" s="47">
        <v>294.85000000000002</v>
      </c>
      <c r="T448" s="47">
        <v>270.74</v>
      </c>
      <c r="U448" s="47">
        <v>263.89</v>
      </c>
      <c r="V448" s="47">
        <v>95.91</v>
      </c>
      <c r="W448" s="47">
        <v>145.56</v>
      </c>
      <c r="X448" s="47">
        <v>0</v>
      </c>
      <c r="Y448" s="47">
        <v>0</v>
      </c>
      <c r="Z448" s="67">
        <v>3.21</v>
      </c>
      <c r="AA448" s="56"/>
    </row>
    <row r="449" spans="1:27" ht="16.5" x14ac:dyDescent="0.25">
      <c r="A449" s="55"/>
      <c r="B449" s="79">
        <v>10</v>
      </c>
      <c r="C449" s="75">
        <v>0</v>
      </c>
      <c r="D449" s="47">
        <v>0</v>
      </c>
      <c r="E449" s="47">
        <v>0</v>
      </c>
      <c r="F449" s="47">
        <v>0</v>
      </c>
      <c r="G449" s="47">
        <v>0</v>
      </c>
      <c r="H449" s="47">
        <v>0</v>
      </c>
      <c r="I449" s="47">
        <v>118.55</v>
      </c>
      <c r="J449" s="47">
        <v>87.5</v>
      </c>
      <c r="K449" s="47">
        <v>90.6</v>
      </c>
      <c r="L449" s="47">
        <v>126.45</v>
      </c>
      <c r="M449" s="47">
        <v>136.34</v>
      </c>
      <c r="N449" s="47">
        <v>171.12</v>
      </c>
      <c r="O449" s="47">
        <v>160.21</v>
      </c>
      <c r="P449" s="47">
        <v>159.61000000000001</v>
      </c>
      <c r="Q449" s="47">
        <v>173.34</v>
      </c>
      <c r="R449" s="47">
        <v>181.76</v>
      </c>
      <c r="S449" s="47">
        <v>172.97</v>
      </c>
      <c r="T449" s="47">
        <v>183.58</v>
      </c>
      <c r="U449" s="47">
        <v>102.02</v>
      </c>
      <c r="V449" s="47">
        <v>0</v>
      </c>
      <c r="W449" s="47">
        <v>0</v>
      </c>
      <c r="X449" s="47">
        <v>0</v>
      </c>
      <c r="Y449" s="47">
        <v>0</v>
      </c>
      <c r="Z449" s="67">
        <v>0</v>
      </c>
      <c r="AA449" s="56"/>
    </row>
    <row r="450" spans="1:27" ht="16.5" x14ac:dyDescent="0.25">
      <c r="A450" s="55"/>
      <c r="B450" s="79">
        <v>11</v>
      </c>
      <c r="C450" s="75">
        <v>0</v>
      </c>
      <c r="D450" s="47">
        <v>0</v>
      </c>
      <c r="E450" s="47">
        <v>0</v>
      </c>
      <c r="F450" s="47">
        <v>93.33</v>
      </c>
      <c r="G450" s="47">
        <v>131.91999999999999</v>
      </c>
      <c r="H450" s="47">
        <v>125.77</v>
      </c>
      <c r="I450" s="47">
        <v>134.68</v>
      </c>
      <c r="J450" s="47">
        <v>104.33</v>
      </c>
      <c r="K450" s="47">
        <v>60.69</v>
      </c>
      <c r="L450" s="47">
        <v>57.8</v>
      </c>
      <c r="M450" s="47">
        <v>47.05</v>
      </c>
      <c r="N450" s="47">
        <v>47.92</v>
      </c>
      <c r="O450" s="47">
        <v>65.239999999999995</v>
      </c>
      <c r="P450" s="47">
        <v>74.650000000000006</v>
      </c>
      <c r="Q450" s="47">
        <v>29.78</v>
      </c>
      <c r="R450" s="47">
        <v>75.47</v>
      </c>
      <c r="S450" s="47">
        <v>90.78</v>
      </c>
      <c r="T450" s="47">
        <v>73.209999999999994</v>
      </c>
      <c r="U450" s="47">
        <v>41.04</v>
      </c>
      <c r="V450" s="47">
        <v>0</v>
      </c>
      <c r="W450" s="47">
        <v>0</v>
      </c>
      <c r="X450" s="47">
        <v>0</v>
      </c>
      <c r="Y450" s="47">
        <v>0</v>
      </c>
      <c r="Z450" s="67">
        <v>0</v>
      </c>
      <c r="AA450" s="56"/>
    </row>
    <row r="451" spans="1:27" ht="16.5" x14ac:dyDescent="0.25">
      <c r="A451" s="55"/>
      <c r="B451" s="79">
        <v>12</v>
      </c>
      <c r="C451" s="75">
        <v>0</v>
      </c>
      <c r="D451" s="47">
        <v>0</v>
      </c>
      <c r="E451" s="47">
        <v>0</v>
      </c>
      <c r="F451" s="47">
        <v>0</v>
      </c>
      <c r="G451" s="47">
        <v>60.99</v>
      </c>
      <c r="H451" s="47">
        <v>109.04</v>
      </c>
      <c r="I451" s="47">
        <v>141.58000000000001</v>
      </c>
      <c r="J451" s="47">
        <v>109.41</v>
      </c>
      <c r="K451" s="47">
        <v>113.47</v>
      </c>
      <c r="L451" s="47">
        <v>144.19</v>
      </c>
      <c r="M451" s="47">
        <v>678.86</v>
      </c>
      <c r="N451" s="47">
        <v>163.51</v>
      </c>
      <c r="O451" s="47">
        <v>198.41</v>
      </c>
      <c r="P451" s="47">
        <v>233.32</v>
      </c>
      <c r="Q451" s="47">
        <v>233.43</v>
      </c>
      <c r="R451" s="47">
        <v>234.56</v>
      </c>
      <c r="S451" s="47">
        <v>300.42</v>
      </c>
      <c r="T451" s="47">
        <v>335.39</v>
      </c>
      <c r="U451" s="47">
        <v>293</v>
      </c>
      <c r="V451" s="47">
        <v>166.83</v>
      </c>
      <c r="W451" s="47">
        <v>140.62</v>
      </c>
      <c r="X451" s="47">
        <v>30.5</v>
      </c>
      <c r="Y451" s="47">
        <v>0</v>
      </c>
      <c r="Z451" s="67">
        <v>0</v>
      </c>
      <c r="AA451" s="56"/>
    </row>
    <row r="452" spans="1:27" ht="16.5" x14ac:dyDescent="0.25">
      <c r="A452" s="55"/>
      <c r="B452" s="79">
        <v>13</v>
      </c>
      <c r="C452" s="75">
        <v>76.739999999999995</v>
      </c>
      <c r="D452" s="47">
        <v>81.819999999999993</v>
      </c>
      <c r="E452" s="47">
        <v>126.69</v>
      </c>
      <c r="F452" s="47">
        <v>156.30000000000001</v>
      </c>
      <c r="G452" s="47">
        <v>161.72999999999999</v>
      </c>
      <c r="H452" s="47">
        <v>225.59</v>
      </c>
      <c r="I452" s="47">
        <v>236.4</v>
      </c>
      <c r="J452" s="47">
        <v>193.66</v>
      </c>
      <c r="K452" s="47">
        <v>145.47999999999999</v>
      </c>
      <c r="L452" s="47">
        <v>109.62</v>
      </c>
      <c r="M452" s="47">
        <v>111.97</v>
      </c>
      <c r="N452" s="47">
        <v>97.61</v>
      </c>
      <c r="O452" s="47">
        <v>98.87</v>
      </c>
      <c r="P452" s="47">
        <v>106.9</v>
      </c>
      <c r="Q452" s="47">
        <v>150.99</v>
      </c>
      <c r="R452" s="47">
        <v>161.66</v>
      </c>
      <c r="S452" s="47">
        <v>167.44</v>
      </c>
      <c r="T452" s="47">
        <v>191.94</v>
      </c>
      <c r="U452" s="47">
        <v>231.48</v>
      </c>
      <c r="V452" s="47">
        <v>215.71</v>
      </c>
      <c r="W452" s="47">
        <v>82.64</v>
      </c>
      <c r="X452" s="47">
        <v>16.05</v>
      </c>
      <c r="Y452" s="47">
        <v>6.29</v>
      </c>
      <c r="Z452" s="67">
        <v>81.84</v>
      </c>
      <c r="AA452" s="56"/>
    </row>
    <row r="453" spans="1:27" ht="16.5" x14ac:dyDescent="0.25">
      <c r="A453" s="55"/>
      <c r="B453" s="79">
        <v>14</v>
      </c>
      <c r="C453" s="75">
        <v>5.17</v>
      </c>
      <c r="D453" s="47">
        <v>42</v>
      </c>
      <c r="E453" s="47">
        <v>94.8</v>
      </c>
      <c r="F453" s="47">
        <v>80.8</v>
      </c>
      <c r="G453" s="47">
        <v>122.4</v>
      </c>
      <c r="H453" s="47">
        <v>207.78</v>
      </c>
      <c r="I453" s="47">
        <v>314.49</v>
      </c>
      <c r="J453" s="47">
        <v>244.48</v>
      </c>
      <c r="K453" s="47">
        <v>213.35</v>
      </c>
      <c r="L453" s="47">
        <v>178.47</v>
      </c>
      <c r="M453" s="47">
        <v>176.07</v>
      </c>
      <c r="N453" s="47">
        <v>192.94</v>
      </c>
      <c r="O453" s="47">
        <v>186.45</v>
      </c>
      <c r="P453" s="47">
        <v>221.18</v>
      </c>
      <c r="Q453" s="47">
        <v>191.53</v>
      </c>
      <c r="R453" s="47">
        <v>200.62</v>
      </c>
      <c r="S453" s="47">
        <v>190.33</v>
      </c>
      <c r="T453" s="47">
        <v>196.89</v>
      </c>
      <c r="U453" s="47">
        <v>233.7</v>
      </c>
      <c r="V453" s="47">
        <v>179.79</v>
      </c>
      <c r="W453" s="47">
        <v>234.37</v>
      </c>
      <c r="X453" s="47">
        <v>195.07</v>
      </c>
      <c r="Y453" s="47">
        <v>110.46</v>
      </c>
      <c r="Z453" s="67">
        <v>40.81</v>
      </c>
      <c r="AA453" s="56"/>
    </row>
    <row r="454" spans="1:27" ht="16.5" x14ac:dyDescent="0.25">
      <c r="A454" s="55"/>
      <c r="B454" s="79">
        <v>15</v>
      </c>
      <c r="C454" s="75">
        <v>45.8</v>
      </c>
      <c r="D454" s="47">
        <v>53.1</v>
      </c>
      <c r="E454" s="47">
        <v>88.83</v>
      </c>
      <c r="F454" s="47">
        <v>92.25</v>
      </c>
      <c r="G454" s="47">
        <v>95.52</v>
      </c>
      <c r="H454" s="47">
        <v>162.02000000000001</v>
      </c>
      <c r="I454" s="47">
        <v>244.03</v>
      </c>
      <c r="J454" s="47">
        <v>384.37</v>
      </c>
      <c r="K454" s="47">
        <v>268.32</v>
      </c>
      <c r="L454" s="47">
        <v>238.45</v>
      </c>
      <c r="M454" s="47">
        <v>213.1</v>
      </c>
      <c r="N454" s="47">
        <v>218.27</v>
      </c>
      <c r="O454" s="47">
        <v>201.09</v>
      </c>
      <c r="P454" s="47">
        <v>220.33</v>
      </c>
      <c r="Q454" s="47">
        <v>208.1</v>
      </c>
      <c r="R454" s="47">
        <v>196.16</v>
      </c>
      <c r="S454" s="47">
        <v>219.13</v>
      </c>
      <c r="T454" s="47">
        <v>219.85</v>
      </c>
      <c r="U454" s="47">
        <v>195.35</v>
      </c>
      <c r="V454" s="47">
        <v>96.38</v>
      </c>
      <c r="W454" s="47">
        <v>77.709999999999994</v>
      </c>
      <c r="X454" s="47">
        <v>136.72999999999999</v>
      </c>
      <c r="Y454" s="47">
        <v>0</v>
      </c>
      <c r="Z454" s="67">
        <v>54.3</v>
      </c>
      <c r="AA454" s="56"/>
    </row>
    <row r="455" spans="1:27" ht="16.5" x14ac:dyDescent="0.25">
      <c r="A455" s="55"/>
      <c r="B455" s="79">
        <v>16</v>
      </c>
      <c r="C455" s="75">
        <v>32.700000000000003</v>
      </c>
      <c r="D455" s="47">
        <v>24.62</v>
      </c>
      <c r="E455" s="47">
        <v>83.78</v>
      </c>
      <c r="F455" s="47">
        <v>84.41</v>
      </c>
      <c r="G455" s="47">
        <v>59.37</v>
      </c>
      <c r="H455" s="47">
        <v>83.62</v>
      </c>
      <c r="I455" s="47">
        <v>79.48</v>
      </c>
      <c r="J455" s="47">
        <v>164.64</v>
      </c>
      <c r="K455" s="47">
        <v>297.95</v>
      </c>
      <c r="L455" s="47">
        <v>236.17</v>
      </c>
      <c r="M455" s="47">
        <v>179</v>
      </c>
      <c r="N455" s="47">
        <v>190.17</v>
      </c>
      <c r="O455" s="47">
        <v>217.63</v>
      </c>
      <c r="P455" s="47">
        <v>220.12</v>
      </c>
      <c r="Q455" s="47">
        <v>211.28</v>
      </c>
      <c r="R455" s="47">
        <v>221.65</v>
      </c>
      <c r="S455" s="47">
        <v>251.48</v>
      </c>
      <c r="T455" s="47">
        <v>261.16000000000003</v>
      </c>
      <c r="U455" s="47">
        <v>199.42</v>
      </c>
      <c r="V455" s="47">
        <v>167.5</v>
      </c>
      <c r="W455" s="47">
        <v>195.53</v>
      </c>
      <c r="X455" s="47">
        <v>52.02</v>
      </c>
      <c r="Y455" s="47">
        <v>12.07</v>
      </c>
      <c r="Z455" s="67">
        <v>0</v>
      </c>
      <c r="AA455" s="56"/>
    </row>
    <row r="456" spans="1:27" ht="16.5" x14ac:dyDescent="0.25">
      <c r="A456" s="55"/>
      <c r="B456" s="79">
        <v>17</v>
      </c>
      <c r="C456" s="75">
        <v>1.59</v>
      </c>
      <c r="D456" s="47">
        <v>13.21</v>
      </c>
      <c r="E456" s="47">
        <v>0</v>
      </c>
      <c r="F456" s="47">
        <v>8.27</v>
      </c>
      <c r="G456" s="47">
        <v>65.430000000000007</v>
      </c>
      <c r="H456" s="47">
        <v>36.54</v>
      </c>
      <c r="I456" s="47">
        <v>159.91999999999999</v>
      </c>
      <c r="J456" s="47">
        <v>167.69</v>
      </c>
      <c r="K456" s="47">
        <v>127.12</v>
      </c>
      <c r="L456" s="47">
        <v>103.76</v>
      </c>
      <c r="M456" s="47">
        <v>121.28</v>
      </c>
      <c r="N456" s="47">
        <v>143.38999999999999</v>
      </c>
      <c r="O456" s="47">
        <v>147.75</v>
      </c>
      <c r="P456" s="47">
        <v>181.7</v>
      </c>
      <c r="Q456" s="47">
        <v>159.41999999999999</v>
      </c>
      <c r="R456" s="47">
        <v>177.68</v>
      </c>
      <c r="S456" s="47">
        <v>213.7</v>
      </c>
      <c r="T456" s="47">
        <v>189.3</v>
      </c>
      <c r="U456" s="47">
        <v>124.68</v>
      </c>
      <c r="V456" s="47">
        <v>17.86</v>
      </c>
      <c r="W456" s="47">
        <v>0</v>
      </c>
      <c r="X456" s="47">
        <v>3.62</v>
      </c>
      <c r="Y456" s="47">
        <v>0</v>
      </c>
      <c r="Z456" s="67">
        <v>0</v>
      </c>
      <c r="AA456" s="56"/>
    </row>
    <row r="457" spans="1:27" ht="16.5" x14ac:dyDescent="0.25">
      <c r="A457" s="55"/>
      <c r="B457" s="79">
        <v>18</v>
      </c>
      <c r="C457" s="75">
        <v>78.650000000000006</v>
      </c>
      <c r="D457" s="47">
        <v>180.79</v>
      </c>
      <c r="E457" s="47">
        <v>194.87</v>
      </c>
      <c r="F457" s="47">
        <v>209.01</v>
      </c>
      <c r="G457" s="47">
        <v>159.15</v>
      </c>
      <c r="H457" s="47">
        <v>195.32</v>
      </c>
      <c r="I457" s="47">
        <v>322.64999999999998</v>
      </c>
      <c r="J457" s="47">
        <v>334.77</v>
      </c>
      <c r="K457" s="47">
        <v>329.02</v>
      </c>
      <c r="L457" s="47">
        <v>306.51</v>
      </c>
      <c r="M457" s="47">
        <v>321.24</v>
      </c>
      <c r="N457" s="47">
        <v>322.18</v>
      </c>
      <c r="O457" s="47">
        <v>202.73</v>
      </c>
      <c r="P457" s="47">
        <v>218.49</v>
      </c>
      <c r="Q457" s="47">
        <v>135.77000000000001</v>
      </c>
      <c r="R457" s="47">
        <v>193.5</v>
      </c>
      <c r="S457" s="47">
        <v>194.87</v>
      </c>
      <c r="T457" s="47">
        <v>215.44</v>
      </c>
      <c r="U457" s="47">
        <v>171.62</v>
      </c>
      <c r="V457" s="47">
        <v>172.11</v>
      </c>
      <c r="W457" s="47">
        <v>102.51</v>
      </c>
      <c r="X457" s="47">
        <v>85.69</v>
      </c>
      <c r="Y457" s="47">
        <v>2.08</v>
      </c>
      <c r="Z457" s="67">
        <v>72.03</v>
      </c>
      <c r="AA457" s="56"/>
    </row>
    <row r="458" spans="1:27" ht="16.5" x14ac:dyDescent="0.25">
      <c r="A458" s="55"/>
      <c r="B458" s="79">
        <v>19</v>
      </c>
      <c r="C458" s="75">
        <v>107.3</v>
      </c>
      <c r="D458" s="47">
        <v>155.75</v>
      </c>
      <c r="E458" s="47">
        <v>157.47999999999999</v>
      </c>
      <c r="F458" s="47">
        <v>164.97</v>
      </c>
      <c r="G458" s="47">
        <v>118.24</v>
      </c>
      <c r="H458" s="47">
        <v>218.79</v>
      </c>
      <c r="I458" s="47">
        <v>359.35</v>
      </c>
      <c r="J458" s="47">
        <v>267.98</v>
      </c>
      <c r="K458" s="47">
        <v>287.08</v>
      </c>
      <c r="L458" s="47">
        <v>253.42</v>
      </c>
      <c r="M458" s="47">
        <v>219.75</v>
      </c>
      <c r="N458" s="47">
        <v>188.58</v>
      </c>
      <c r="O458" s="47">
        <v>192.77</v>
      </c>
      <c r="P458" s="47">
        <v>183.43</v>
      </c>
      <c r="Q458" s="47">
        <v>150.56</v>
      </c>
      <c r="R458" s="47">
        <v>221.06</v>
      </c>
      <c r="S458" s="47">
        <v>189.12</v>
      </c>
      <c r="T458" s="47">
        <v>190.19</v>
      </c>
      <c r="U458" s="47">
        <v>174.75</v>
      </c>
      <c r="V458" s="47">
        <v>157.30000000000001</v>
      </c>
      <c r="W458" s="47">
        <v>20.03</v>
      </c>
      <c r="X458" s="47">
        <v>0</v>
      </c>
      <c r="Y458" s="47">
        <v>0</v>
      </c>
      <c r="Z458" s="67">
        <v>0</v>
      </c>
      <c r="AA458" s="56"/>
    </row>
    <row r="459" spans="1:27" ht="16.5" x14ac:dyDescent="0.25">
      <c r="A459" s="55"/>
      <c r="B459" s="79">
        <v>20</v>
      </c>
      <c r="C459" s="75">
        <v>14.01</v>
      </c>
      <c r="D459" s="47">
        <v>43.23</v>
      </c>
      <c r="E459" s="47">
        <v>108.61</v>
      </c>
      <c r="F459" s="47">
        <v>104.55</v>
      </c>
      <c r="G459" s="47">
        <v>20.67</v>
      </c>
      <c r="H459" s="47">
        <v>34.5</v>
      </c>
      <c r="I459" s="47">
        <v>104.29</v>
      </c>
      <c r="J459" s="47">
        <v>138.06</v>
      </c>
      <c r="K459" s="47">
        <v>108.93</v>
      </c>
      <c r="L459" s="47">
        <v>68.73</v>
      </c>
      <c r="M459" s="47">
        <v>24.88</v>
      </c>
      <c r="N459" s="47">
        <v>21.37</v>
      </c>
      <c r="O459" s="47">
        <v>32.880000000000003</v>
      </c>
      <c r="P459" s="47">
        <v>0</v>
      </c>
      <c r="Q459" s="47">
        <v>0</v>
      </c>
      <c r="R459" s="47">
        <v>25.33</v>
      </c>
      <c r="S459" s="47">
        <v>89.09</v>
      </c>
      <c r="T459" s="47">
        <v>139.69999999999999</v>
      </c>
      <c r="U459" s="47">
        <v>33.75</v>
      </c>
      <c r="V459" s="47">
        <v>0</v>
      </c>
      <c r="W459" s="47">
        <v>0</v>
      </c>
      <c r="X459" s="47">
        <v>0</v>
      </c>
      <c r="Y459" s="47">
        <v>0</v>
      </c>
      <c r="Z459" s="67">
        <v>0</v>
      </c>
      <c r="AA459" s="56"/>
    </row>
    <row r="460" spans="1:27" ht="16.5" x14ac:dyDescent="0.25">
      <c r="A460" s="55"/>
      <c r="B460" s="79">
        <v>21</v>
      </c>
      <c r="C460" s="75">
        <v>32.770000000000003</v>
      </c>
      <c r="D460" s="47">
        <v>38.020000000000003</v>
      </c>
      <c r="E460" s="47">
        <v>60.2</v>
      </c>
      <c r="F460" s="47">
        <v>91.4</v>
      </c>
      <c r="G460" s="47">
        <v>102.14</v>
      </c>
      <c r="H460" s="47">
        <v>85.3</v>
      </c>
      <c r="I460" s="47">
        <v>202.74</v>
      </c>
      <c r="J460" s="47">
        <v>223.02</v>
      </c>
      <c r="K460" s="47">
        <v>211.73</v>
      </c>
      <c r="L460" s="47">
        <v>162.91</v>
      </c>
      <c r="M460" s="47">
        <v>159.53</v>
      </c>
      <c r="N460" s="47">
        <v>115.14</v>
      </c>
      <c r="O460" s="47">
        <v>96.32</v>
      </c>
      <c r="P460" s="47">
        <v>61.69</v>
      </c>
      <c r="Q460" s="47">
        <v>48.43</v>
      </c>
      <c r="R460" s="47">
        <v>51.52</v>
      </c>
      <c r="S460" s="47">
        <v>68.47</v>
      </c>
      <c r="T460" s="47">
        <v>50.56</v>
      </c>
      <c r="U460" s="47">
        <v>97.04</v>
      </c>
      <c r="V460" s="47">
        <v>58.74</v>
      </c>
      <c r="W460" s="47">
        <v>0</v>
      </c>
      <c r="X460" s="47">
        <v>0</v>
      </c>
      <c r="Y460" s="47">
        <v>0</v>
      </c>
      <c r="Z460" s="67">
        <v>0</v>
      </c>
      <c r="AA460" s="56"/>
    </row>
    <row r="461" spans="1:27" ht="16.5" x14ac:dyDescent="0.25">
      <c r="A461" s="55"/>
      <c r="B461" s="79">
        <v>22</v>
      </c>
      <c r="C461" s="75">
        <v>8</v>
      </c>
      <c r="D461" s="47">
        <v>20.34</v>
      </c>
      <c r="E461" s="47">
        <v>30.29</v>
      </c>
      <c r="F461" s="47">
        <v>25.85</v>
      </c>
      <c r="G461" s="47">
        <v>64.73</v>
      </c>
      <c r="H461" s="47">
        <v>70.47</v>
      </c>
      <c r="I461" s="47">
        <v>48.17</v>
      </c>
      <c r="J461" s="47">
        <v>177.27</v>
      </c>
      <c r="K461" s="47">
        <v>248.15</v>
      </c>
      <c r="L461" s="47">
        <v>227.83</v>
      </c>
      <c r="M461" s="47">
        <v>212.32</v>
      </c>
      <c r="N461" s="47">
        <v>214.49</v>
      </c>
      <c r="O461" s="47">
        <v>158.19999999999999</v>
      </c>
      <c r="P461" s="47">
        <v>211.54</v>
      </c>
      <c r="Q461" s="47">
        <v>120.08</v>
      </c>
      <c r="R461" s="47">
        <v>202.5</v>
      </c>
      <c r="S461" s="47">
        <v>233.22</v>
      </c>
      <c r="T461" s="47">
        <v>248.6</v>
      </c>
      <c r="U461" s="47">
        <v>243.12</v>
      </c>
      <c r="V461" s="47">
        <v>133.81</v>
      </c>
      <c r="W461" s="47">
        <v>61.91</v>
      </c>
      <c r="X461" s="47">
        <v>0</v>
      </c>
      <c r="Y461" s="47">
        <v>0</v>
      </c>
      <c r="Z461" s="67">
        <v>0</v>
      </c>
      <c r="AA461" s="56"/>
    </row>
    <row r="462" spans="1:27" ht="16.5" x14ac:dyDescent="0.25">
      <c r="A462" s="55"/>
      <c r="B462" s="79">
        <v>23</v>
      </c>
      <c r="C462" s="75">
        <v>32.79</v>
      </c>
      <c r="D462" s="47">
        <v>52.57</v>
      </c>
      <c r="E462" s="47">
        <v>29.31</v>
      </c>
      <c r="F462" s="47">
        <v>60.81</v>
      </c>
      <c r="G462" s="47">
        <v>43.52</v>
      </c>
      <c r="H462" s="47">
        <v>85.11</v>
      </c>
      <c r="I462" s="47">
        <v>118.61</v>
      </c>
      <c r="J462" s="47">
        <v>93.28</v>
      </c>
      <c r="K462" s="47">
        <v>174.29</v>
      </c>
      <c r="L462" s="47">
        <v>157.69999999999999</v>
      </c>
      <c r="M462" s="47">
        <v>124</v>
      </c>
      <c r="N462" s="47">
        <v>90.65</v>
      </c>
      <c r="O462" s="47">
        <v>52.63</v>
      </c>
      <c r="P462" s="47">
        <v>34.17</v>
      </c>
      <c r="Q462" s="47">
        <v>0</v>
      </c>
      <c r="R462" s="47">
        <v>0</v>
      </c>
      <c r="S462" s="47">
        <v>0</v>
      </c>
      <c r="T462" s="47">
        <v>0</v>
      </c>
      <c r="U462" s="47">
        <v>0</v>
      </c>
      <c r="V462" s="47">
        <v>0</v>
      </c>
      <c r="W462" s="47">
        <v>0.15</v>
      </c>
      <c r="X462" s="47">
        <v>27.95</v>
      </c>
      <c r="Y462" s="47">
        <v>70.489999999999995</v>
      </c>
      <c r="Z462" s="67">
        <v>25.57</v>
      </c>
      <c r="AA462" s="56"/>
    </row>
    <row r="463" spans="1:27" ht="16.5" x14ac:dyDescent="0.25">
      <c r="A463" s="55"/>
      <c r="B463" s="79">
        <v>24</v>
      </c>
      <c r="C463" s="75">
        <v>0.15</v>
      </c>
      <c r="D463" s="47">
        <v>7.37</v>
      </c>
      <c r="E463" s="47">
        <v>0</v>
      </c>
      <c r="F463" s="47">
        <v>0</v>
      </c>
      <c r="G463" s="47">
        <v>9.76</v>
      </c>
      <c r="H463" s="47">
        <v>19.48</v>
      </c>
      <c r="I463" s="47">
        <v>148.1</v>
      </c>
      <c r="J463" s="47">
        <v>109.01</v>
      </c>
      <c r="K463" s="47">
        <v>75.400000000000006</v>
      </c>
      <c r="L463" s="47">
        <v>118.36</v>
      </c>
      <c r="M463" s="47">
        <v>99.46</v>
      </c>
      <c r="N463" s="47">
        <v>117.67</v>
      </c>
      <c r="O463" s="47">
        <v>152.04</v>
      </c>
      <c r="P463" s="47">
        <v>147.58000000000001</v>
      </c>
      <c r="Q463" s="47">
        <v>49.72</v>
      </c>
      <c r="R463" s="47">
        <v>29.44</v>
      </c>
      <c r="S463" s="47">
        <v>1.75</v>
      </c>
      <c r="T463" s="47">
        <v>4.93</v>
      </c>
      <c r="U463" s="47">
        <v>44.1</v>
      </c>
      <c r="V463" s="47">
        <v>0</v>
      </c>
      <c r="W463" s="47">
        <v>0</v>
      </c>
      <c r="X463" s="47">
        <v>0</v>
      </c>
      <c r="Y463" s="47">
        <v>0</v>
      </c>
      <c r="Z463" s="67">
        <v>0</v>
      </c>
      <c r="AA463" s="56"/>
    </row>
    <row r="464" spans="1:27" ht="16.5" x14ac:dyDescent="0.25">
      <c r="A464" s="55"/>
      <c r="B464" s="79">
        <v>25</v>
      </c>
      <c r="C464" s="75">
        <v>0</v>
      </c>
      <c r="D464" s="47">
        <v>0</v>
      </c>
      <c r="E464" s="47">
        <v>0</v>
      </c>
      <c r="F464" s="47">
        <v>55.44</v>
      </c>
      <c r="G464" s="47">
        <v>45.49</v>
      </c>
      <c r="H464" s="47">
        <v>0</v>
      </c>
      <c r="I464" s="47">
        <v>0.16</v>
      </c>
      <c r="J464" s="47">
        <v>87.05</v>
      </c>
      <c r="K464" s="47">
        <v>36.67</v>
      </c>
      <c r="L464" s="47">
        <v>13.84</v>
      </c>
      <c r="M464" s="47">
        <v>7.5</v>
      </c>
      <c r="N464" s="47">
        <v>30.46</v>
      </c>
      <c r="O464" s="47">
        <v>25.85</v>
      </c>
      <c r="P464" s="47">
        <v>8.1</v>
      </c>
      <c r="Q464" s="47">
        <v>0</v>
      </c>
      <c r="R464" s="47">
        <v>0</v>
      </c>
      <c r="S464" s="47">
        <v>10.51</v>
      </c>
      <c r="T464" s="47">
        <v>21.49</v>
      </c>
      <c r="U464" s="47">
        <v>28.6</v>
      </c>
      <c r="V464" s="47">
        <v>0</v>
      </c>
      <c r="W464" s="47">
        <v>0</v>
      </c>
      <c r="X464" s="47">
        <v>0</v>
      </c>
      <c r="Y464" s="47">
        <v>0</v>
      </c>
      <c r="Z464" s="67">
        <v>0</v>
      </c>
      <c r="AA464" s="56"/>
    </row>
    <row r="465" spans="1:27" ht="16.5" x14ac:dyDescent="0.25">
      <c r="A465" s="55"/>
      <c r="B465" s="79">
        <v>26</v>
      </c>
      <c r="C465" s="75">
        <v>5.99</v>
      </c>
      <c r="D465" s="47">
        <v>62.1</v>
      </c>
      <c r="E465" s="47">
        <v>70.63</v>
      </c>
      <c r="F465" s="47">
        <v>17.8</v>
      </c>
      <c r="G465" s="47">
        <v>86.74</v>
      </c>
      <c r="H465" s="47">
        <v>0</v>
      </c>
      <c r="I465" s="47">
        <v>83.83</v>
      </c>
      <c r="J465" s="47">
        <v>101.43</v>
      </c>
      <c r="K465" s="47">
        <v>77.930000000000007</v>
      </c>
      <c r="L465" s="47">
        <v>68.92</v>
      </c>
      <c r="M465" s="47">
        <v>4.87</v>
      </c>
      <c r="N465" s="47">
        <v>0</v>
      </c>
      <c r="O465" s="47">
        <v>0</v>
      </c>
      <c r="P465" s="47">
        <v>0</v>
      </c>
      <c r="Q465" s="47">
        <v>0</v>
      </c>
      <c r="R465" s="47">
        <v>0</v>
      </c>
      <c r="S465" s="47">
        <v>0</v>
      </c>
      <c r="T465" s="47">
        <v>0</v>
      </c>
      <c r="U465" s="47">
        <v>0</v>
      </c>
      <c r="V465" s="47">
        <v>0</v>
      </c>
      <c r="W465" s="47">
        <v>0</v>
      </c>
      <c r="X465" s="47">
        <v>0</v>
      </c>
      <c r="Y465" s="47">
        <v>0</v>
      </c>
      <c r="Z465" s="67">
        <v>0</v>
      </c>
      <c r="AA465" s="56"/>
    </row>
    <row r="466" spans="1:27" ht="16.5" x14ac:dyDescent="0.25">
      <c r="A466" s="55"/>
      <c r="B466" s="79">
        <v>27</v>
      </c>
      <c r="C466" s="75">
        <v>2.4300000000000002</v>
      </c>
      <c r="D466" s="47">
        <v>70.13</v>
      </c>
      <c r="E466" s="47">
        <v>12.6</v>
      </c>
      <c r="F466" s="47">
        <v>52.95</v>
      </c>
      <c r="G466" s="47">
        <v>65.52</v>
      </c>
      <c r="H466" s="47">
        <v>0</v>
      </c>
      <c r="I466" s="47">
        <v>25.99</v>
      </c>
      <c r="J466" s="47">
        <v>87.11</v>
      </c>
      <c r="K466" s="47">
        <v>76.17</v>
      </c>
      <c r="L466" s="47">
        <v>9.35</v>
      </c>
      <c r="M466" s="47">
        <v>8.8000000000000007</v>
      </c>
      <c r="N466" s="47">
        <v>10.49</v>
      </c>
      <c r="O466" s="47">
        <v>30.55</v>
      </c>
      <c r="P466" s="47">
        <v>43.7</v>
      </c>
      <c r="Q466" s="47">
        <v>13.08</v>
      </c>
      <c r="R466" s="47">
        <v>35.409999999999997</v>
      </c>
      <c r="S466" s="47">
        <v>10.9</v>
      </c>
      <c r="T466" s="47">
        <v>0</v>
      </c>
      <c r="U466" s="47">
        <v>0</v>
      </c>
      <c r="V466" s="47">
        <v>0</v>
      </c>
      <c r="W466" s="47">
        <v>0</v>
      </c>
      <c r="X466" s="47">
        <v>0</v>
      </c>
      <c r="Y466" s="47">
        <v>0</v>
      </c>
      <c r="Z466" s="67">
        <v>0</v>
      </c>
      <c r="AA466" s="56"/>
    </row>
    <row r="467" spans="1:27" ht="16.5" x14ac:dyDescent="0.25">
      <c r="A467" s="55"/>
      <c r="B467" s="79">
        <v>28</v>
      </c>
      <c r="C467" s="75">
        <v>0</v>
      </c>
      <c r="D467" s="47">
        <v>27.27</v>
      </c>
      <c r="E467" s="47">
        <v>14.24</v>
      </c>
      <c r="F467" s="47">
        <v>49.8</v>
      </c>
      <c r="G467" s="47">
        <v>49.69</v>
      </c>
      <c r="H467" s="47">
        <v>0</v>
      </c>
      <c r="I467" s="47">
        <v>34.729999999999997</v>
      </c>
      <c r="J467" s="47">
        <v>75.17</v>
      </c>
      <c r="K467" s="47">
        <v>0.84</v>
      </c>
      <c r="L467" s="47">
        <v>4.93</v>
      </c>
      <c r="M467" s="47">
        <v>10.75</v>
      </c>
      <c r="N467" s="47">
        <v>11.71</v>
      </c>
      <c r="O467" s="47">
        <v>18.850000000000001</v>
      </c>
      <c r="P467" s="47">
        <v>8.4499999999999993</v>
      </c>
      <c r="Q467" s="47">
        <v>17.239999999999998</v>
      </c>
      <c r="R467" s="47">
        <v>4.92</v>
      </c>
      <c r="S467" s="47">
        <v>16.25</v>
      </c>
      <c r="T467" s="47">
        <v>2.63</v>
      </c>
      <c r="U467" s="47">
        <v>0.01</v>
      </c>
      <c r="V467" s="47">
        <v>0</v>
      </c>
      <c r="W467" s="47">
        <v>0</v>
      </c>
      <c r="X467" s="47">
        <v>0</v>
      </c>
      <c r="Y467" s="47">
        <v>0</v>
      </c>
      <c r="Z467" s="67">
        <v>0</v>
      </c>
      <c r="AA467" s="56"/>
    </row>
    <row r="468" spans="1:27" ht="16.5" hidden="1" x14ac:dyDescent="0.25">
      <c r="A468" s="55"/>
      <c r="B468" s="79">
        <v>29</v>
      </c>
      <c r="C468" s="75"/>
      <c r="D468" s="47"/>
      <c r="E468" s="47"/>
      <c r="F468" s="47"/>
      <c r="G468" s="47"/>
      <c r="H468" s="47"/>
      <c r="I468" s="47"/>
      <c r="J468" s="47"/>
      <c r="K468" s="47"/>
      <c r="L468" s="47"/>
      <c r="M468" s="47"/>
      <c r="N468" s="47"/>
      <c r="O468" s="47"/>
      <c r="P468" s="47"/>
      <c r="Q468" s="47"/>
      <c r="R468" s="47"/>
      <c r="S468" s="47"/>
      <c r="T468" s="47"/>
      <c r="U468" s="47"/>
      <c r="V468" s="47"/>
      <c r="W468" s="47"/>
      <c r="X468" s="47"/>
      <c r="Y468" s="47"/>
      <c r="Z468" s="67"/>
      <c r="AA468" s="56"/>
    </row>
    <row r="469" spans="1:27" ht="16.5" hidden="1" x14ac:dyDescent="0.25">
      <c r="A469" s="55"/>
      <c r="B469" s="79">
        <v>30</v>
      </c>
      <c r="C469" s="75"/>
      <c r="D469" s="47"/>
      <c r="E469" s="47"/>
      <c r="F469" s="47"/>
      <c r="G469" s="47"/>
      <c r="H469" s="47"/>
      <c r="I469" s="47"/>
      <c r="J469" s="47"/>
      <c r="K469" s="47"/>
      <c r="L469" s="47"/>
      <c r="M469" s="47"/>
      <c r="N469" s="47"/>
      <c r="O469" s="47"/>
      <c r="P469" s="47"/>
      <c r="Q469" s="47"/>
      <c r="R469" s="47"/>
      <c r="S469" s="47"/>
      <c r="T469" s="47"/>
      <c r="U469" s="47"/>
      <c r="V469" s="47"/>
      <c r="W469" s="47"/>
      <c r="X469" s="47"/>
      <c r="Y469" s="47"/>
      <c r="Z469" s="67"/>
      <c r="AA469" s="56"/>
    </row>
    <row r="470" spans="1:27" ht="17.25" hidden="1" thickBot="1" x14ac:dyDescent="0.3">
      <c r="A470" s="55"/>
      <c r="B470" s="80">
        <v>31</v>
      </c>
      <c r="C470" s="76"/>
      <c r="D470" s="68"/>
      <c r="E470" s="68"/>
      <c r="F470" s="68"/>
      <c r="G470" s="68"/>
      <c r="H470" s="68"/>
      <c r="I470" s="68"/>
      <c r="J470" s="68"/>
      <c r="K470" s="68"/>
      <c r="L470" s="68"/>
      <c r="M470" s="68"/>
      <c r="N470" s="68"/>
      <c r="O470" s="68"/>
      <c r="P470" s="68"/>
      <c r="Q470" s="68"/>
      <c r="R470" s="68"/>
      <c r="S470" s="68"/>
      <c r="T470" s="68"/>
      <c r="U470" s="68"/>
      <c r="V470" s="68"/>
      <c r="W470" s="68"/>
      <c r="X470" s="68"/>
      <c r="Y470" s="68"/>
      <c r="Z470" s="69"/>
      <c r="AA470" s="56"/>
    </row>
    <row r="471" spans="1:27" ht="16.5" thickBot="1" x14ac:dyDescent="0.3">
      <c r="A471" s="55"/>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c r="AA471" s="56"/>
    </row>
    <row r="472" spans="1:27" x14ac:dyDescent="0.25">
      <c r="A472" s="55"/>
      <c r="B472" s="310" t="s">
        <v>121</v>
      </c>
      <c r="C472" s="312" t="s">
        <v>154</v>
      </c>
      <c r="D472" s="312"/>
      <c r="E472" s="312"/>
      <c r="F472" s="312"/>
      <c r="G472" s="312"/>
      <c r="H472" s="312"/>
      <c r="I472" s="312"/>
      <c r="J472" s="312"/>
      <c r="K472" s="312"/>
      <c r="L472" s="312"/>
      <c r="M472" s="312"/>
      <c r="N472" s="312"/>
      <c r="O472" s="312"/>
      <c r="P472" s="312"/>
      <c r="Q472" s="312"/>
      <c r="R472" s="312"/>
      <c r="S472" s="312"/>
      <c r="T472" s="312"/>
      <c r="U472" s="312"/>
      <c r="V472" s="312"/>
      <c r="W472" s="312"/>
      <c r="X472" s="312"/>
      <c r="Y472" s="312"/>
      <c r="Z472" s="313"/>
      <c r="AA472" s="56"/>
    </row>
    <row r="473" spans="1:27" ht="32.25" thickBot="1" x14ac:dyDescent="0.3">
      <c r="A473" s="55"/>
      <c r="B473" s="311"/>
      <c r="C473" s="77" t="s">
        <v>122</v>
      </c>
      <c r="D473" s="72" t="s">
        <v>123</v>
      </c>
      <c r="E473" s="72" t="s">
        <v>124</v>
      </c>
      <c r="F473" s="72" t="s">
        <v>125</v>
      </c>
      <c r="G473" s="72" t="s">
        <v>126</v>
      </c>
      <c r="H473" s="72" t="s">
        <v>127</v>
      </c>
      <c r="I473" s="72" t="s">
        <v>128</v>
      </c>
      <c r="J473" s="72" t="s">
        <v>129</v>
      </c>
      <c r="K473" s="72" t="s">
        <v>130</v>
      </c>
      <c r="L473" s="72" t="s">
        <v>131</v>
      </c>
      <c r="M473" s="72" t="s">
        <v>132</v>
      </c>
      <c r="N473" s="72" t="s">
        <v>133</v>
      </c>
      <c r="O473" s="72" t="s">
        <v>134</v>
      </c>
      <c r="P473" s="72" t="s">
        <v>135</v>
      </c>
      <c r="Q473" s="72" t="s">
        <v>136</v>
      </c>
      <c r="R473" s="72" t="s">
        <v>137</v>
      </c>
      <c r="S473" s="72" t="s">
        <v>138</v>
      </c>
      <c r="T473" s="72" t="s">
        <v>139</v>
      </c>
      <c r="U473" s="72" t="s">
        <v>140</v>
      </c>
      <c r="V473" s="72" t="s">
        <v>141</v>
      </c>
      <c r="W473" s="72" t="s">
        <v>142</v>
      </c>
      <c r="X473" s="72" t="s">
        <v>143</v>
      </c>
      <c r="Y473" s="72" t="s">
        <v>144</v>
      </c>
      <c r="Z473" s="73" t="s">
        <v>145</v>
      </c>
      <c r="AA473" s="56"/>
    </row>
    <row r="474" spans="1:27" ht="16.5" x14ac:dyDescent="0.25">
      <c r="A474" s="55"/>
      <c r="B474" s="84">
        <v>1</v>
      </c>
      <c r="C474" s="74">
        <v>0</v>
      </c>
      <c r="D474" s="70">
        <v>0</v>
      </c>
      <c r="E474" s="70">
        <v>0</v>
      </c>
      <c r="F474" s="70">
        <v>0</v>
      </c>
      <c r="G474" s="70">
        <v>0</v>
      </c>
      <c r="H474" s="70">
        <v>0</v>
      </c>
      <c r="I474" s="70">
        <v>0</v>
      </c>
      <c r="J474" s="70">
        <v>0</v>
      </c>
      <c r="K474" s="70">
        <v>0</v>
      </c>
      <c r="L474" s="70">
        <v>0</v>
      </c>
      <c r="M474" s="70">
        <v>0</v>
      </c>
      <c r="N474" s="70">
        <v>0</v>
      </c>
      <c r="O474" s="70">
        <v>0</v>
      </c>
      <c r="P474" s="70">
        <v>0</v>
      </c>
      <c r="Q474" s="70">
        <v>0</v>
      </c>
      <c r="R474" s="70">
        <v>0</v>
      </c>
      <c r="S474" s="70">
        <v>0</v>
      </c>
      <c r="T474" s="70">
        <v>0</v>
      </c>
      <c r="U474" s="70">
        <v>0</v>
      </c>
      <c r="V474" s="70">
        <v>0</v>
      </c>
      <c r="W474" s="70">
        <v>0</v>
      </c>
      <c r="X474" s="70">
        <v>0</v>
      </c>
      <c r="Y474" s="70">
        <v>0</v>
      </c>
      <c r="Z474" s="71">
        <v>40.24</v>
      </c>
      <c r="AA474" s="56"/>
    </row>
    <row r="475" spans="1:27" ht="16.5" x14ac:dyDescent="0.25">
      <c r="A475" s="55"/>
      <c r="B475" s="79">
        <v>2</v>
      </c>
      <c r="C475" s="75">
        <v>0</v>
      </c>
      <c r="D475" s="47">
        <v>0</v>
      </c>
      <c r="E475" s="47">
        <v>0</v>
      </c>
      <c r="F475" s="47">
        <v>0</v>
      </c>
      <c r="G475" s="47">
        <v>0</v>
      </c>
      <c r="H475" s="47">
        <v>0</v>
      </c>
      <c r="I475" s="47">
        <v>0</v>
      </c>
      <c r="J475" s="47">
        <v>0</v>
      </c>
      <c r="K475" s="47">
        <v>0</v>
      </c>
      <c r="L475" s="47">
        <v>0</v>
      </c>
      <c r="M475" s="47">
        <v>0</v>
      </c>
      <c r="N475" s="47">
        <v>0</v>
      </c>
      <c r="O475" s="47">
        <v>0</v>
      </c>
      <c r="P475" s="47">
        <v>0</v>
      </c>
      <c r="Q475" s="47">
        <v>0</v>
      </c>
      <c r="R475" s="47">
        <v>0</v>
      </c>
      <c r="S475" s="47">
        <v>0</v>
      </c>
      <c r="T475" s="47">
        <v>5.95</v>
      </c>
      <c r="U475" s="47">
        <v>0.22</v>
      </c>
      <c r="V475" s="47">
        <v>0.32</v>
      </c>
      <c r="W475" s="47">
        <v>0</v>
      </c>
      <c r="X475" s="47">
        <v>0</v>
      </c>
      <c r="Y475" s="47">
        <v>160.37</v>
      </c>
      <c r="Z475" s="67">
        <v>66.52</v>
      </c>
      <c r="AA475" s="56"/>
    </row>
    <row r="476" spans="1:27" ht="16.5" x14ac:dyDescent="0.25">
      <c r="A476" s="55"/>
      <c r="B476" s="79">
        <v>3</v>
      </c>
      <c r="C476" s="75">
        <v>0</v>
      </c>
      <c r="D476" s="47">
        <v>0</v>
      </c>
      <c r="E476" s="47">
        <v>0</v>
      </c>
      <c r="F476" s="47">
        <v>0</v>
      </c>
      <c r="G476" s="47">
        <v>0</v>
      </c>
      <c r="H476" s="47">
        <v>0</v>
      </c>
      <c r="I476" s="47">
        <v>0</v>
      </c>
      <c r="J476" s="47">
        <v>0</v>
      </c>
      <c r="K476" s="47">
        <v>0</v>
      </c>
      <c r="L476" s="47">
        <v>0</v>
      </c>
      <c r="M476" s="47">
        <v>0</v>
      </c>
      <c r="N476" s="47">
        <v>0</v>
      </c>
      <c r="O476" s="47">
        <v>0</v>
      </c>
      <c r="P476" s="47">
        <v>0</v>
      </c>
      <c r="Q476" s="47">
        <v>0</v>
      </c>
      <c r="R476" s="47">
        <v>0</v>
      </c>
      <c r="S476" s="47">
        <v>0</v>
      </c>
      <c r="T476" s="47">
        <v>0</v>
      </c>
      <c r="U476" s="47">
        <v>0</v>
      </c>
      <c r="V476" s="47">
        <v>0</v>
      </c>
      <c r="W476" s="47">
        <v>49.61</v>
      </c>
      <c r="X476" s="47">
        <v>195.54</v>
      </c>
      <c r="Y476" s="47">
        <v>80.23</v>
      </c>
      <c r="Z476" s="67">
        <v>76.75</v>
      </c>
      <c r="AA476" s="56"/>
    </row>
    <row r="477" spans="1:27" ht="16.5" x14ac:dyDescent="0.25">
      <c r="A477" s="55"/>
      <c r="B477" s="79">
        <v>4</v>
      </c>
      <c r="C477" s="75">
        <v>68.02</v>
      </c>
      <c r="D477" s="47">
        <v>1.74</v>
      </c>
      <c r="E477" s="47">
        <v>1.36</v>
      </c>
      <c r="F477" s="47">
        <v>0</v>
      </c>
      <c r="G477" s="47">
        <v>0</v>
      </c>
      <c r="H477" s="47">
        <v>0</v>
      </c>
      <c r="I477" s="47">
        <v>0</v>
      </c>
      <c r="J477" s="47">
        <v>0</v>
      </c>
      <c r="K477" s="47">
        <v>0</v>
      </c>
      <c r="L477" s="47">
        <v>0</v>
      </c>
      <c r="M477" s="47">
        <v>0</v>
      </c>
      <c r="N477" s="47">
        <v>0</v>
      </c>
      <c r="O477" s="47">
        <v>0</v>
      </c>
      <c r="P477" s="47">
        <v>0</v>
      </c>
      <c r="Q477" s="47">
        <v>0</v>
      </c>
      <c r="R477" s="47">
        <v>0</v>
      </c>
      <c r="S477" s="47">
        <v>0</v>
      </c>
      <c r="T477" s="47">
        <v>0.14000000000000001</v>
      </c>
      <c r="U477" s="47">
        <v>180.83</v>
      </c>
      <c r="V477" s="47">
        <v>137.22</v>
      </c>
      <c r="W477" s="47">
        <v>165.34</v>
      </c>
      <c r="X477" s="47">
        <v>99.06</v>
      </c>
      <c r="Y477" s="47">
        <v>181.76</v>
      </c>
      <c r="Z477" s="67">
        <v>116.7</v>
      </c>
      <c r="AA477" s="56"/>
    </row>
    <row r="478" spans="1:27" ht="16.5" x14ac:dyDescent="0.25">
      <c r="A478" s="55"/>
      <c r="B478" s="79">
        <v>5</v>
      </c>
      <c r="C478" s="75">
        <v>47.67</v>
      </c>
      <c r="D478" s="47">
        <v>0</v>
      </c>
      <c r="E478" s="47">
        <v>0</v>
      </c>
      <c r="F478" s="47">
        <v>0</v>
      </c>
      <c r="G478" s="47">
        <v>0</v>
      </c>
      <c r="H478" s="47">
        <v>0</v>
      </c>
      <c r="I478" s="47">
        <v>0</v>
      </c>
      <c r="J478" s="47">
        <v>0</v>
      </c>
      <c r="K478" s="47">
        <v>0</v>
      </c>
      <c r="L478" s="47">
        <v>0</v>
      </c>
      <c r="M478" s="47">
        <v>0</v>
      </c>
      <c r="N478" s="47">
        <v>0</v>
      </c>
      <c r="O478" s="47">
        <v>0</v>
      </c>
      <c r="P478" s="47">
        <v>0</v>
      </c>
      <c r="Q478" s="47">
        <v>0</v>
      </c>
      <c r="R478" s="47">
        <v>0</v>
      </c>
      <c r="S478" s="47">
        <v>0</v>
      </c>
      <c r="T478" s="47">
        <v>0</v>
      </c>
      <c r="U478" s="47">
        <v>0</v>
      </c>
      <c r="V478" s="47">
        <v>0</v>
      </c>
      <c r="W478" s="47">
        <v>0</v>
      </c>
      <c r="X478" s="47">
        <v>9.0399999999999991</v>
      </c>
      <c r="Y478" s="47">
        <v>14.23</v>
      </c>
      <c r="Z478" s="67">
        <v>26.93</v>
      </c>
      <c r="AA478" s="56"/>
    </row>
    <row r="479" spans="1:27" ht="16.5" x14ac:dyDescent="0.25">
      <c r="A479" s="55"/>
      <c r="B479" s="79">
        <v>6</v>
      </c>
      <c r="C479" s="75">
        <v>0</v>
      </c>
      <c r="D479" s="47">
        <v>0</v>
      </c>
      <c r="E479" s="47">
        <v>0</v>
      </c>
      <c r="F479" s="47">
        <v>0</v>
      </c>
      <c r="G479" s="47">
        <v>0</v>
      </c>
      <c r="H479" s="47">
        <v>0</v>
      </c>
      <c r="I479" s="47">
        <v>0</v>
      </c>
      <c r="J479" s="47">
        <v>0</v>
      </c>
      <c r="K479" s="47">
        <v>0</v>
      </c>
      <c r="L479" s="47">
        <v>0</v>
      </c>
      <c r="M479" s="47">
        <v>0</v>
      </c>
      <c r="N479" s="47">
        <v>0</v>
      </c>
      <c r="O479" s="47">
        <v>0</v>
      </c>
      <c r="P479" s="47">
        <v>0</v>
      </c>
      <c r="Q479" s="47">
        <v>0</v>
      </c>
      <c r="R479" s="47">
        <v>0</v>
      </c>
      <c r="S479" s="47">
        <v>0</v>
      </c>
      <c r="T479" s="47">
        <v>0</v>
      </c>
      <c r="U479" s="47">
        <v>0.05</v>
      </c>
      <c r="V479" s="47">
        <v>84.91</v>
      </c>
      <c r="W479" s="47">
        <v>61.26</v>
      </c>
      <c r="X479" s="47">
        <v>0</v>
      </c>
      <c r="Y479" s="47">
        <v>88.2</v>
      </c>
      <c r="Z479" s="67">
        <v>90.85</v>
      </c>
      <c r="AA479" s="56"/>
    </row>
    <row r="480" spans="1:27" ht="16.5" x14ac:dyDescent="0.25">
      <c r="A480" s="55"/>
      <c r="B480" s="79">
        <v>7</v>
      </c>
      <c r="C480" s="75">
        <v>58.9</v>
      </c>
      <c r="D480" s="47">
        <v>20.74</v>
      </c>
      <c r="E480" s="47">
        <v>0.02</v>
      </c>
      <c r="F480" s="47">
        <v>0</v>
      </c>
      <c r="G480" s="47">
        <v>0</v>
      </c>
      <c r="H480" s="47">
        <v>0</v>
      </c>
      <c r="I480" s="47">
        <v>0</v>
      </c>
      <c r="J480" s="47">
        <v>0</v>
      </c>
      <c r="K480" s="47">
        <v>0</v>
      </c>
      <c r="L480" s="47">
        <v>0</v>
      </c>
      <c r="M480" s="47">
        <v>0</v>
      </c>
      <c r="N480" s="47">
        <v>0</v>
      </c>
      <c r="O480" s="47">
        <v>0</v>
      </c>
      <c r="P480" s="47">
        <v>0</v>
      </c>
      <c r="Q480" s="47">
        <v>0</v>
      </c>
      <c r="R480" s="47">
        <v>0</v>
      </c>
      <c r="S480" s="47">
        <v>4.83</v>
      </c>
      <c r="T480" s="47">
        <v>0</v>
      </c>
      <c r="U480" s="47">
        <v>0.01</v>
      </c>
      <c r="V480" s="47">
        <v>82.02</v>
      </c>
      <c r="W480" s="47">
        <v>36.43</v>
      </c>
      <c r="X480" s="47">
        <v>54.93</v>
      </c>
      <c r="Y480" s="47">
        <v>147.63</v>
      </c>
      <c r="Z480" s="67">
        <v>0</v>
      </c>
      <c r="AA480" s="56"/>
    </row>
    <row r="481" spans="1:27" ht="16.5" x14ac:dyDescent="0.25">
      <c r="A481" s="55"/>
      <c r="B481" s="79">
        <v>8</v>
      </c>
      <c r="C481" s="75">
        <v>0</v>
      </c>
      <c r="D481" s="47">
        <v>0</v>
      </c>
      <c r="E481" s="47">
        <v>0</v>
      </c>
      <c r="F481" s="47">
        <v>0</v>
      </c>
      <c r="G481" s="47">
        <v>0</v>
      </c>
      <c r="H481" s="47">
        <v>0</v>
      </c>
      <c r="I481" s="47">
        <v>0</v>
      </c>
      <c r="J481" s="47">
        <v>0</v>
      </c>
      <c r="K481" s="47">
        <v>0</v>
      </c>
      <c r="L481" s="47">
        <v>0</v>
      </c>
      <c r="M481" s="47">
        <v>0</v>
      </c>
      <c r="N481" s="47">
        <v>0</v>
      </c>
      <c r="O481" s="47">
        <v>0</v>
      </c>
      <c r="P481" s="47">
        <v>0</v>
      </c>
      <c r="Q481" s="47">
        <v>0</v>
      </c>
      <c r="R481" s="47">
        <v>0</v>
      </c>
      <c r="S481" s="47">
        <v>0</v>
      </c>
      <c r="T481" s="47">
        <v>0</v>
      </c>
      <c r="U481" s="47">
        <v>0</v>
      </c>
      <c r="V481" s="47">
        <v>0</v>
      </c>
      <c r="W481" s="47">
        <v>0</v>
      </c>
      <c r="X481" s="47">
        <v>0.22</v>
      </c>
      <c r="Y481" s="47">
        <v>0</v>
      </c>
      <c r="Z481" s="67">
        <v>0</v>
      </c>
      <c r="AA481" s="56"/>
    </row>
    <row r="482" spans="1:27" ht="16.5" x14ac:dyDescent="0.25">
      <c r="A482" s="55"/>
      <c r="B482" s="79">
        <v>9</v>
      </c>
      <c r="C482" s="75">
        <v>0</v>
      </c>
      <c r="D482" s="47">
        <v>0</v>
      </c>
      <c r="E482" s="47">
        <v>0</v>
      </c>
      <c r="F482" s="47">
        <v>0</v>
      </c>
      <c r="G482" s="47">
        <v>0</v>
      </c>
      <c r="H482" s="47">
        <v>0</v>
      </c>
      <c r="I482" s="47">
        <v>0</v>
      </c>
      <c r="J482" s="47">
        <v>0</v>
      </c>
      <c r="K482" s="47">
        <v>0</v>
      </c>
      <c r="L482" s="47">
        <v>0</v>
      </c>
      <c r="M482" s="47">
        <v>0</v>
      </c>
      <c r="N482" s="47">
        <v>0</v>
      </c>
      <c r="O482" s="47">
        <v>0</v>
      </c>
      <c r="P482" s="47">
        <v>0</v>
      </c>
      <c r="Q482" s="47">
        <v>0</v>
      </c>
      <c r="R482" s="47">
        <v>0</v>
      </c>
      <c r="S482" s="47">
        <v>0</v>
      </c>
      <c r="T482" s="47">
        <v>0</v>
      </c>
      <c r="U482" s="47">
        <v>0</v>
      </c>
      <c r="V482" s="47">
        <v>0</v>
      </c>
      <c r="W482" s="47">
        <v>0</v>
      </c>
      <c r="X482" s="47">
        <v>260.64999999999998</v>
      </c>
      <c r="Y482" s="47">
        <v>126.78</v>
      </c>
      <c r="Z482" s="67">
        <v>0</v>
      </c>
      <c r="AA482" s="56"/>
    </row>
    <row r="483" spans="1:27" ht="16.5" x14ac:dyDescent="0.25">
      <c r="A483" s="55"/>
      <c r="B483" s="79">
        <v>10</v>
      </c>
      <c r="C483" s="75">
        <v>360.12</v>
      </c>
      <c r="D483" s="47">
        <v>78.72</v>
      </c>
      <c r="E483" s="47">
        <v>54.1</v>
      </c>
      <c r="F483" s="47">
        <v>22.64</v>
      </c>
      <c r="G483" s="47">
        <v>69.180000000000007</v>
      </c>
      <c r="H483" s="47">
        <v>92.86</v>
      </c>
      <c r="I483" s="47">
        <v>0</v>
      </c>
      <c r="J483" s="47">
        <v>0</v>
      </c>
      <c r="K483" s="47">
        <v>0</v>
      </c>
      <c r="L483" s="47">
        <v>0</v>
      </c>
      <c r="M483" s="47">
        <v>0</v>
      </c>
      <c r="N483" s="47">
        <v>0</v>
      </c>
      <c r="O483" s="47">
        <v>0</v>
      </c>
      <c r="P483" s="47">
        <v>0</v>
      </c>
      <c r="Q483" s="47">
        <v>0</v>
      </c>
      <c r="R483" s="47">
        <v>0</v>
      </c>
      <c r="S483" s="47">
        <v>0</v>
      </c>
      <c r="T483" s="47">
        <v>0</v>
      </c>
      <c r="U483" s="47">
        <v>0</v>
      </c>
      <c r="V483" s="47">
        <v>35.06</v>
      </c>
      <c r="W483" s="47">
        <v>54.76</v>
      </c>
      <c r="X483" s="47">
        <v>51.14</v>
      </c>
      <c r="Y483" s="47">
        <v>176.06</v>
      </c>
      <c r="Z483" s="67">
        <v>73.989999999999995</v>
      </c>
      <c r="AA483" s="56"/>
    </row>
    <row r="484" spans="1:27" ht="16.5" x14ac:dyDescent="0.25">
      <c r="A484" s="55"/>
      <c r="B484" s="79">
        <v>11</v>
      </c>
      <c r="C484" s="75">
        <v>11</v>
      </c>
      <c r="D484" s="47">
        <v>43.95</v>
      </c>
      <c r="E484" s="47">
        <v>140</v>
      </c>
      <c r="F484" s="47">
        <v>0</v>
      </c>
      <c r="G484" s="47">
        <v>0</v>
      </c>
      <c r="H484" s="47">
        <v>0</v>
      </c>
      <c r="I484" s="47">
        <v>0</v>
      </c>
      <c r="J484" s="47">
        <v>0</v>
      </c>
      <c r="K484" s="47">
        <v>0</v>
      </c>
      <c r="L484" s="47">
        <v>0</v>
      </c>
      <c r="M484" s="47">
        <v>0</v>
      </c>
      <c r="N484" s="47">
        <v>0</v>
      </c>
      <c r="O484" s="47">
        <v>0</v>
      </c>
      <c r="P484" s="47">
        <v>0</v>
      </c>
      <c r="Q484" s="47">
        <v>0</v>
      </c>
      <c r="R484" s="47">
        <v>0</v>
      </c>
      <c r="S484" s="47">
        <v>0</v>
      </c>
      <c r="T484" s="47">
        <v>0</v>
      </c>
      <c r="U484" s="47">
        <v>0</v>
      </c>
      <c r="V484" s="47">
        <v>63.39</v>
      </c>
      <c r="W484" s="47">
        <v>60.6</v>
      </c>
      <c r="X484" s="47">
        <v>27.05</v>
      </c>
      <c r="Y484" s="47">
        <v>185.76</v>
      </c>
      <c r="Z484" s="67">
        <v>141.83000000000001</v>
      </c>
      <c r="AA484" s="56"/>
    </row>
    <row r="485" spans="1:27" ht="16.5" x14ac:dyDescent="0.25">
      <c r="A485" s="55"/>
      <c r="B485" s="79">
        <v>12</v>
      </c>
      <c r="C485" s="75">
        <v>63.46</v>
      </c>
      <c r="D485" s="47">
        <v>59.72</v>
      </c>
      <c r="E485" s="47">
        <v>56.4</v>
      </c>
      <c r="F485" s="47">
        <v>10.5</v>
      </c>
      <c r="G485" s="47">
        <v>0</v>
      </c>
      <c r="H485" s="47">
        <v>0</v>
      </c>
      <c r="I485" s="47">
        <v>0</v>
      </c>
      <c r="J485" s="47">
        <v>0</v>
      </c>
      <c r="K485" s="47">
        <v>0</v>
      </c>
      <c r="L485" s="47">
        <v>0</v>
      </c>
      <c r="M485" s="47">
        <v>0</v>
      </c>
      <c r="N485" s="47">
        <v>0</v>
      </c>
      <c r="O485" s="47">
        <v>0</v>
      </c>
      <c r="P485" s="47">
        <v>0</v>
      </c>
      <c r="Q485" s="47">
        <v>0</v>
      </c>
      <c r="R485" s="47">
        <v>0</v>
      </c>
      <c r="S485" s="47">
        <v>0</v>
      </c>
      <c r="T485" s="47">
        <v>0</v>
      </c>
      <c r="U485" s="47">
        <v>0</v>
      </c>
      <c r="V485" s="47">
        <v>0</v>
      </c>
      <c r="W485" s="47">
        <v>0</v>
      </c>
      <c r="X485" s="47">
        <v>0</v>
      </c>
      <c r="Y485" s="47">
        <v>132.21</v>
      </c>
      <c r="Z485" s="67">
        <v>110.37</v>
      </c>
      <c r="AA485" s="56"/>
    </row>
    <row r="486" spans="1:27" ht="16.5" x14ac:dyDescent="0.25">
      <c r="A486" s="55"/>
      <c r="B486" s="79">
        <v>13</v>
      </c>
      <c r="C486" s="75">
        <v>0</v>
      </c>
      <c r="D486" s="47">
        <v>0</v>
      </c>
      <c r="E486" s="47">
        <v>0</v>
      </c>
      <c r="F486" s="47">
        <v>0</v>
      </c>
      <c r="G486" s="47">
        <v>0</v>
      </c>
      <c r="H486" s="47">
        <v>0</v>
      </c>
      <c r="I486" s="47">
        <v>0</v>
      </c>
      <c r="J486" s="47">
        <v>0</v>
      </c>
      <c r="K486" s="47">
        <v>0</v>
      </c>
      <c r="L486" s="47">
        <v>0</v>
      </c>
      <c r="M486" s="47">
        <v>0</v>
      </c>
      <c r="N486" s="47">
        <v>0</v>
      </c>
      <c r="O486" s="47">
        <v>0</v>
      </c>
      <c r="P486" s="47">
        <v>0</v>
      </c>
      <c r="Q486" s="47">
        <v>0</v>
      </c>
      <c r="R486" s="47">
        <v>0</v>
      </c>
      <c r="S486" s="47">
        <v>0</v>
      </c>
      <c r="T486" s="47">
        <v>0</v>
      </c>
      <c r="U486" s="47">
        <v>0</v>
      </c>
      <c r="V486" s="47">
        <v>0</v>
      </c>
      <c r="W486" s="47">
        <v>0</v>
      </c>
      <c r="X486" s="47">
        <v>0</v>
      </c>
      <c r="Y486" s="47">
        <v>0</v>
      </c>
      <c r="Z486" s="67">
        <v>0</v>
      </c>
      <c r="AA486" s="56"/>
    </row>
    <row r="487" spans="1:27" ht="16.5" x14ac:dyDescent="0.25">
      <c r="A487" s="55"/>
      <c r="B487" s="79">
        <v>14</v>
      </c>
      <c r="C487" s="75">
        <v>0</v>
      </c>
      <c r="D487" s="47">
        <v>0</v>
      </c>
      <c r="E487" s="47">
        <v>0</v>
      </c>
      <c r="F487" s="47">
        <v>0</v>
      </c>
      <c r="G487" s="47">
        <v>0</v>
      </c>
      <c r="H487" s="47">
        <v>0</v>
      </c>
      <c r="I487" s="47">
        <v>0</v>
      </c>
      <c r="J487" s="47">
        <v>0</v>
      </c>
      <c r="K487" s="47">
        <v>0</v>
      </c>
      <c r="L487" s="47">
        <v>0</v>
      </c>
      <c r="M487" s="47">
        <v>0</v>
      </c>
      <c r="N487" s="47">
        <v>0</v>
      </c>
      <c r="O487" s="47">
        <v>0</v>
      </c>
      <c r="P487" s="47">
        <v>0</v>
      </c>
      <c r="Q487" s="47">
        <v>0</v>
      </c>
      <c r="R487" s="47">
        <v>0</v>
      </c>
      <c r="S487" s="47">
        <v>0</v>
      </c>
      <c r="T487" s="47">
        <v>0</v>
      </c>
      <c r="U487" s="47">
        <v>0</v>
      </c>
      <c r="V487" s="47">
        <v>0</v>
      </c>
      <c r="W487" s="47">
        <v>0</v>
      </c>
      <c r="X487" s="47">
        <v>0</v>
      </c>
      <c r="Y487" s="47">
        <v>0</v>
      </c>
      <c r="Z487" s="67">
        <v>0</v>
      </c>
      <c r="AA487" s="56"/>
    </row>
    <row r="488" spans="1:27" ht="16.5" x14ac:dyDescent="0.25">
      <c r="A488" s="55"/>
      <c r="B488" s="79">
        <v>15</v>
      </c>
      <c r="C488" s="75">
        <v>0</v>
      </c>
      <c r="D488" s="47">
        <v>0</v>
      </c>
      <c r="E488" s="47">
        <v>0</v>
      </c>
      <c r="F488" s="47">
        <v>0</v>
      </c>
      <c r="G488" s="47">
        <v>0</v>
      </c>
      <c r="H488" s="47">
        <v>0</v>
      </c>
      <c r="I488" s="47">
        <v>0</v>
      </c>
      <c r="J488" s="47">
        <v>0</v>
      </c>
      <c r="K488" s="47">
        <v>0</v>
      </c>
      <c r="L488" s="47">
        <v>0</v>
      </c>
      <c r="M488" s="47">
        <v>0</v>
      </c>
      <c r="N488" s="47">
        <v>0</v>
      </c>
      <c r="O488" s="47">
        <v>0</v>
      </c>
      <c r="P488" s="47">
        <v>0</v>
      </c>
      <c r="Q488" s="47">
        <v>0</v>
      </c>
      <c r="R488" s="47">
        <v>0</v>
      </c>
      <c r="S488" s="47">
        <v>0</v>
      </c>
      <c r="T488" s="47">
        <v>0</v>
      </c>
      <c r="U488" s="47">
        <v>0</v>
      </c>
      <c r="V488" s="47">
        <v>0</v>
      </c>
      <c r="W488" s="47">
        <v>0</v>
      </c>
      <c r="X488" s="47">
        <v>0</v>
      </c>
      <c r="Y488" s="47">
        <v>18.920000000000002</v>
      </c>
      <c r="Z488" s="67">
        <v>0</v>
      </c>
      <c r="AA488" s="56"/>
    </row>
    <row r="489" spans="1:27" ht="16.5" x14ac:dyDescent="0.25">
      <c r="A489" s="55"/>
      <c r="B489" s="79">
        <v>16</v>
      </c>
      <c r="C489" s="75">
        <v>0</v>
      </c>
      <c r="D489" s="47">
        <v>0</v>
      </c>
      <c r="E489" s="47">
        <v>0</v>
      </c>
      <c r="F489" s="47">
        <v>0</v>
      </c>
      <c r="G489" s="47">
        <v>0</v>
      </c>
      <c r="H489" s="47">
        <v>0</v>
      </c>
      <c r="I489" s="47">
        <v>0</v>
      </c>
      <c r="J489" s="47">
        <v>0</v>
      </c>
      <c r="K489" s="47">
        <v>0</v>
      </c>
      <c r="L489" s="47">
        <v>0</v>
      </c>
      <c r="M489" s="47">
        <v>0</v>
      </c>
      <c r="N489" s="47">
        <v>0</v>
      </c>
      <c r="O489" s="47">
        <v>0</v>
      </c>
      <c r="P489" s="47">
        <v>0</v>
      </c>
      <c r="Q489" s="47">
        <v>0</v>
      </c>
      <c r="R489" s="47">
        <v>0</v>
      </c>
      <c r="S489" s="47">
        <v>0</v>
      </c>
      <c r="T489" s="47">
        <v>0</v>
      </c>
      <c r="U489" s="47">
        <v>0</v>
      </c>
      <c r="V489" s="47">
        <v>0</v>
      </c>
      <c r="W489" s="47">
        <v>0</v>
      </c>
      <c r="X489" s="47">
        <v>0</v>
      </c>
      <c r="Y489" s="47">
        <v>0</v>
      </c>
      <c r="Z489" s="67">
        <v>81.06</v>
      </c>
      <c r="AA489" s="56"/>
    </row>
    <row r="490" spans="1:27" ht="16.5" x14ac:dyDescent="0.25">
      <c r="A490" s="55"/>
      <c r="B490" s="79">
        <v>17</v>
      </c>
      <c r="C490" s="75">
        <v>0.01</v>
      </c>
      <c r="D490" s="47">
        <v>0</v>
      </c>
      <c r="E490" s="47">
        <v>50.26</v>
      </c>
      <c r="F490" s="47">
        <v>0</v>
      </c>
      <c r="G490" s="47">
        <v>0</v>
      </c>
      <c r="H490" s="47">
        <v>0</v>
      </c>
      <c r="I490" s="47">
        <v>0</v>
      </c>
      <c r="J490" s="47">
        <v>0</v>
      </c>
      <c r="K490" s="47">
        <v>0</v>
      </c>
      <c r="L490" s="47">
        <v>0</v>
      </c>
      <c r="M490" s="47">
        <v>0</v>
      </c>
      <c r="N490" s="47">
        <v>0</v>
      </c>
      <c r="O490" s="47">
        <v>0</v>
      </c>
      <c r="P490" s="47">
        <v>0</v>
      </c>
      <c r="Q490" s="47">
        <v>0</v>
      </c>
      <c r="R490" s="47">
        <v>0</v>
      </c>
      <c r="S490" s="47">
        <v>0</v>
      </c>
      <c r="T490" s="47">
        <v>0</v>
      </c>
      <c r="U490" s="47">
        <v>0</v>
      </c>
      <c r="V490" s="47">
        <v>0</v>
      </c>
      <c r="W490" s="47">
        <v>7.12</v>
      </c>
      <c r="X490" s="47">
        <v>0</v>
      </c>
      <c r="Y490" s="47">
        <v>21.21</v>
      </c>
      <c r="Z490" s="67">
        <v>165.66</v>
      </c>
      <c r="AA490" s="56"/>
    </row>
    <row r="491" spans="1:27" ht="16.5" x14ac:dyDescent="0.25">
      <c r="A491" s="55"/>
      <c r="B491" s="79">
        <v>18</v>
      </c>
      <c r="C491" s="75">
        <v>0</v>
      </c>
      <c r="D491" s="47">
        <v>0</v>
      </c>
      <c r="E491" s="47">
        <v>0</v>
      </c>
      <c r="F491" s="47">
        <v>0</v>
      </c>
      <c r="G491" s="47">
        <v>0</v>
      </c>
      <c r="H491" s="47">
        <v>0</v>
      </c>
      <c r="I491" s="47">
        <v>0</v>
      </c>
      <c r="J491" s="47">
        <v>0</v>
      </c>
      <c r="K491" s="47">
        <v>0</v>
      </c>
      <c r="L491" s="47">
        <v>0</v>
      </c>
      <c r="M491" s="47">
        <v>0</v>
      </c>
      <c r="N491" s="47">
        <v>0</v>
      </c>
      <c r="O491" s="47">
        <v>0</v>
      </c>
      <c r="P491" s="47">
        <v>0</v>
      </c>
      <c r="Q491" s="47">
        <v>0</v>
      </c>
      <c r="R491" s="47">
        <v>0</v>
      </c>
      <c r="S491" s="47">
        <v>0</v>
      </c>
      <c r="T491" s="47">
        <v>0</v>
      </c>
      <c r="U491" s="47">
        <v>0</v>
      </c>
      <c r="V491" s="47">
        <v>0</v>
      </c>
      <c r="W491" s="47">
        <v>0</v>
      </c>
      <c r="X491" s="47">
        <v>0</v>
      </c>
      <c r="Y491" s="47">
        <v>18.45</v>
      </c>
      <c r="Z491" s="67">
        <v>0</v>
      </c>
      <c r="AA491" s="56"/>
    </row>
    <row r="492" spans="1:27" ht="16.5" x14ac:dyDescent="0.25">
      <c r="A492" s="55"/>
      <c r="B492" s="79">
        <v>19</v>
      </c>
      <c r="C492" s="75">
        <v>0</v>
      </c>
      <c r="D492" s="47">
        <v>0</v>
      </c>
      <c r="E492" s="47">
        <v>0</v>
      </c>
      <c r="F492" s="47">
        <v>0</v>
      </c>
      <c r="G492" s="47">
        <v>0</v>
      </c>
      <c r="H492" s="47">
        <v>0</v>
      </c>
      <c r="I492" s="47">
        <v>0</v>
      </c>
      <c r="J492" s="47">
        <v>0</v>
      </c>
      <c r="K492" s="47">
        <v>0</v>
      </c>
      <c r="L492" s="47">
        <v>0</v>
      </c>
      <c r="M492" s="47">
        <v>0</v>
      </c>
      <c r="N492" s="47">
        <v>0</v>
      </c>
      <c r="O492" s="47">
        <v>0</v>
      </c>
      <c r="P492" s="47">
        <v>0</v>
      </c>
      <c r="Q492" s="47">
        <v>0</v>
      </c>
      <c r="R492" s="47">
        <v>0</v>
      </c>
      <c r="S492" s="47">
        <v>0</v>
      </c>
      <c r="T492" s="47">
        <v>0</v>
      </c>
      <c r="U492" s="47">
        <v>0</v>
      </c>
      <c r="V492" s="47">
        <v>0</v>
      </c>
      <c r="W492" s="47">
        <v>0</v>
      </c>
      <c r="X492" s="47">
        <v>95.88</v>
      </c>
      <c r="Y492" s="47">
        <v>71.319999999999993</v>
      </c>
      <c r="Z492" s="67">
        <v>133.78</v>
      </c>
      <c r="AA492" s="56"/>
    </row>
    <row r="493" spans="1:27" ht="16.5" x14ac:dyDescent="0.25">
      <c r="A493" s="55"/>
      <c r="B493" s="79">
        <v>20</v>
      </c>
      <c r="C493" s="75">
        <v>0</v>
      </c>
      <c r="D493" s="47">
        <v>0</v>
      </c>
      <c r="E493" s="47">
        <v>0</v>
      </c>
      <c r="F493" s="47">
        <v>0</v>
      </c>
      <c r="G493" s="47">
        <v>0</v>
      </c>
      <c r="H493" s="47">
        <v>0</v>
      </c>
      <c r="I493" s="47">
        <v>0</v>
      </c>
      <c r="J493" s="47">
        <v>0</v>
      </c>
      <c r="K493" s="47">
        <v>0</v>
      </c>
      <c r="L493" s="47">
        <v>0</v>
      </c>
      <c r="M493" s="47">
        <v>0</v>
      </c>
      <c r="N493" s="47">
        <v>0</v>
      </c>
      <c r="O493" s="47">
        <v>0</v>
      </c>
      <c r="P493" s="47">
        <v>16.05</v>
      </c>
      <c r="Q493" s="47">
        <v>40.57</v>
      </c>
      <c r="R493" s="47">
        <v>0</v>
      </c>
      <c r="S493" s="47">
        <v>0</v>
      </c>
      <c r="T493" s="47">
        <v>0</v>
      </c>
      <c r="U493" s="47">
        <v>0</v>
      </c>
      <c r="V493" s="47">
        <v>31.03</v>
      </c>
      <c r="W493" s="47">
        <v>11.45</v>
      </c>
      <c r="X493" s="47">
        <v>106.33</v>
      </c>
      <c r="Y493" s="47">
        <v>128.97999999999999</v>
      </c>
      <c r="Z493" s="67">
        <v>321.64</v>
      </c>
      <c r="AA493" s="56"/>
    </row>
    <row r="494" spans="1:27" ht="16.5" x14ac:dyDescent="0.25">
      <c r="A494" s="55"/>
      <c r="B494" s="79">
        <v>21</v>
      </c>
      <c r="C494" s="75">
        <v>0</v>
      </c>
      <c r="D494" s="47">
        <v>0</v>
      </c>
      <c r="E494" s="47">
        <v>0</v>
      </c>
      <c r="F494" s="47">
        <v>0</v>
      </c>
      <c r="G494" s="47">
        <v>0</v>
      </c>
      <c r="H494" s="47">
        <v>0</v>
      </c>
      <c r="I494" s="47">
        <v>0</v>
      </c>
      <c r="J494" s="47">
        <v>0</v>
      </c>
      <c r="K494" s="47">
        <v>0</v>
      </c>
      <c r="L494" s="47">
        <v>0</v>
      </c>
      <c r="M494" s="47">
        <v>0</v>
      </c>
      <c r="N494" s="47">
        <v>0</v>
      </c>
      <c r="O494" s="47">
        <v>0</v>
      </c>
      <c r="P494" s="47">
        <v>0</v>
      </c>
      <c r="Q494" s="47">
        <v>0</v>
      </c>
      <c r="R494" s="47">
        <v>0</v>
      </c>
      <c r="S494" s="47">
        <v>0</v>
      </c>
      <c r="T494" s="47">
        <v>0</v>
      </c>
      <c r="U494" s="47">
        <v>0</v>
      </c>
      <c r="V494" s="47">
        <v>0</v>
      </c>
      <c r="W494" s="47">
        <v>19.97</v>
      </c>
      <c r="X494" s="47">
        <v>169.65</v>
      </c>
      <c r="Y494" s="47">
        <v>124.01</v>
      </c>
      <c r="Z494" s="67">
        <v>74.209999999999994</v>
      </c>
      <c r="AA494" s="56"/>
    </row>
    <row r="495" spans="1:27" ht="16.5" x14ac:dyDescent="0.25">
      <c r="A495" s="55"/>
      <c r="B495" s="79">
        <v>22</v>
      </c>
      <c r="C495" s="75">
        <v>0</v>
      </c>
      <c r="D495" s="47">
        <v>0</v>
      </c>
      <c r="E495" s="47">
        <v>0</v>
      </c>
      <c r="F495" s="47">
        <v>0</v>
      </c>
      <c r="G495" s="47">
        <v>0</v>
      </c>
      <c r="H495" s="47">
        <v>0</v>
      </c>
      <c r="I495" s="47">
        <v>0</v>
      </c>
      <c r="J495" s="47">
        <v>0</v>
      </c>
      <c r="K495" s="47">
        <v>0</v>
      </c>
      <c r="L495" s="47">
        <v>0</v>
      </c>
      <c r="M495" s="47">
        <v>0</v>
      </c>
      <c r="N495" s="47">
        <v>0</v>
      </c>
      <c r="O495" s="47">
        <v>0</v>
      </c>
      <c r="P495" s="47">
        <v>0</v>
      </c>
      <c r="Q495" s="47">
        <v>0</v>
      </c>
      <c r="R495" s="47">
        <v>0</v>
      </c>
      <c r="S495" s="47">
        <v>0</v>
      </c>
      <c r="T495" s="47">
        <v>0</v>
      </c>
      <c r="U495" s="47">
        <v>0</v>
      </c>
      <c r="V495" s="47">
        <v>0</v>
      </c>
      <c r="W495" s="47">
        <v>0</v>
      </c>
      <c r="X495" s="47">
        <v>8.19</v>
      </c>
      <c r="Y495" s="47">
        <v>59.44</v>
      </c>
      <c r="Z495" s="67">
        <v>103.71</v>
      </c>
      <c r="AA495" s="56"/>
    </row>
    <row r="496" spans="1:27" ht="16.5" x14ac:dyDescent="0.25">
      <c r="A496" s="55"/>
      <c r="B496" s="79">
        <v>23</v>
      </c>
      <c r="C496" s="75">
        <v>0</v>
      </c>
      <c r="D496" s="47">
        <v>0</v>
      </c>
      <c r="E496" s="47">
        <v>0</v>
      </c>
      <c r="F496" s="47">
        <v>0</v>
      </c>
      <c r="G496" s="47">
        <v>0</v>
      </c>
      <c r="H496" s="47">
        <v>0</v>
      </c>
      <c r="I496" s="47">
        <v>0</v>
      </c>
      <c r="J496" s="47">
        <v>0</v>
      </c>
      <c r="K496" s="47">
        <v>0</v>
      </c>
      <c r="L496" s="47">
        <v>0</v>
      </c>
      <c r="M496" s="47">
        <v>0</v>
      </c>
      <c r="N496" s="47">
        <v>0</v>
      </c>
      <c r="O496" s="47">
        <v>0</v>
      </c>
      <c r="P496" s="47">
        <v>0</v>
      </c>
      <c r="Q496" s="47">
        <v>13.63</v>
      </c>
      <c r="R496" s="47">
        <v>28.77</v>
      </c>
      <c r="S496" s="47">
        <v>43.05</v>
      </c>
      <c r="T496" s="47">
        <v>43.7</v>
      </c>
      <c r="U496" s="47">
        <v>56.35</v>
      </c>
      <c r="V496" s="47">
        <v>51.92</v>
      </c>
      <c r="W496" s="47">
        <v>0.15</v>
      </c>
      <c r="X496" s="47">
        <v>0</v>
      </c>
      <c r="Y496" s="47">
        <v>0</v>
      </c>
      <c r="Z496" s="67">
        <v>0</v>
      </c>
      <c r="AA496" s="56"/>
    </row>
    <row r="497" spans="1:27" ht="16.5" x14ac:dyDescent="0.25">
      <c r="A497" s="55"/>
      <c r="B497" s="79">
        <v>24</v>
      </c>
      <c r="C497" s="75">
        <v>0.12</v>
      </c>
      <c r="D497" s="47">
        <v>0</v>
      </c>
      <c r="E497" s="47">
        <v>39.71</v>
      </c>
      <c r="F497" s="47">
        <v>85.12</v>
      </c>
      <c r="G497" s="47">
        <v>0</v>
      </c>
      <c r="H497" s="47">
        <v>0</v>
      </c>
      <c r="I497" s="47">
        <v>0</v>
      </c>
      <c r="J497" s="47">
        <v>0</v>
      </c>
      <c r="K497" s="47">
        <v>0</v>
      </c>
      <c r="L497" s="47">
        <v>0</v>
      </c>
      <c r="M497" s="47">
        <v>0</v>
      </c>
      <c r="N497" s="47">
        <v>0</v>
      </c>
      <c r="O497" s="47">
        <v>0</v>
      </c>
      <c r="P497" s="47">
        <v>0</v>
      </c>
      <c r="Q497" s="47">
        <v>0</v>
      </c>
      <c r="R497" s="47">
        <v>0</v>
      </c>
      <c r="S497" s="47">
        <v>0</v>
      </c>
      <c r="T497" s="47">
        <v>0</v>
      </c>
      <c r="U497" s="47">
        <v>0</v>
      </c>
      <c r="V497" s="47">
        <v>52.43</v>
      </c>
      <c r="W497" s="47">
        <v>52.74</v>
      </c>
      <c r="X497" s="47">
        <v>181.06</v>
      </c>
      <c r="Y497" s="47">
        <v>311.68</v>
      </c>
      <c r="Z497" s="67">
        <v>222.33</v>
      </c>
      <c r="AA497" s="56"/>
    </row>
    <row r="498" spans="1:27" ht="16.5" x14ac:dyDescent="0.25">
      <c r="A498" s="55"/>
      <c r="B498" s="79">
        <v>25</v>
      </c>
      <c r="C498" s="75">
        <v>73.260000000000005</v>
      </c>
      <c r="D498" s="47">
        <v>85.69</v>
      </c>
      <c r="E498" s="47">
        <v>117.73</v>
      </c>
      <c r="F498" s="47">
        <v>0</v>
      </c>
      <c r="G498" s="47">
        <v>0</v>
      </c>
      <c r="H498" s="47">
        <v>19.55</v>
      </c>
      <c r="I498" s="47">
        <v>1.1000000000000001</v>
      </c>
      <c r="J498" s="47">
        <v>0</v>
      </c>
      <c r="K498" s="47">
        <v>0</v>
      </c>
      <c r="L498" s="47">
        <v>0</v>
      </c>
      <c r="M498" s="47">
        <v>0</v>
      </c>
      <c r="N498" s="47">
        <v>0</v>
      </c>
      <c r="O498" s="47">
        <v>0</v>
      </c>
      <c r="P498" s="47">
        <v>0</v>
      </c>
      <c r="Q498" s="47">
        <v>18.809999999999999</v>
      </c>
      <c r="R498" s="47">
        <v>31.4</v>
      </c>
      <c r="S498" s="47">
        <v>0</v>
      </c>
      <c r="T498" s="47">
        <v>0</v>
      </c>
      <c r="U498" s="47">
        <v>0</v>
      </c>
      <c r="V498" s="47">
        <v>9.3699999999999992</v>
      </c>
      <c r="W498" s="47">
        <v>9.48</v>
      </c>
      <c r="X498" s="47">
        <v>118.08</v>
      </c>
      <c r="Y498" s="47">
        <v>121.46</v>
      </c>
      <c r="Z498" s="67">
        <v>11.14</v>
      </c>
      <c r="AA498" s="56"/>
    </row>
    <row r="499" spans="1:27" ht="16.5" x14ac:dyDescent="0.25">
      <c r="A499" s="55"/>
      <c r="B499" s="79">
        <v>26</v>
      </c>
      <c r="C499" s="75">
        <v>0.03</v>
      </c>
      <c r="D499" s="47">
        <v>0</v>
      </c>
      <c r="E499" s="47">
        <v>0</v>
      </c>
      <c r="F499" s="47">
        <v>0</v>
      </c>
      <c r="G499" s="47">
        <v>0</v>
      </c>
      <c r="H499" s="47">
        <v>3.04</v>
      </c>
      <c r="I499" s="47">
        <v>0</v>
      </c>
      <c r="J499" s="47">
        <v>0</v>
      </c>
      <c r="K499" s="47">
        <v>0</v>
      </c>
      <c r="L499" s="47">
        <v>0</v>
      </c>
      <c r="M499" s="47">
        <v>0.45</v>
      </c>
      <c r="N499" s="47">
        <v>25.42</v>
      </c>
      <c r="O499" s="47">
        <v>30.13</v>
      </c>
      <c r="P499" s="47">
        <v>20.73</v>
      </c>
      <c r="Q499" s="47">
        <v>27.22</v>
      </c>
      <c r="R499" s="47">
        <v>36.869999999999997</v>
      </c>
      <c r="S499" s="47">
        <v>35.01</v>
      </c>
      <c r="T499" s="47">
        <v>16.98</v>
      </c>
      <c r="U499" s="47">
        <v>54.98</v>
      </c>
      <c r="V499" s="47">
        <v>148.22</v>
      </c>
      <c r="W499" s="47">
        <v>41.16</v>
      </c>
      <c r="X499" s="47">
        <v>240.82</v>
      </c>
      <c r="Y499" s="47">
        <v>362.51</v>
      </c>
      <c r="Z499" s="67">
        <v>375.76</v>
      </c>
      <c r="AA499" s="56"/>
    </row>
    <row r="500" spans="1:27" ht="16.5" x14ac:dyDescent="0.25">
      <c r="A500" s="55"/>
      <c r="B500" s="79">
        <v>27</v>
      </c>
      <c r="C500" s="75">
        <v>0</v>
      </c>
      <c r="D500" s="47">
        <v>0</v>
      </c>
      <c r="E500" s="47">
        <v>0</v>
      </c>
      <c r="F500" s="47">
        <v>0</v>
      </c>
      <c r="G500" s="47">
        <v>0</v>
      </c>
      <c r="H500" s="47">
        <v>3.72</v>
      </c>
      <c r="I500" s="47">
        <v>0</v>
      </c>
      <c r="J500" s="47">
        <v>0</v>
      </c>
      <c r="K500" s="47">
        <v>0</v>
      </c>
      <c r="L500" s="47">
        <v>0.14000000000000001</v>
      </c>
      <c r="M500" s="47">
        <v>0.14000000000000001</v>
      </c>
      <c r="N500" s="47">
        <v>0.04</v>
      </c>
      <c r="O500" s="47">
        <v>0</v>
      </c>
      <c r="P500" s="47">
        <v>0</v>
      </c>
      <c r="Q500" s="47">
        <v>0</v>
      </c>
      <c r="R500" s="47">
        <v>0</v>
      </c>
      <c r="S500" s="47">
        <v>0</v>
      </c>
      <c r="T500" s="47">
        <v>9.1199999999999992</v>
      </c>
      <c r="U500" s="47">
        <v>11.78</v>
      </c>
      <c r="V500" s="47">
        <v>15.4</v>
      </c>
      <c r="W500" s="47">
        <v>96.68</v>
      </c>
      <c r="X500" s="47">
        <v>240.29</v>
      </c>
      <c r="Y500" s="47">
        <v>321.51</v>
      </c>
      <c r="Z500" s="67">
        <v>239.84</v>
      </c>
      <c r="AA500" s="56"/>
    </row>
    <row r="501" spans="1:27" ht="16.5" x14ac:dyDescent="0.25">
      <c r="A501" s="55"/>
      <c r="B501" s="79">
        <v>28</v>
      </c>
      <c r="C501" s="75">
        <v>53.74</v>
      </c>
      <c r="D501" s="47">
        <v>0</v>
      </c>
      <c r="E501" s="47">
        <v>0</v>
      </c>
      <c r="F501" s="47">
        <v>0</v>
      </c>
      <c r="G501" s="47">
        <v>0</v>
      </c>
      <c r="H501" s="47">
        <v>2.69</v>
      </c>
      <c r="I501" s="47">
        <v>0</v>
      </c>
      <c r="J501" s="47">
        <v>0</v>
      </c>
      <c r="K501" s="47">
        <v>0.1</v>
      </c>
      <c r="L501" s="47">
        <v>0</v>
      </c>
      <c r="M501" s="47">
        <v>0</v>
      </c>
      <c r="N501" s="47">
        <v>0</v>
      </c>
      <c r="O501" s="47">
        <v>0</v>
      </c>
      <c r="P501" s="47">
        <v>0</v>
      </c>
      <c r="Q501" s="47">
        <v>0</v>
      </c>
      <c r="R501" s="47">
        <v>0</v>
      </c>
      <c r="S501" s="47">
        <v>0</v>
      </c>
      <c r="T501" s="47">
        <v>0</v>
      </c>
      <c r="U501" s="47">
        <v>2.35</v>
      </c>
      <c r="V501" s="47">
        <v>41.13</v>
      </c>
      <c r="W501" s="47">
        <v>129.79</v>
      </c>
      <c r="X501" s="47">
        <v>153.56</v>
      </c>
      <c r="Y501" s="47">
        <v>150.83000000000001</v>
      </c>
      <c r="Z501" s="67">
        <v>79.59</v>
      </c>
      <c r="AA501" s="56"/>
    </row>
    <row r="502" spans="1:27" ht="16.5" hidden="1" x14ac:dyDescent="0.25">
      <c r="A502" s="55"/>
      <c r="B502" s="79">
        <v>29</v>
      </c>
      <c r="C502" s="75"/>
      <c r="D502" s="47"/>
      <c r="E502" s="47"/>
      <c r="F502" s="47"/>
      <c r="G502" s="47"/>
      <c r="H502" s="47"/>
      <c r="I502" s="47"/>
      <c r="J502" s="47"/>
      <c r="K502" s="47"/>
      <c r="L502" s="47"/>
      <c r="M502" s="47"/>
      <c r="N502" s="47"/>
      <c r="O502" s="47"/>
      <c r="P502" s="47"/>
      <c r="Q502" s="47"/>
      <c r="R502" s="47"/>
      <c r="S502" s="47"/>
      <c r="T502" s="47"/>
      <c r="U502" s="47"/>
      <c r="V502" s="47"/>
      <c r="W502" s="47"/>
      <c r="X502" s="47"/>
      <c r="Y502" s="47"/>
      <c r="Z502" s="67"/>
      <c r="AA502" s="56"/>
    </row>
    <row r="503" spans="1:27" ht="16.5" hidden="1" x14ac:dyDescent="0.25">
      <c r="A503" s="55"/>
      <c r="B503" s="79">
        <v>30</v>
      </c>
      <c r="C503" s="75"/>
      <c r="D503" s="47"/>
      <c r="E503" s="47"/>
      <c r="F503" s="47"/>
      <c r="G503" s="47"/>
      <c r="H503" s="47"/>
      <c r="I503" s="47"/>
      <c r="J503" s="47"/>
      <c r="K503" s="47"/>
      <c r="L503" s="47"/>
      <c r="M503" s="47"/>
      <c r="N503" s="47"/>
      <c r="O503" s="47"/>
      <c r="P503" s="47"/>
      <c r="Q503" s="47"/>
      <c r="R503" s="47"/>
      <c r="S503" s="47"/>
      <c r="T503" s="47"/>
      <c r="U503" s="47"/>
      <c r="V503" s="47"/>
      <c r="W503" s="47"/>
      <c r="X503" s="47"/>
      <c r="Y503" s="47"/>
      <c r="Z503" s="67"/>
      <c r="AA503" s="56"/>
    </row>
    <row r="504" spans="1:27" ht="17.25" hidden="1" thickBot="1" x14ac:dyDescent="0.3">
      <c r="A504" s="55"/>
      <c r="B504" s="80">
        <v>31</v>
      </c>
      <c r="C504" s="76"/>
      <c r="D504" s="68"/>
      <c r="E504" s="68"/>
      <c r="F504" s="68"/>
      <c r="G504" s="68"/>
      <c r="H504" s="68"/>
      <c r="I504" s="68"/>
      <c r="J504" s="68"/>
      <c r="K504" s="68"/>
      <c r="L504" s="68"/>
      <c r="M504" s="68"/>
      <c r="N504" s="68"/>
      <c r="O504" s="68"/>
      <c r="P504" s="68"/>
      <c r="Q504" s="68"/>
      <c r="R504" s="68"/>
      <c r="S504" s="68"/>
      <c r="T504" s="68"/>
      <c r="U504" s="68"/>
      <c r="V504" s="68"/>
      <c r="W504" s="68"/>
      <c r="X504" s="68"/>
      <c r="Y504" s="68"/>
      <c r="Z504" s="69"/>
      <c r="AA504" s="56"/>
    </row>
    <row r="505" spans="1:27" ht="16.5" thickBot="1" x14ac:dyDescent="0.3">
      <c r="A505" s="55"/>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c r="AA505" s="56"/>
    </row>
    <row r="506" spans="1:27" ht="16.5" thickBot="1" x14ac:dyDescent="0.3">
      <c r="A506" s="55"/>
      <c r="B506" s="314"/>
      <c r="C506" s="315"/>
      <c r="D506" s="315"/>
      <c r="E506" s="315"/>
      <c r="F506" s="315"/>
      <c r="G506" s="315"/>
      <c r="H506" s="315"/>
      <c r="I506" s="315"/>
      <c r="J506" s="315"/>
      <c r="K506" s="315"/>
      <c r="L506" s="315"/>
      <c r="M506" s="315"/>
      <c r="N506" s="315"/>
      <c r="O506" s="315"/>
      <c r="P506" s="315"/>
      <c r="Q506" s="323"/>
      <c r="R506" s="314" t="s">
        <v>155</v>
      </c>
      <c r="S506" s="315"/>
      <c r="T506" s="315"/>
      <c r="U506" s="316"/>
      <c r="V506" s="43"/>
      <c r="W506" s="43"/>
      <c r="X506" s="43"/>
      <c r="Y506" s="43"/>
      <c r="Z506" s="43"/>
      <c r="AA506" s="56"/>
    </row>
    <row r="507" spans="1:27" x14ac:dyDescent="0.25">
      <c r="A507" s="55"/>
      <c r="B507" s="324" t="s">
        <v>156</v>
      </c>
      <c r="C507" s="325"/>
      <c r="D507" s="325"/>
      <c r="E507" s="325"/>
      <c r="F507" s="325"/>
      <c r="G507" s="325"/>
      <c r="H507" s="325"/>
      <c r="I507" s="325"/>
      <c r="J507" s="325"/>
      <c r="K507" s="325"/>
      <c r="L507" s="325"/>
      <c r="M507" s="325"/>
      <c r="N507" s="325"/>
      <c r="O507" s="325"/>
      <c r="P507" s="325"/>
      <c r="Q507" s="325"/>
      <c r="R507" s="326">
        <v>10.33</v>
      </c>
      <c r="S507" s="309"/>
      <c r="T507" s="309"/>
      <c r="U507" s="327"/>
      <c r="V507" s="43"/>
      <c r="W507" s="43"/>
      <c r="X507" s="43"/>
      <c r="Y507" s="43"/>
      <c r="Z507" s="43"/>
      <c r="AA507" s="56"/>
    </row>
    <row r="508" spans="1:27" ht="16.5" thickBot="1" x14ac:dyDescent="0.3">
      <c r="A508" s="55"/>
      <c r="B508" s="304" t="s">
        <v>157</v>
      </c>
      <c r="C508" s="305"/>
      <c r="D508" s="305"/>
      <c r="E508" s="305"/>
      <c r="F508" s="305"/>
      <c r="G508" s="305"/>
      <c r="H508" s="305"/>
      <c r="I508" s="305"/>
      <c r="J508" s="305"/>
      <c r="K508" s="305"/>
      <c r="L508" s="305"/>
      <c r="M508" s="305"/>
      <c r="N508" s="305"/>
      <c r="O508" s="305"/>
      <c r="P508" s="305"/>
      <c r="Q508" s="305"/>
      <c r="R508" s="322">
        <v>493.25</v>
      </c>
      <c r="S508" s="307"/>
      <c r="T508" s="307"/>
      <c r="U508" s="308"/>
      <c r="V508" s="43"/>
      <c r="W508" s="43"/>
      <c r="X508" s="43"/>
      <c r="Y508" s="43"/>
      <c r="Z508" s="43"/>
      <c r="AA508" s="56"/>
    </row>
    <row r="509" spans="1:27" x14ac:dyDescent="0.25">
      <c r="A509" s="55"/>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c r="AA509" s="56"/>
    </row>
    <row r="510" spans="1:27" x14ac:dyDescent="0.25">
      <c r="A510" s="55"/>
      <c r="B510" s="291" t="s">
        <v>218</v>
      </c>
      <c r="C510" s="291"/>
      <c r="D510" s="291"/>
      <c r="E510" s="291"/>
      <c r="F510" s="291"/>
      <c r="G510" s="291"/>
      <c r="H510" s="291"/>
      <c r="I510" s="291"/>
      <c r="J510" s="291"/>
      <c r="K510" s="291"/>
      <c r="L510" s="291"/>
      <c r="M510" s="291"/>
      <c r="N510" s="291"/>
      <c r="O510" s="291"/>
      <c r="P510" s="291"/>
      <c r="Q510" s="291"/>
      <c r="R510" s="309">
        <v>891772.87</v>
      </c>
      <c r="S510" s="309"/>
      <c r="T510" s="51"/>
      <c r="U510" s="51"/>
      <c r="V510" s="51"/>
      <c r="W510" s="51"/>
      <c r="X510" s="51"/>
      <c r="Y510" s="51"/>
      <c r="Z510" s="51"/>
      <c r="AA510" s="56"/>
    </row>
    <row r="511" spans="1:27" ht="16.5" thickBot="1" x14ac:dyDescent="0.3">
      <c r="A511" s="55"/>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c r="AA511" s="56"/>
    </row>
    <row r="512" spans="1:27" ht="16.5" thickTop="1" x14ac:dyDescent="0.25">
      <c r="A512" s="52"/>
      <c r="B512" s="53"/>
      <c r="C512" s="53"/>
      <c r="D512" s="53"/>
      <c r="E512" s="53"/>
      <c r="F512" s="53"/>
      <c r="G512" s="53"/>
      <c r="H512" s="53"/>
      <c r="I512" s="53"/>
      <c r="J512" s="53"/>
      <c r="K512" s="53"/>
      <c r="L512" s="53"/>
      <c r="M512" s="53"/>
      <c r="N512" s="53"/>
      <c r="O512" s="53"/>
      <c r="P512" s="53"/>
      <c r="Q512" s="53"/>
      <c r="R512" s="53"/>
      <c r="S512" s="53"/>
      <c r="T512" s="53"/>
      <c r="U512" s="53"/>
      <c r="V512" s="53"/>
      <c r="W512" s="53"/>
      <c r="X512" s="53"/>
      <c r="Y512" s="53"/>
      <c r="Z512" s="53"/>
      <c r="AA512" s="54"/>
    </row>
    <row r="513" spans="1:27" ht="48.75" customHeight="1" x14ac:dyDescent="0.25">
      <c r="A513" s="55"/>
      <c r="B513" s="284" t="s">
        <v>158</v>
      </c>
      <c r="C513" s="284"/>
      <c r="D513" s="284"/>
      <c r="E513" s="284"/>
      <c r="F513" s="284"/>
      <c r="G513" s="284"/>
      <c r="H513" s="284"/>
      <c r="I513" s="284"/>
      <c r="J513" s="284"/>
      <c r="K513" s="284"/>
      <c r="L513" s="284"/>
      <c r="M513" s="284"/>
      <c r="N513" s="284"/>
      <c r="O513" s="284"/>
      <c r="P513" s="284"/>
      <c r="Q513" s="284"/>
      <c r="R513" s="284"/>
      <c r="S513" s="284"/>
      <c r="T513" s="284"/>
      <c r="U513" s="284"/>
      <c r="V513" s="284"/>
      <c r="W513" s="284"/>
      <c r="X513" s="284"/>
      <c r="Y513" s="284"/>
      <c r="Z513" s="284"/>
      <c r="AA513" s="56"/>
    </row>
    <row r="514" spans="1:27" x14ac:dyDescent="0.25">
      <c r="A514" s="55"/>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c r="AA514" s="56"/>
    </row>
    <row r="515" spans="1:27" x14ac:dyDescent="0.25">
      <c r="A515" s="55"/>
      <c r="B515" s="291" t="s">
        <v>120</v>
      </c>
      <c r="C515" s="291"/>
      <c r="D515" s="291"/>
      <c r="E515" s="291"/>
      <c r="F515" s="291"/>
      <c r="G515" s="291"/>
      <c r="H515" s="291"/>
      <c r="I515" s="291"/>
      <c r="J515" s="291"/>
      <c r="K515" s="291"/>
      <c r="L515" s="291"/>
      <c r="M515" s="291"/>
      <c r="N515" s="291"/>
      <c r="O515" s="291"/>
      <c r="P515" s="291"/>
      <c r="Q515" s="291"/>
      <c r="R515" s="291"/>
      <c r="S515" s="291"/>
      <c r="T515" s="291"/>
      <c r="U515" s="291"/>
      <c r="V515" s="291"/>
      <c r="W515" s="291"/>
      <c r="X515" s="291"/>
      <c r="Y515" s="291"/>
      <c r="Z515" s="291"/>
      <c r="AA515" s="56"/>
    </row>
    <row r="516" spans="1:27" ht="16.5" thickBot="1" x14ac:dyDescent="0.3">
      <c r="A516" s="55"/>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c r="AA516" s="56"/>
    </row>
    <row r="517" spans="1:27" x14ac:dyDescent="0.25">
      <c r="A517" s="55"/>
      <c r="B517" s="310" t="s">
        <v>121</v>
      </c>
      <c r="C517" s="312" t="s">
        <v>146</v>
      </c>
      <c r="D517" s="312"/>
      <c r="E517" s="312"/>
      <c r="F517" s="312"/>
      <c r="G517" s="312"/>
      <c r="H517" s="312"/>
      <c r="I517" s="312"/>
      <c r="J517" s="312"/>
      <c r="K517" s="312"/>
      <c r="L517" s="312"/>
      <c r="M517" s="312"/>
      <c r="N517" s="312"/>
      <c r="O517" s="312"/>
      <c r="P517" s="312"/>
      <c r="Q517" s="312"/>
      <c r="R517" s="312"/>
      <c r="S517" s="312"/>
      <c r="T517" s="312"/>
      <c r="U517" s="312"/>
      <c r="V517" s="312"/>
      <c r="W517" s="312"/>
      <c r="X517" s="312"/>
      <c r="Y517" s="312"/>
      <c r="Z517" s="313"/>
      <c r="AA517" s="56"/>
    </row>
    <row r="518" spans="1:27" ht="32.25" thickBot="1" x14ac:dyDescent="0.3">
      <c r="A518" s="55"/>
      <c r="B518" s="311"/>
      <c r="C518" s="77" t="s">
        <v>122</v>
      </c>
      <c r="D518" s="72" t="s">
        <v>123</v>
      </c>
      <c r="E518" s="72" t="s">
        <v>124</v>
      </c>
      <c r="F518" s="72" t="s">
        <v>125</v>
      </c>
      <c r="G518" s="72" t="s">
        <v>126</v>
      </c>
      <c r="H518" s="72" t="s">
        <v>127</v>
      </c>
      <c r="I518" s="72" t="s">
        <v>128</v>
      </c>
      <c r="J518" s="72" t="s">
        <v>129</v>
      </c>
      <c r="K518" s="72" t="s">
        <v>130</v>
      </c>
      <c r="L518" s="72" t="s">
        <v>131</v>
      </c>
      <c r="M518" s="72" t="s">
        <v>132</v>
      </c>
      <c r="N518" s="72" t="s">
        <v>133</v>
      </c>
      <c r="O518" s="72" t="s">
        <v>134</v>
      </c>
      <c r="P518" s="72" t="s">
        <v>135</v>
      </c>
      <c r="Q518" s="72" t="s">
        <v>136</v>
      </c>
      <c r="R518" s="72" t="s">
        <v>137</v>
      </c>
      <c r="S518" s="72" t="s">
        <v>138</v>
      </c>
      <c r="T518" s="72" t="s">
        <v>139</v>
      </c>
      <c r="U518" s="72" t="s">
        <v>140</v>
      </c>
      <c r="V518" s="72" t="s">
        <v>141</v>
      </c>
      <c r="W518" s="72" t="s">
        <v>142</v>
      </c>
      <c r="X518" s="72" t="s">
        <v>143</v>
      </c>
      <c r="Y518" s="72" t="s">
        <v>144</v>
      </c>
      <c r="Z518" s="73" t="s">
        <v>145</v>
      </c>
      <c r="AA518" s="56"/>
    </row>
    <row r="519" spans="1:27" ht="16.5" x14ac:dyDescent="0.25">
      <c r="A519" s="55"/>
      <c r="B519" s="78">
        <v>1</v>
      </c>
      <c r="C519" s="85">
        <v>2720.4</v>
      </c>
      <c r="D519" s="81">
        <v>2667.73</v>
      </c>
      <c r="E519" s="81">
        <v>2656.56</v>
      </c>
      <c r="F519" s="81">
        <v>2659.89</v>
      </c>
      <c r="G519" s="81">
        <v>2672.44</v>
      </c>
      <c r="H519" s="81">
        <v>2759.2599999999998</v>
      </c>
      <c r="I519" s="81">
        <v>2824.73</v>
      </c>
      <c r="J519" s="81">
        <v>2961.22</v>
      </c>
      <c r="K519" s="81">
        <v>3100.43</v>
      </c>
      <c r="L519" s="81">
        <v>3153.72</v>
      </c>
      <c r="M519" s="81">
        <v>3141.39</v>
      </c>
      <c r="N519" s="81">
        <v>3087.65</v>
      </c>
      <c r="O519" s="81">
        <v>3079.21</v>
      </c>
      <c r="P519" s="81">
        <v>3040.97</v>
      </c>
      <c r="Q519" s="81">
        <v>3057.36</v>
      </c>
      <c r="R519" s="81">
        <v>3094.0800000000004</v>
      </c>
      <c r="S519" s="81">
        <v>3088.75</v>
      </c>
      <c r="T519" s="81">
        <v>3065.2000000000003</v>
      </c>
      <c r="U519" s="81">
        <v>3035.53</v>
      </c>
      <c r="V519" s="81">
        <v>3043.28</v>
      </c>
      <c r="W519" s="81">
        <v>2970.1200000000003</v>
      </c>
      <c r="X519" s="81">
        <v>2728.86</v>
      </c>
      <c r="Y519" s="81">
        <v>2649.2000000000003</v>
      </c>
      <c r="Z519" s="82">
        <v>2689.4100000000003</v>
      </c>
      <c r="AA519" s="56"/>
    </row>
    <row r="520" spans="1:27" ht="16.5" x14ac:dyDescent="0.25">
      <c r="A520" s="55"/>
      <c r="B520" s="79">
        <v>2</v>
      </c>
      <c r="C520" s="86">
        <v>2648.77</v>
      </c>
      <c r="D520" s="47">
        <v>2642.03</v>
      </c>
      <c r="E520" s="47">
        <v>2604.5</v>
      </c>
      <c r="F520" s="47">
        <v>2596.29</v>
      </c>
      <c r="G520" s="47">
        <v>2618.17</v>
      </c>
      <c r="H520" s="47">
        <v>2682.46</v>
      </c>
      <c r="I520" s="47">
        <v>2753.82</v>
      </c>
      <c r="J520" s="47">
        <v>2847.38</v>
      </c>
      <c r="K520" s="47">
        <v>2937.4900000000002</v>
      </c>
      <c r="L520" s="47">
        <v>3031.1200000000003</v>
      </c>
      <c r="M520" s="47">
        <v>3063.78</v>
      </c>
      <c r="N520" s="47">
        <v>3079.1200000000003</v>
      </c>
      <c r="O520" s="47">
        <v>3079.98</v>
      </c>
      <c r="P520" s="47">
        <v>3083.0800000000004</v>
      </c>
      <c r="Q520" s="47">
        <v>3098.85</v>
      </c>
      <c r="R520" s="47">
        <v>3139.09</v>
      </c>
      <c r="S520" s="47">
        <v>3146.44</v>
      </c>
      <c r="T520" s="47">
        <v>3103.9100000000003</v>
      </c>
      <c r="U520" s="47">
        <v>3051.9</v>
      </c>
      <c r="V520" s="47">
        <v>3029.1200000000003</v>
      </c>
      <c r="W520" s="47">
        <v>3011.61</v>
      </c>
      <c r="X520" s="47">
        <v>2871.6200000000003</v>
      </c>
      <c r="Y520" s="47">
        <v>2785.69</v>
      </c>
      <c r="Z520" s="67">
        <v>2716.32</v>
      </c>
      <c r="AA520" s="56"/>
    </row>
    <row r="521" spans="1:27" ht="16.5" x14ac:dyDescent="0.25">
      <c r="A521" s="55"/>
      <c r="B521" s="79">
        <v>3</v>
      </c>
      <c r="C521" s="86">
        <v>2641.36</v>
      </c>
      <c r="D521" s="47">
        <v>2636.9500000000003</v>
      </c>
      <c r="E521" s="47">
        <v>2628.88</v>
      </c>
      <c r="F521" s="47">
        <v>2669.65</v>
      </c>
      <c r="G521" s="47">
        <v>2695.13</v>
      </c>
      <c r="H521" s="47">
        <v>2806.07</v>
      </c>
      <c r="I521" s="47">
        <v>2960.19</v>
      </c>
      <c r="J521" s="47">
        <v>3116.84</v>
      </c>
      <c r="K521" s="47">
        <v>3148.4900000000002</v>
      </c>
      <c r="L521" s="47">
        <v>3132.34</v>
      </c>
      <c r="M521" s="47">
        <v>3112.1200000000003</v>
      </c>
      <c r="N521" s="47">
        <v>3110.0800000000004</v>
      </c>
      <c r="O521" s="47">
        <v>3109.0800000000004</v>
      </c>
      <c r="P521" s="47">
        <v>3113.2400000000002</v>
      </c>
      <c r="Q521" s="47">
        <v>3140.43</v>
      </c>
      <c r="R521" s="47">
        <v>3186.2000000000003</v>
      </c>
      <c r="S521" s="47">
        <v>3170.68</v>
      </c>
      <c r="T521" s="47">
        <v>3138.04</v>
      </c>
      <c r="U521" s="47">
        <v>3110.11</v>
      </c>
      <c r="V521" s="47">
        <v>3152.8700000000003</v>
      </c>
      <c r="W521" s="47">
        <v>3082.68</v>
      </c>
      <c r="X521" s="47">
        <v>2870.29</v>
      </c>
      <c r="Y521" s="47">
        <v>2720.79</v>
      </c>
      <c r="Z521" s="67">
        <v>2651.93</v>
      </c>
      <c r="AA521" s="56"/>
    </row>
    <row r="522" spans="1:27" ht="16.5" x14ac:dyDescent="0.25">
      <c r="A522" s="55"/>
      <c r="B522" s="79">
        <v>4</v>
      </c>
      <c r="C522" s="86">
        <v>2667.2999999999997</v>
      </c>
      <c r="D522" s="47">
        <v>2599.98</v>
      </c>
      <c r="E522" s="47">
        <v>2596.61</v>
      </c>
      <c r="F522" s="47">
        <v>2599.13</v>
      </c>
      <c r="G522" s="47">
        <v>2643.21</v>
      </c>
      <c r="H522" s="47">
        <v>2785.35</v>
      </c>
      <c r="I522" s="47">
        <v>2885.5499999999997</v>
      </c>
      <c r="J522" s="47">
        <v>3004.8700000000003</v>
      </c>
      <c r="K522" s="47">
        <v>3030.2999999999997</v>
      </c>
      <c r="L522" s="47">
        <v>3026.02</v>
      </c>
      <c r="M522" s="47">
        <v>3016.28</v>
      </c>
      <c r="N522" s="47">
        <v>3015.75</v>
      </c>
      <c r="O522" s="47">
        <v>3020.04</v>
      </c>
      <c r="P522" s="47">
        <v>3025.65</v>
      </c>
      <c r="Q522" s="47">
        <v>3036.3300000000004</v>
      </c>
      <c r="R522" s="47">
        <v>3054.15</v>
      </c>
      <c r="S522" s="47">
        <v>3043.6</v>
      </c>
      <c r="T522" s="47">
        <v>3031.19</v>
      </c>
      <c r="U522" s="47">
        <v>3008.73</v>
      </c>
      <c r="V522" s="47">
        <v>2990.4</v>
      </c>
      <c r="W522" s="47">
        <v>2934.77</v>
      </c>
      <c r="X522" s="47">
        <v>2858.98</v>
      </c>
      <c r="Y522" s="47">
        <v>2771.1600000000003</v>
      </c>
      <c r="Z522" s="67">
        <v>2706.13</v>
      </c>
      <c r="AA522" s="56"/>
    </row>
    <row r="523" spans="1:27" ht="16.5" x14ac:dyDescent="0.25">
      <c r="A523" s="55"/>
      <c r="B523" s="79">
        <v>5</v>
      </c>
      <c r="C523" s="86">
        <v>2660.34</v>
      </c>
      <c r="D523" s="47">
        <v>2590.9100000000003</v>
      </c>
      <c r="E523" s="47">
        <v>2588.69</v>
      </c>
      <c r="F523" s="47">
        <v>2590.44</v>
      </c>
      <c r="G523" s="47">
        <v>2695.63</v>
      </c>
      <c r="H523" s="47">
        <v>2779.17</v>
      </c>
      <c r="I523" s="47">
        <v>2871.7400000000002</v>
      </c>
      <c r="J523" s="47">
        <v>3000</v>
      </c>
      <c r="K523" s="47">
        <v>3024.03</v>
      </c>
      <c r="L523" s="47">
        <v>3015.47</v>
      </c>
      <c r="M523" s="47">
        <v>3009.0800000000004</v>
      </c>
      <c r="N523" s="47">
        <v>3008.92</v>
      </c>
      <c r="O523" s="47">
        <v>3013.3300000000004</v>
      </c>
      <c r="P523" s="47">
        <v>3015.63</v>
      </c>
      <c r="Q523" s="47">
        <v>3020.44</v>
      </c>
      <c r="R523" s="47">
        <v>3033.71</v>
      </c>
      <c r="S523" s="47">
        <v>3033.53</v>
      </c>
      <c r="T523" s="47">
        <v>3020.9</v>
      </c>
      <c r="U523" s="47">
        <v>3001.14</v>
      </c>
      <c r="V523" s="47">
        <v>2979.73</v>
      </c>
      <c r="W523" s="47">
        <v>2955.61</v>
      </c>
      <c r="X523" s="47">
        <v>2873.25</v>
      </c>
      <c r="Y523" s="47">
        <v>2765.35</v>
      </c>
      <c r="Z523" s="67">
        <v>2685.07</v>
      </c>
      <c r="AA523" s="56"/>
    </row>
    <row r="524" spans="1:27" ht="16.5" x14ac:dyDescent="0.25">
      <c r="A524" s="55"/>
      <c r="B524" s="79">
        <v>6</v>
      </c>
      <c r="C524" s="86">
        <v>2598.36</v>
      </c>
      <c r="D524" s="47">
        <v>2572.67</v>
      </c>
      <c r="E524" s="47">
        <v>2569.2599999999998</v>
      </c>
      <c r="F524" s="47">
        <v>2574.15</v>
      </c>
      <c r="G524" s="47">
        <v>2594.48</v>
      </c>
      <c r="H524" s="47">
        <v>2754.28</v>
      </c>
      <c r="I524" s="47">
        <v>2899</v>
      </c>
      <c r="J524" s="47">
        <v>3026.28</v>
      </c>
      <c r="K524" s="47">
        <v>3038.82</v>
      </c>
      <c r="L524" s="47">
        <v>3033.2000000000003</v>
      </c>
      <c r="M524" s="47">
        <v>3029.25</v>
      </c>
      <c r="N524" s="47">
        <v>3031.6200000000003</v>
      </c>
      <c r="O524" s="47">
        <v>3035.0099999999998</v>
      </c>
      <c r="P524" s="47">
        <v>3033.63</v>
      </c>
      <c r="Q524" s="47">
        <v>3033.3700000000003</v>
      </c>
      <c r="R524" s="47">
        <v>3041.39</v>
      </c>
      <c r="S524" s="47">
        <v>3040.32</v>
      </c>
      <c r="T524" s="47">
        <v>3029.14</v>
      </c>
      <c r="U524" s="47">
        <v>3009.96</v>
      </c>
      <c r="V524" s="47">
        <v>2985.39</v>
      </c>
      <c r="W524" s="47">
        <v>3015.11</v>
      </c>
      <c r="X524" s="47">
        <v>2873.35</v>
      </c>
      <c r="Y524" s="47">
        <v>2767.44</v>
      </c>
      <c r="Z524" s="67">
        <v>2668.5800000000004</v>
      </c>
      <c r="AA524" s="56"/>
    </row>
    <row r="525" spans="1:27" ht="16.5" x14ac:dyDescent="0.25">
      <c r="A525" s="55"/>
      <c r="B525" s="79">
        <v>7</v>
      </c>
      <c r="C525" s="86">
        <v>2646.7599999999998</v>
      </c>
      <c r="D525" s="47">
        <v>2588.6200000000003</v>
      </c>
      <c r="E525" s="47">
        <v>2587.0499999999997</v>
      </c>
      <c r="F525" s="47">
        <v>2590.06</v>
      </c>
      <c r="G525" s="47">
        <v>2647.6600000000003</v>
      </c>
      <c r="H525" s="47">
        <v>2769.88</v>
      </c>
      <c r="I525" s="47">
        <v>2940.17</v>
      </c>
      <c r="J525" s="47">
        <v>3082.31</v>
      </c>
      <c r="K525" s="47">
        <v>3085.34</v>
      </c>
      <c r="L525" s="47">
        <v>3079.93</v>
      </c>
      <c r="M525" s="47">
        <v>3075.1600000000003</v>
      </c>
      <c r="N525" s="47">
        <v>3078.0800000000004</v>
      </c>
      <c r="O525" s="47">
        <v>3074.96</v>
      </c>
      <c r="P525" s="47">
        <v>3066.19</v>
      </c>
      <c r="Q525" s="47">
        <v>3042.11</v>
      </c>
      <c r="R525" s="47">
        <v>3075.13</v>
      </c>
      <c r="S525" s="47">
        <v>3080.17</v>
      </c>
      <c r="T525" s="47">
        <v>3066.7599999999998</v>
      </c>
      <c r="U525" s="47">
        <v>3060.6200000000003</v>
      </c>
      <c r="V525" s="47">
        <v>3032.1</v>
      </c>
      <c r="W525" s="47">
        <v>3109.2400000000002</v>
      </c>
      <c r="X525" s="47">
        <v>3015.06</v>
      </c>
      <c r="Y525" s="47">
        <v>2840.6</v>
      </c>
      <c r="Z525" s="67">
        <v>2790.8300000000004</v>
      </c>
      <c r="AA525" s="56"/>
    </row>
    <row r="526" spans="1:27" ht="16.5" x14ac:dyDescent="0.25">
      <c r="A526" s="55"/>
      <c r="B526" s="79">
        <v>8</v>
      </c>
      <c r="C526" s="86">
        <v>2803.0499999999997</v>
      </c>
      <c r="D526" s="47">
        <v>2700.73</v>
      </c>
      <c r="E526" s="47">
        <v>2687.82</v>
      </c>
      <c r="F526" s="47">
        <v>2674.73</v>
      </c>
      <c r="G526" s="47">
        <v>2687.2400000000002</v>
      </c>
      <c r="H526" s="47">
        <v>2717.47</v>
      </c>
      <c r="I526" s="47">
        <v>2801.7599999999998</v>
      </c>
      <c r="J526" s="47">
        <v>2888.86</v>
      </c>
      <c r="K526" s="47">
        <v>2958.6200000000003</v>
      </c>
      <c r="L526" s="47">
        <v>2987.61</v>
      </c>
      <c r="M526" s="47">
        <v>2985.94</v>
      </c>
      <c r="N526" s="47">
        <v>2982.84</v>
      </c>
      <c r="O526" s="47">
        <v>2981.07</v>
      </c>
      <c r="P526" s="47">
        <v>2983</v>
      </c>
      <c r="Q526" s="47">
        <v>2990.82</v>
      </c>
      <c r="R526" s="47">
        <v>3009.19</v>
      </c>
      <c r="S526" s="47">
        <v>3013.96</v>
      </c>
      <c r="T526" s="47">
        <v>3020.0499999999997</v>
      </c>
      <c r="U526" s="47">
        <v>2985.8300000000004</v>
      </c>
      <c r="V526" s="47">
        <v>2955.6600000000003</v>
      </c>
      <c r="W526" s="47">
        <v>3001.28</v>
      </c>
      <c r="X526" s="47">
        <v>2928.02</v>
      </c>
      <c r="Y526" s="47">
        <v>2800.9</v>
      </c>
      <c r="Z526" s="67">
        <v>2692.71</v>
      </c>
      <c r="AA526" s="56"/>
    </row>
    <row r="527" spans="1:27" ht="16.5" x14ac:dyDescent="0.25">
      <c r="A527" s="55"/>
      <c r="B527" s="79">
        <v>9</v>
      </c>
      <c r="C527" s="86">
        <v>2686.2999999999997</v>
      </c>
      <c r="D527" s="47">
        <v>2598.9</v>
      </c>
      <c r="E527" s="47">
        <v>2593.9</v>
      </c>
      <c r="F527" s="47">
        <v>2582.2400000000002</v>
      </c>
      <c r="G527" s="47">
        <v>2596.34</v>
      </c>
      <c r="H527" s="47">
        <v>2618.2000000000003</v>
      </c>
      <c r="I527" s="47">
        <v>2714.93</v>
      </c>
      <c r="J527" s="47">
        <v>2784.5</v>
      </c>
      <c r="K527" s="47">
        <v>2897.52</v>
      </c>
      <c r="L527" s="47">
        <v>2964.96</v>
      </c>
      <c r="M527" s="47">
        <v>2987.28</v>
      </c>
      <c r="N527" s="47">
        <v>2986.43</v>
      </c>
      <c r="O527" s="47">
        <v>2993.52</v>
      </c>
      <c r="P527" s="47">
        <v>2999.52</v>
      </c>
      <c r="Q527" s="47">
        <v>3011.67</v>
      </c>
      <c r="R527" s="47">
        <v>3039.1600000000003</v>
      </c>
      <c r="S527" s="47">
        <v>3045.9100000000003</v>
      </c>
      <c r="T527" s="47">
        <v>3036.38</v>
      </c>
      <c r="U527" s="47">
        <v>3014.3300000000004</v>
      </c>
      <c r="V527" s="47">
        <v>2972.46</v>
      </c>
      <c r="W527" s="47">
        <v>3006.06</v>
      </c>
      <c r="X527" s="47">
        <v>2936.77</v>
      </c>
      <c r="Y527" s="47">
        <v>2783.71</v>
      </c>
      <c r="Z527" s="67">
        <v>2673.75</v>
      </c>
      <c r="AA527" s="56"/>
    </row>
    <row r="528" spans="1:27" ht="16.5" x14ac:dyDescent="0.25">
      <c r="A528" s="55"/>
      <c r="B528" s="79">
        <v>10</v>
      </c>
      <c r="C528" s="86">
        <v>2683.2999999999997</v>
      </c>
      <c r="D528" s="47">
        <v>2604.75</v>
      </c>
      <c r="E528" s="47">
        <v>2617.1</v>
      </c>
      <c r="F528" s="47">
        <v>2633.75</v>
      </c>
      <c r="G528" s="47">
        <v>2699.35</v>
      </c>
      <c r="H528" s="47">
        <v>2778.8700000000003</v>
      </c>
      <c r="I528" s="47">
        <v>2943.69</v>
      </c>
      <c r="J528" s="47">
        <v>3030.2000000000003</v>
      </c>
      <c r="K528" s="47">
        <v>3053.0499999999997</v>
      </c>
      <c r="L528" s="47">
        <v>3046.53</v>
      </c>
      <c r="M528" s="47">
        <v>3036.56</v>
      </c>
      <c r="N528" s="47">
        <v>3031.2999999999997</v>
      </c>
      <c r="O528" s="47">
        <v>3033.5099999999998</v>
      </c>
      <c r="P528" s="47">
        <v>3034.3300000000004</v>
      </c>
      <c r="Q528" s="47">
        <v>3030.53</v>
      </c>
      <c r="R528" s="47">
        <v>3051.2400000000002</v>
      </c>
      <c r="S528" s="47">
        <v>3048.3300000000004</v>
      </c>
      <c r="T528" s="47">
        <v>3042.38</v>
      </c>
      <c r="U528" s="47">
        <v>3014.4</v>
      </c>
      <c r="V528" s="47">
        <v>2994.6200000000003</v>
      </c>
      <c r="W528" s="47">
        <v>3021.86</v>
      </c>
      <c r="X528" s="47">
        <v>2939.11</v>
      </c>
      <c r="Y528" s="47">
        <v>2816.43</v>
      </c>
      <c r="Z528" s="67">
        <v>2720.92</v>
      </c>
      <c r="AA528" s="56"/>
    </row>
    <row r="529" spans="1:27" ht="16.5" x14ac:dyDescent="0.25">
      <c r="A529" s="55"/>
      <c r="B529" s="79">
        <v>11</v>
      </c>
      <c r="C529" s="86">
        <v>2678.47</v>
      </c>
      <c r="D529" s="47">
        <v>2620.6200000000003</v>
      </c>
      <c r="E529" s="47">
        <v>2596.36</v>
      </c>
      <c r="F529" s="47">
        <v>2597.3200000000002</v>
      </c>
      <c r="G529" s="47">
        <v>2702.72</v>
      </c>
      <c r="H529" s="47">
        <v>2806.4</v>
      </c>
      <c r="I529" s="47">
        <v>2909.72</v>
      </c>
      <c r="J529" s="47">
        <v>2977.06</v>
      </c>
      <c r="K529" s="47">
        <v>2999.98</v>
      </c>
      <c r="L529" s="47">
        <v>2997.64</v>
      </c>
      <c r="M529" s="47">
        <v>2991.84</v>
      </c>
      <c r="N529" s="47">
        <v>2994.21</v>
      </c>
      <c r="O529" s="47">
        <v>2990.25</v>
      </c>
      <c r="P529" s="47">
        <v>2984.4500000000003</v>
      </c>
      <c r="Q529" s="47">
        <v>2987.46</v>
      </c>
      <c r="R529" s="47">
        <v>2997.13</v>
      </c>
      <c r="S529" s="47">
        <v>2998.34</v>
      </c>
      <c r="T529" s="47">
        <v>2990.53</v>
      </c>
      <c r="U529" s="47">
        <v>2966.11</v>
      </c>
      <c r="V529" s="47">
        <v>2952.7400000000002</v>
      </c>
      <c r="W529" s="47">
        <v>2980.59</v>
      </c>
      <c r="X529" s="47">
        <v>2911.94</v>
      </c>
      <c r="Y529" s="47">
        <v>2796.17</v>
      </c>
      <c r="Z529" s="67">
        <v>2712.88</v>
      </c>
      <c r="AA529" s="56"/>
    </row>
    <row r="530" spans="1:27" ht="16.5" x14ac:dyDescent="0.25">
      <c r="A530" s="55"/>
      <c r="B530" s="79">
        <v>12</v>
      </c>
      <c r="C530" s="86">
        <v>2660.94</v>
      </c>
      <c r="D530" s="47">
        <v>2597.48</v>
      </c>
      <c r="E530" s="47">
        <v>2594.73</v>
      </c>
      <c r="F530" s="47">
        <v>2600.5300000000002</v>
      </c>
      <c r="G530" s="47">
        <v>2690.09</v>
      </c>
      <c r="H530" s="47">
        <v>2804.78</v>
      </c>
      <c r="I530" s="47">
        <v>2912.25</v>
      </c>
      <c r="J530" s="47">
        <v>2990.63</v>
      </c>
      <c r="K530" s="47">
        <v>3011.0800000000004</v>
      </c>
      <c r="L530" s="47">
        <v>3007.31</v>
      </c>
      <c r="M530" s="47">
        <v>3003.4100000000003</v>
      </c>
      <c r="N530" s="47">
        <v>3015.5499999999997</v>
      </c>
      <c r="O530" s="47">
        <v>3005.57</v>
      </c>
      <c r="P530" s="47">
        <v>3003.4900000000002</v>
      </c>
      <c r="Q530" s="47">
        <v>3003.32</v>
      </c>
      <c r="R530" s="47">
        <v>3006.35</v>
      </c>
      <c r="S530" s="47">
        <v>3003.53</v>
      </c>
      <c r="T530" s="47">
        <v>2997.4</v>
      </c>
      <c r="U530" s="47">
        <v>2980.0800000000004</v>
      </c>
      <c r="V530" s="47">
        <v>2958.9</v>
      </c>
      <c r="W530" s="47">
        <v>2998.53</v>
      </c>
      <c r="X530" s="47">
        <v>2930.04</v>
      </c>
      <c r="Y530" s="47">
        <v>2794.7599999999998</v>
      </c>
      <c r="Z530" s="67">
        <v>2704.81</v>
      </c>
      <c r="AA530" s="56"/>
    </row>
    <row r="531" spans="1:27" ht="16.5" x14ac:dyDescent="0.25">
      <c r="A531" s="55"/>
      <c r="B531" s="79">
        <v>13</v>
      </c>
      <c r="C531" s="86">
        <v>2659.52</v>
      </c>
      <c r="D531" s="47">
        <v>2614.86</v>
      </c>
      <c r="E531" s="47">
        <v>2593.77</v>
      </c>
      <c r="F531" s="47">
        <v>2633.2000000000003</v>
      </c>
      <c r="G531" s="47">
        <v>2755.7000000000003</v>
      </c>
      <c r="H531" s="47">
        <v>2825.84</v>
      </c>
      <c r="I531" s="47">
        <v>2971.68</v>
      </c>
      <c r="J531" s="47">
        <v>3052.1600000000003</v>
      </c>
      <c r="K531" s="47">
        <v>3077.5800000000004</v>
      </c>
      <c r="L531" s="47">
        <v>3078.8300000000004</v>
      </c>
      <c r="M531" s="47">
        <v>3066.2599999999998</v>
      </c>
      <c r="N531" s="47">
        <v>3079.43</v>
      </c>
      <c r="O531" s="47">
        <v>3073.78</v>
      </c>
      <c r="P531" s="47">
        <v>3069.81</v>
      </c>
      <c r="Q531" s="47">
        <v>3074.36</v>
      </c>
      <c r="R531" s="47">
        <v>3082.42</v>
      </c>
      <c r="S531" s="47">
        <v>3076</v>
      </c>
      <c r="T531" s="47">
        <v>3077.02</v>
      </c>
      <c r="U531" s="47">
        <v>3056.64</v>
      </c>
      <c r="V531" s="47">
        <v>3040.92</v>
      </c>
      <c r="W531" s="47">
        <v>3061.94</v>
      </c>
      <c r="X531" s="47">
        <v>2932.5499999999997</v>
      </c>
      <c r="Y531" s="47">
        <v>2831.34</v>
      </c>
      <c r="Z531" s="67">
        <v>2731.79</v>
      </c>
      <c r="AA531" s="56"/>
    </row>
    <row r="532" spans="1:27" ht="16.5" x14ac:dyDescent="0.25">
      <c r="A532" s="55"/>
      <c r="B532" s="79">
        <v>14</v>
      </c>
      <c r="C532" s="86">
        <v>2734.73</v>
      </c>
      <c r="D532" s="47">
        <v>2702.7000000000003</v>
      </c>
      <c r="E532" s="47">
        <v>2677.4500000000003</v>
      </c>
      <c r="F532" s="47">
        <v>2708.44</v>
      </c>
      <c r="G532" s="47">
        <v>2765.54</v>
      </c>
      <c r="H532" s="47">
        <v>2823.8700000000003</v>
      </c>
      <c r="I532" s="47">
        <v>2932.89</v>
      </c>
      <c r="J532" s="47">
        <v>3022.14</v>
      </c>
      <c r="K532" s="47">
        <v>3047.3300000000004</v>
      </c>
      <c r="L532" s="47">
        <v>3050.1200000000003</v>
      </c>
      <c r="M532" s="47">
        <v>3045.36</v>
      </c>
      <c r="N532" s="47">
        <v>3050.92</v>
      </c>
      <c r="O532" s="47">
        <v>3042.27</v>
      </c>
      <c r="P532" s="47">
        <v>3034.7000000000003</v>
      </c>
      <c r="Q532" s="47">
        <v>3046.2000000000003</v>
      </c>
      <c r="R532" s="47">
        <v>3054.5800000000004</v>
      </c>
      <c r="S532" s="47">
        <v>3048.2400000000002</v>
      </c>
      <c r="T532" s="47">
        <v>3042.73</v>
      </c>
      <c r="U532" s="47">
        <v>3021.79</v>
      </c>
      <c r="V532" s="47">
        <v>3009.15</v>
      </c>
      <c r="W532" s="47">
        <v>3024.79</v>
      </c>
      <c r="X532" s="47">
        <v>2930.18</v>
      </c>
      <c r="Y532" s="47">
        <v>2848.19</v>
      </c>
      <c r="Z532" s="67">
        <v>2799.56</v>
      </c>
      <c r="AA532" s="56"/>
    </row>
    <row r="533" spans="1:27" ht="16.5" x14ac:dyDescent="0.25">
      <c r="A533" s="55"/>
      <c r="B533" s="79">
        <v>15</v>
      </c>
      <c r="C533" s="86">
        <v>2846.86</v>
      </c>
      <c r="D533" s="47">
        <v>2818.54</v>
      </c>
      <c r="E533" s="47">
        <v>2772.65</v>
      </c>
      <c r="F533" s="47">
        <v>2772.67</v>
      </c>
      <c r="G533" s="47">
        <v>2781.44</v>
      </c>
      <c r="H533" s="47">
        <v>2833.03</v>
      </c>
      <c r="I533" s="47">
        <v>2882.5499999999997</v>
      </c>
      <c r="J533" s="47">
        <v>3021.86</v>
      </c>
      <c r="K533" s="47">
        <v>3136.7999999999997</v>
      </c>
      <c r="L533" s="47">
        <v>3158.67</v>
      </c>
      <c r="M533" s="47">
        <v>3134.03</v>
      </c>
      <c r="N533" s="47">
        <v>3118.35</v>
      </c>
      <c r="O533" s="47">
        <v>3115.59</v>
      </c>
      <c r="P533" s="47">
        <v>3114.48</v>
      </c>
      <c r="Q533" s="47">
        <v>3122.21</v>
      </c>
      <c r="R533" s="47">
        <v>3158.68</v>
      </c>
      <c r="S533" s="47">
        <v>3154.9900000000002</v>
      </c>
      <c r="T533" s="47">
        <v>3140.73</v>
      </c>
      <c r="U533" s="47">
        <v>3101.21</v>
      </c>
      <c r="V533" s="47">
        <v>3081.48</v>
      </c>
      <c r="W533" s="47">
        <v>3108.65</v>
      </c>
      <c r="X533" s="47">
        <v>2933.7400000000002</v>
      </c>
      <c r="Y533" s="47">
        <v>2844.38</v>
      </c>
      <c r="Z533" s="67">
        <v>2771.02</v>
      </c>
      <c r="AA533" s="56"/>
    </row>
    <row r="534" spans="1:27" ht="16.5" x14ac:dyDescent="0.25">
      <c r="A534" s="55"/>
      <c r="B534" s="79">
        <v>16</v>
      </c>
      <c r="C534" s="86">
        <v>2810.1600000000003</v>
      </c>
      <c r="D534" s="47">
        <v>2774.7599999999998</v>
      </c>
      <c r="E534" s="47">
        <v>2706.86</v>
      </c>
      <c r="F534" s="47">
        <v>2713.47</v>
      </c>
      <c r="G534" s="47">
        <v>2748.1600000000003</v>
      </c>
      <c r="H534" s="47">
        <v>2795.6</v>
      </c>
      <c r="I534" s="47">
        <v>2820.9100000000003</v>
      </c>
      <c r="J534" s="47">
        <v>2903.23</v>
      </c>
      <c r="K534" s="47">
        <v>2985.8700000000003</v>
      </c>
      <c r="L534" s="47">
        <v>3061.11</v>
      </c>
      <c r="M534" s="47">
        <v>3100.93</v>
      </c>
      <c r="N534" s="47">
        <v>3107.7000000000003</v>
      </c>
      <c r="O534" s="47">
        <v>3097.68</v>
      </c>
      <c r="P534" s="47">
        <v>3099.5499999999997</v>
      </c>
      <c r="Q534" s="47">
        <v>3105.67</v>
      </c>
      <c r="R534" s="47">
        <v>3149.85</v>
      </c>
      <c r="S534" s="47">
        <v>3151.27</v>
      </c>
      <c r="T534" s="47">
        <v>3145.42</v>
      </c>
      <c r="U534" s="47">
        <v>3111.46</v>
      </c>
      <c r="V534" s="47">
        <v>3075.9500000000003</v>
      </c>
      <c r="W534" s="47">
        <v>3071.77</v>
      </c>
      <c r="X534" s="47">
        <v>2822.29</v>
      </c>
      <c r="Y534" s="47">
        <v>2838.8700000000003</v>
      </c>
      <c r="Z534" s="67">
        <v>2828.8700000000003</v>
      </c>
      <c r="AA534" s="56"/>
    </row>
    <row r="535" spans="1:27" ht="16.5" x14ac:dyDescent="0.25">
      <c r="A535" s="55"/>
      <c r="B535" s="79">
        <v>17</v>
      </c>
      <c r="C535" s="86">
        <v>2781.03</v>
      </c>
      <c r="D535" s="47">
        <v>2747.35</v>
      </c>
      <c r="E535" s="47">
        <v>2673.8700000000003</v>
      </c>
      <c r="F535" s="47">
        <v>2675.8700000000003</v>
      </c>
      <c r="G535" s="47">
        <v>2762.2000000000003</v>
      </c>
      <c r="H535" s="47">
        <v>2843.9900000000002</v>
      </c>
      <c r="I535" s="47">
        <v>2908.88</v>
      </c>
      <c r="J535" s="47">
        <v>2947.17</v>
      </c>
      <c r="K535" s="47">
        <v>2934.17</v>
      </c>
      <c r="L535" s="47">
        <v>2919.0099999999998</v>
      </c>
      <c r="M535" s="47">
        <v>2910.19</v>
      </c>
      <c r="N535" s="47">
        <v>2915.56</v>
      </c>
      <c r="O535" s="47">
        <v>2896.88</v>
      </c>
      <c r="P535" s="47">
        <v>2883.72</v>
      </c>
      <c r="Q535" s="47">
        <v>2904.4500000000003</v>
      </c>
      <c r="R535" s="47">
        <v>2920.2400000000002</v>
      </c>
      <c r="S535" s="47">
        <v>2909.72</v>
      </c>
      <c r="T535" s="47">
        <v>2891.96</v>
      </c>
      <c r="U535" s="47">
        <v>2881.38</v>
      </c>
      <c r="V535" s="47">
        <v>2878.47</v>
      </c>
      <c r="W535" s="47">
        <v>2869.09</v>
      </c>
      <c r="X535" s="47">
        <v>2874.82</v>
      </c>
      <c r="Y535" s="47">
        <v>2745.96</v>
      </c>
      <c r="Z535" s="67">
        <v>2678.72</v>
      </c>
      <c r="AA535" s="56"/>
    </row>
    <row r="536" spans="1:27" ht="16.5" x14ac:dyDescent="0.25">
      <c r="A536" s="55"/>
      <c r="B536" s="79">
        <v>18</v>
      </c>
      <c r="C536" s="86">
        <v>2658.8300000000004</v>
      </c>
      <c r="D536" s="47">
        <v>2601.4</v>
      </c>
      <c r="E536" s="47">
        <v>2592.96</v>
      </c>
      <c r="F536" s="47">
        <v>2623.3700000000003</v>
      </c>
      <c r="G536" s="47">
        <v>2717.3300000000004</v>
      </c>
      <c r="H536" s="47">
        <v>2821.27</v>
      </c>
      <c r="I536" s="47">
        <v>2921.25</v>
      </c>
      <c r="J536" s="47">
        <v>3002.07</v>
      </c>
      <c r="K536" s="47">
        <v>2998.92</v>
      </c>
      <c r="L536" s="47">
        <v>2999.4100000000003</v>
      </c>
      <c r="M536" s="47">
        <v>2992.97</v>
      </c>
      <c r="N536" s="47">
        <v>3000.5</v>
      </c>
      <c r="O536" s="47">
        <v>2998.3700000000003</v>
      </c>
      <c r="P536" s="47">
        <v>2999.9100000000003</v>
      </c>
      <c r="Q536" s="47">
        <v>2997.8300000000004</v>
      </c>
      <c r="R536" s="47">
        <v>3007.27</v>
      </c>
      <c r="S536" s="47">
        <v>2997.56</v>
      </c>
      <c r="T536" s="47">
        <v>2994.61</v>
      </c>
      <c r="U536" s="47">
        <v>2991.78</v>
      </c>
      <c r="V536" s="47">
        <v>2982.1600000000003</v>
      </c>
      <c r="W536" s="47">
        <v>2964.94</v>
      </c>
      <c r="X536" s="47">
        <v>2909.25</v>
      </c>
      <c r="Y536" s="47">
        <v>2833.4900000000002</v>
      </c>
      <c r="Z536" s="67">
        <v>2758</v>
      </c>
      <c r="AA536" s="56"/>
    </row>
    <row r="537" spans="1:27" ht="16.5" x14ac:dyDescent="0.25">
      <c r="A537" s="55"/>
      <c r="B537" s="79">
        <v>19</v>
      </c>
      <c r="C537" s="86">
        <v>2715.93</v>
      </c>
      <c r="D537" s="47">
        <v>2668.6200000000003</v>
      </c>
      <c r="E537" s="47">
        <v>2674.94</v>
      </c>
      <c r="F537" s="47">
        <v>2680.2999999999997</v>
      </c>
      <c r="G537" s="47">
        <v>2802.0800000000004</v>
      </c>
      <c r="H537" s="47">
        <v>2848.89</v>
      </c>
      <c r="I537" s="47">
        <v>2987.6</v>
      </c>
      <c r="J537" s="47">
        <v>3065.53</v>
      </c>
      <c r="K537" s="47">
        <v>3064.1600000000003</v>
      </c>
      <c r="L537" s="47">
        <v>3058.04</v>
      </c>
      <c r="M537" s="47">
        <v>3058.59</v>
      </c>
      <c r="N537" s="47">
        <v>3051.97</v>
      </c>
      <c r="O537" s="47">
        <v>3017.75</v>
      </c>
      <c r="P537" s="47">
        <v>3016.79</v>
      </c>
      <c r="Q537" s="47">
        <v>3057.1200000000003</v>
      </c>
      <c r="R537" s="47">
        <v>3081.73</v>
      </c>
      <c r="S537" s="47">
        <v>3081.15</v>
      </c>
      <c r="T537" s="47">
        <v>3079.4100000000003</v>
      </c>
      <c r="U537" s="47">
        <v>3062.64</v>
      </c>
      <c r="V537" s="47">
        <v>2992.7400000000002</v>
      </c>
      <c r="W537" s="47">
        <v>2968.1600000000003</v>
      </c>
      <c r="X537" s="47">
        <v>2910.1</v>
      </c>
      <c r="Y537" s="47">
        <v>2841.34</v>
      </c>
      <c r="Z537" s="67">
        <v>2776.75</v>
      </c>
      <c r="AA537" s="56"/>
    </row>
    <row r="538" spans="1:27" ht="16.5" x14ac:dyDescent="0.25">
      <c r="A538" s="55"/>
      <c r="B538" s="79">
        <v>20</v>
      </c>
      <c r="C538" s="86">
        <v>2790.23</v>
      </c>
      <c r="D538" s="47">
        <v>2763.5</v>
      </c>
      <c r="E538" s="47">
        <v>2702.22</v>
      </c>
      <c r="F538" s="47">
        <v>2728.1200000000003</v>
      </c>
      <c r="G538" s="47">
        <v>2835.43</v>
      </c>
      <c r="H538" s="47">
        <v>2859.63</v>
      </c>
      <c r="I538" s="47">
        <v>2997.0099999999998</v>
      </c>
      <c r="J538" s="47">
        <v>3070.44</v>
      </c>
      <c r="K538" s="47">
        <v>3076.85</v>
      </c>
      <c r="L538" s="47">
        <v>3052.97</v>
      </c>
      <c r="M538" s="47">
        <v>3054.75</v>
      </c>
      <c r="N538" s="47">
        <v>3056.4100000000003</v>
      </c>
      <c r="O538" s="47">
        <v>3053.2400000000002</v>
      </c>
      <c r="P538" s="47">
        <v>3050.07</v>
      </c>
      <c r="Q538" s="47">
        <v>3056.34</v>
      </c>
      <c r="R538" s="47">
        <v>3083.7400000000002</v>
      </c>
      <c r="S538" s="47">
        <v>3080.4500000000003</v>
      </c>
      <c r="T538" s="47">
        <v>3073.93</v>
      </c>
      <c r="U538" s="47">
        <v>3063.6200000000003</v>
      </c>
      <c r="V538" s="47">
        <v>3026.68</v>
      </c>
      <c r="W538" s="47">
        <v>2995.9900000000002</v>
      </c>
      <c r="X538" s="47">
        <v>3038.4</v>
      </c>
      <c r="Y538" s="47">
        <v>2865.6600000000003</v>
      </c>
      <c r="Z538" s="67">
        <v>2837.69</v>
      </c>
      <c r="AA538" s="56"/>
    </row>
    <row r="539" spans="1:27" ht="16.5" x14ac:dyDescent="0.25">
      <c r="A539" s="55"/>
      <c r="B539" s="79">
        <v>21</v>
      </c>
      <c r="C539" s="86">
        <v>2768.52</v>
      </c>
      <c r="D539" s="47">
        <v>2737.34</v>
      </c>
      <c r="E539" s="47">
        <v>2727.81</v>
      </c>
      <c r="F539" s="47">
        <v>2751.94</v>
      </c>
      <c r="G539" s="47">
        <v>2807.47</v>
      </c>
      <c r="H539" s="47">
        <v>2911.21</v>
      </c>
      <c r="I539" s="47">
        <v>3001.39</v>
      </c>
      <c r="J539" s="47">
        <v>3062.96</v>
      </c>
      <c r="K539" s="47">
        <v>3060.52</v>
      </c>
      <c r="L539" s="47">
        <v>3050.77</v>
      </c>
      <c r="M539" s="47">
        <v>3045.7999999999997</v>
      </c>
      <c r="N539" s="47">
        <v>3043.52</v>
      </c>
      <c r="O539" s="47">
        <v>3044.38</v>
      </c>
      <c r="P539" s="47">
        <v>3037.94</v>
      </c>
      <c r="Q539" s="47">
        <v>3043.15</v>
      </c>
      <c r="R539" s="47">
        <v>3053.88</v>
      </c>
      <c r="S539" s="47">
        <v>3058.6</v>
      </c>
      <c r="T539" s="47">
        <v>3051.07</v>
      </c>
      <c r="U539" s="47">
        <v>3028.72</v>
      </c>
      <c r="V539" s="47">
        <v>3014.14</v>
      </c>
      <c r="W539" s="47">
        <v>3000.38</v>
      </c>
      <c r="X539" s="47">
        <v>3033.28</v>
      </c>
      <c r="Y539" s="47">
        <v>2876.92</v>
      </c>
      <c r="Z539" s="67">
        <v>2820.7000000000003</v>
      </c>
      <c r="AA539" s="56"/>
    </row>
    <row r="540" spans="1:27" ht="16.5" x14ac:dyDescent="0.25">
      <c r="A540" s="55"/>
      <c r="B540" s="79">
        <v>22</v>
      </c>
      <c r="C540" s="86">
        <v>2848.6200000000003</v>
      </c>
      <c r="D540" s="47">
        <v>2821.44</v>
      </c>
      <c r="E540" s="47">
        <v>2790.64</v>
      </c>
      <c r="F540" s="47">
        <v>2820.3300000000004</v>
      </c>
      <c r="G540" s="47">
        <v>2833.27</v>
      </c>
      <c r="H540" s="47">
        <v>2899.69</v>
      </c>
      <c r="I540" s="47">
        <v>2931.65</v>
      </c>
      <c r="J540" s="47">
        <v>3024.97</v>
      </c>
      <c r="K540" s="47">
        <v>3140.53</v>
      </c>
      <c r="L540" s="47">
        <v>3150.03</v>
      </c>
      <c r="M540" s="47">
        <v>3144.15</v>
      </c>
      <c r="N540" s="47">
        <v>3133.38</v>
      </c>
      <c r="O540" s="47">
        <v>3133.4</v>
      </c>
      <c r="P540" s="47">
        <v>3132.06</v>
      </c>
      <c r="Q540" s="47">
        <v>3121</v>
      </c>
      <c r="R540" s="47">
        <v>3146.2599999999998</v>
      </c>
      <c r="S540" s="47">
        <v>3166.46</v>
      </c>
      <c r="T540" s="47">
        <v>3149.25</v>
      </c>
      <c r="U540" s="47">
        <v>3128.64</v>
      </c>
      <c r="V540" s="47">
        <v>3091.5499999999997</v>
      </c>
      <c r="W540" s="47">
        <v>3057.15</v>
      </c>
      <c r="X540" s="47">
        <v>3036.1</v>
      </c>
      <c r="Y540" s="47">
        <v>2879.9900000000002</v>
      </c>
      <c r="Z540" s="67">
        <v>2858.63</v>
      </c>
      <c r="AA540" s="56"/>
    </row>
    <row r="541" spans="1:27" ht="16.5" x14ac:dyDescent="0.25">
      <c r="A541" s="55"/>
      <c r="B541" s="79">
        <v>23</v>
      </c>
      <c r="C541" s="86">
        <v>2831.61</v>
      </c>
      <c r="D541" s="47">
        <v>2781.27</v>
      </c>
      <c r="E541" s="47">
        <v>2759.71</v>
      </c>
      <c r="F541" s="47">
        <v>2732.38</v>
      </c>
      <c r="G541" s="47">
        <v>2777.72</v>
      </c>
      <c r="H541" s="47">
        <v>2792.27</v>
      </c>
      <c r="I541" s="47">
        <v>2833.1200000000003</v>
      </c>
      <c r="J541" s="47">
        <v>2927.98</v>
      </c>
      <c r="K541" s="47">
        <v>2974.73</v>
      </c>
      <c r="L541" s="47">
        <v>3007.6600000000003</v>
      </c>
      <c r="M541" s="47">
        <v>3009.93</v>
      </c>
      <c r="N541" s="47">
        <v>3008.11</v>
      </c>
      <c r="O541" s="47">
        <v>3008.18</v>
      </c>
      <c r="P541" s="47">
        <v>3009.61</v>
      </c>
      <c r="Q541" s="47">
        <v>3008.09</v>
      </c>
      <c r="R541" s="47">
        <v>3020.1</v>
      </c>
      <c r="S541" s="47">
        <v>3040.53</v>
      </c>
      <c r="T541" s="47">
        <v>3039.34</v>
      </c>
      <c r="U541" s="47">
        <v>3024.9500000000003</v>
      </c>
      <c r="V541" s="47">
        <v>3009.67</v>
      </c>
      <c r="W541" s="47">
        <v>3037.3300000000004</v>
      </c>
      <c r="X541" s="47">
        <v>2967.25</v>
      </c>
      <c r="Y541" s="47">
        <v>2847.18</v>
      </c>
      <c r="Z541" s="67">
        <v>2820.5099999999998</v>
      </c>
      <c r="AA541" s="56"/>
    </row>
    <row r="542" spans="1:27" ht="16.5" x14ac:dyDescent="0.25">
      <c r="A542" s="55"/>
      <c r="B542" s="79">
        <v>24</v>
      </c>
      <c r="C542" s="86">
        <v>2798.75</v>
      </c>
      <c r="D542" s="47">
        <v>2772.72</v>
      </c>
      <c r="E542" s="47">
        <v>2776.4500000000003</v>
      </c>
      <c r="F542" s="47">
        <v>2784.29</v>
      </c>
      <c r="G542" s="47">
        <v>2818.46</v>
      </c>
      <c r="H542" s="47">
        <v>2920.46</v>
      </c>
      <c r="I542" s="47">
        <v>2988.3300000000004</v>
      </c>
      <c r="J542" s="47">
        <v>3078.4500000000003</v>
      </c>
      <c r="K542" s="47">
        <v>3065.4</v>
      </c>
      <c r="L542" s="47">
        <v>3032.1</v>
      </c>
      <c r="M542" s="47">
        <v>3017.9100000000003</v>
      </c>
      <c r="N542" s="47">
        <v>3030.75</v>
      </c>
      <c r="O542" s="47">
        <v>3024.84</v>
      </c>
      <c r="P542" s="47">
        <v>3023.89</v>
      </c>
      <c r="Q542" s="47">
        <v>3017.81</v>
      </c>
      <c r="R542" s="47">
        <v>3049.44</v>
      </c>
      <c r="S542" s="47">
        <v>3051.7999999999997</v>
      </c>
      <c r="T542" s="47">
        <v>3050.06</v>
      </c>
      <c r="U542" s="47">
        <v>3045.82</v>
      </c>
      <c r="V542" s="47">
        <v>3021.09</v>
      </c>
      <c r="W542" s="47">
        <v>2982.2999999999997</v>
      </c>
      <c r="X542" s="47">
        <v>3020.7999999999997</v>
      </c>
      <c r="Y542" s="47">
        <v>2887.42</v>
      </c>
      <c r="Z542" s="67">
        <v>2821.48</v>
      </c>
      <c r="AA542" s="56"/>
    </row>
    <row r="543" spans="1:27" ht="16.5" x14ac:dyDescent="0.25">
      <c r="A543" s="55"/>
      <c r="B543" s="79">
        <v>25</v>
      </c>
      <c r="C543" s="86">
        <v>2732.2599999999998</v>
      </c>
      <c r="D543" s="47">
        <v>2686.44</v>
      </c>
      <c r="E543" s="47">
        <v>2671.5499999999997</v>
      </c>
      <c r="F543" s="47">
        <v>2697.2000000000003</v>
      </c>
      <c r="G543" s="47">
        <v>2760.8700000000003</v>
      </c>
      <c r="H543" s="47">
        <v>2849.14</v>
      </c>
      <c r="I543" s="47">
        <v>2956.5</v>
      </c>
      <c r="J543" s="47">
        <v>2994.0099999999998</v>
      </c>
      <c r="K543" s="47">
        <v>3019.98</v>
      </c>
      <c r="L543" s="47">
        <v>3017.7000000000003</v>
      </c>
      <c r="M543" s="47">
        <v>2996.2000000000003</v>
      </c>
      <c r="N543" s="47">
        <v>2998.28</v>
      </c>
      <c r="O543" s="47">
        <v>2996.86</v>
      </c>
      <c r="P543" s="47">
        <v>3006.72</v>
      </c>
      <c r="Q543" s="47">
        <v>3012.09</v>
      </c>
      <c r="R543" s="47">
        <v>3026.88</v>
      </c>
      <c r="S543" s="47">
        <v>3019.98</v>
      </c>
      <c r="T543" s="47">
        <v>3020.35</v>
      </c>
      <c r="U543" s="47">
        <v>3014.8300000000004</v>
      </c>
      <c r="V543" s="47">
        <v>2993.68</v>
      </c>
      <c r="W543" s="47">
        <v>3036.14</v>
      </c>
      <c r="X543" s="47">
        <v>2991.67</v>
      </c>
      <c r="Y543" s="47">
        <v>2854.9900000000002</v>
      </c>
      <c r="Z543" s="67">
        <v>2761.52</v>
      </c>
      <c r="AA543" s="56"/>
    </row>
    <row r="544" spans="1:27" ht="16.5" x14ac:dyDescent="0.25">
      <c r="A544" s="55"/>
      <c r="B544" s="79">
        <v>26</v>
      </c>
      <c r="C544" s="86">
        <v>2722.0099999999998</v>
      </c>
      <c r="D544" s="47">
        <v>2670.93</v>
      </c>
      <c r="E544" s="47">
        <v>2679.43</v>
      </c>
      <c r="F544" s="47">
        <v>2744.98</v>
      </c>
      <c r="G544" s="47">
        <v>2762.92</v>
      </c>
      <c r="H544" s="47">
        <v>2782.09</v>
      </c>
      <c r="I544" s="47">
        <v>2959.31</v>
      </c>
      <c r="J544" s="47">
        <v>2983.96</v>
      </c>
      <c r="K544" s="47">
        <v>2998.54</v>
      </c>
      <c r="L544" s="47">
        <v>2982.79</v>
      </c>
      <c r="M544" s="47">
        <v>2983.57</v>
      </c>
      <c r="N544" s="47">
        <v>2984.1200000000003</v>
      </c>
      <c r="O544" s="47">
        <v>2981.93</v>
      </c>
      <c r="P544" s="47">
        <v>2983.5</v>
      </c>
      <c r="Q544" s="47">
        <v>2983.89</v>
      </c>
      <c r="R544" s="47">
        <v>2985.7000000000003</v>
      </c>
      <c r="S544" s="47">
        <v>2985.32</v>
      </c>
      <c r="T544" s="47">
        <v>2983.97</v>
      </c>
      <c r="U544" s="47">
        <v>2980.84</v>
      </c>
      <c r="V544" s="47">
        <v>2981.23</v>
      </c>
      <c r="W544" s="47">
        <v>3016.44</v>
      </c>
      <c r="X544" s="47">
        <v>2972.77</v>
      </c>
      <c r="Y544" s="47">
        <v>2825.78</v>
      </c>
      <c r="Z544" s="67">
        <v>2710.02</v>
      </c>
      <c r="AA544" s="56"/>
    </row>
    <row r="545" spans="1:27" ht="16.5" x14ac:dyDescent="0.25">
      <c r="A545" s="55"/>
      <c r="B545" s="79">
        <v>27</v>
      </c>
      <c r="C545" s="86">
        <v>2700.48</v>
      </c>
      <c r="D545" s="47">
        <v>2633.0499999999997</v>
      </c>
      <c r="E545" s="47">
        <v>2638.96</v>
      </c>
      <c r="F545" s="47">
        <v>2689.81</v>
      </c>
      <c r="G545" s="47">
        <v>2748.1</v>
      </c>
      <c r="H545" s="47">
        <v>2783.56</v>
      </c>
      <c r="I545" s="47">
        <v>2953.96</v>
      </c>
      <c r="J545" s="47">
        <v>2979.04</v>
      </c>
      <c r="K545" s="47">
        <v>2979.98</v>
      </c>
      <c r="L545" s="47">
        <v>2978.0099999999998</v>
      </c>
      <c r="M545" s="47">
        <v>2979.14</v>
      </c>
      <c r="N545" s="47">
        <v>2980.5099999999998</v>
      </c>
      <c r="O545" s="47">
        <v>2981.04</v>
      </c>
      <c r="P545" s="47">
        <v>2980.03</v>
      </c>
      <c r="Q545" s="47">
        <v>2979.4100000000003</v>
      </c>
      <c r="R545" s="47">
        <v>2981.15</v>
      </c>
      <c r="S545" s="47">
        <v>2979.67</v>
      </c>
      <c r="T545" s="47">
        <v>2983.17</v>
      </c>
      <c r="U545" s="47">
        <v>2978.77</v>
      </c>
      <c r="V545" s="47">
        <v>2978.15</v>
      </c>
      <c r="W545" s="47">
        <v>3034.21</v>
      </c>
      <c r="X545" s="47">
        <v>2988.65</v>
      </c>
      <c r="Y545" s="47">
        <v>2821.9500000000003</v>
      </c>
      <c r="Z545" s="67">
        <v>2724.5</v>
      </c>
      <c r="AA545" s="56"/>
    </row>
    <row r="546" spans="1:27" ht="16.5" x14ac:dyDescent="0.25">
      <c r="A546" s="55"/>
      <c r="B546" s="79">
        <v>28</v>
      </c>
      <c r="C546" s="86">
        <v>2719.78</v>
      </c>
      <c r="D546" s="47">
        <v>2666.3300000000004</v>
      </c>
      <c r="E546" s="47">
        <v>2654.65</v>
      </c>
      <c r="F546" s="47">
        <v>2706.9500000000003</v>
      </c>
      <c r="G546" s="47">
        <v>2757.44</v>
      </c>
      <c r="H546" s="47">
        <v>2829.71</v>
      </c>
      <c r="I546" s="47">
        <v>2936.2599999999998</v>
      </c>
      <c r="J546" s="47">
        <v>2963.88</v>
      </c>
      <c r="K546" s="47">
        <v>2963.23</v>
      </c>
      <c r="L546" s="47">
        <v>2956.4</v>
      </c>
      <c r="M546" s="47">
        <v>2945.2400000000002</v>
      </c>
      <c r="N546" s="47">
        <v>2947.27</v>
      </c>
      <c r="O546" s="47">
        <v>2947.4100000000003</v>
      </c>
      <c r="P546" s="47">
        <v>2946.2999999999997</v>
      </c>
      <c r="Q546" s="47">
        <v>2953.0800000000004</v>
      </c>
      <c r="R546" s="47">
        <v>2964.5800000000004</v>
      </c>
      <c r="S546" s="47">
        <v>2960.98</v>
      </c>
      <c r="T546" s="47">
        <v>2961.1600000000003</v>
      </c>
      <c r="U546" s="47">
        <v>2962.61</v>
      </c>
      <c r="V546" s="47">
        <v>2962.47</v>
      </c>
      <c r="W546" s="47">
        <v>3009.07</v>
      </c>
      <c r="X546" s="47">
        <v>2981.34</v>
      </c>
      <c r="Y546" s="47">
        <v>2890.8700000000003</v>
      </c>
      <c r="Z546" s="67">
        <v>2783.98</v>
      </c>
      <c r="AA546" s="56"/>
    </row>
    <row r="547" spans="1:27" ht="16.5" hidden="1" x14ac:dyDescent="0.25">
      <c r="A547" s="55"/>
      <c r="B547" s="79">
        <v>29</v>
      </c>
      <c r="C547" s="86"/>
      <c r="D547" s="47"/>
      <c r="E547" s="47"/>
      <c r="F547" s="47"/>
      <c r="G547" s="47"/>
      <c r="H547" s="47"/>
      <c r="I547" s="47"/>
      <c r="J547" s="47"/>
      <c r="K547" s="47"/>
      <c r="L547" s="47"/>
      <c r="M547" s="47"/>
      <c r="N547" s="47"/>
      <c r="O547" s="47"/>
      <c r="P547" s="47"/>
      <c r="Q547" s="47"/>
      <c r="R547" s="47"/>
      <c r="S547" s="47"/>
      <c r="T547" s="47"/>
      <c r="U547" s="47"/>
      <c r="V547" s="47"/>
      <c r="W547" s="47"/>
      <c r="X547" s="47"/>
      <c r="Y547" s="47"/>
      <c r="Z547" s="67"/>
      <c r="AA547" s="56"/>
    </row>
    <row r="548" spans="1:27" ht="16.5" hidden="1" x14ac:dyDescent="0.25">
      <c r="A548" s="55"/>
      <c r="B548" s="79">
        <v>30</v>
      </c>
      <c r="C548" s="86"/>
      <c r="D548" s="47"/>
      <c r="E548" s="47"/>
      <c r="F548" s="47"/>
      <c r="G548" s="47"/>
      <c r="H548" s="47"/>
      <c r="I548" s="47"/>
      <c r="J548" s="47"/>
      <c r="K548" s="47"/>
      <c r="L548" s="47"/>
      <c r="M548" s="47"/>
      <c r="N548" s="47"/>
      <c r="O548" s="47"/>
      <c r="P548" s="47"/>
      <c r="Q548" s="47"/>
      <c r="R548" s="47"/>
      <c r="S548" s="47"/>
      <c r="T548" s="47"/>
      <c r="U548" s="47"/>
      <c r="V548" s="47"/>
      <c r="W548" s="47"/>
      <c r="X548" s="47"/>
      <c r="Y548" s="47"/>
      <c r="Z548" s="67"/>
      <c r="AA548" s="56"/>
    </row>
    <row r="549" spans="1:27" ht="17.25" hidden="1" thickBot="1" x14ac:dyDescent="0.3">
      <c r="A549" s="55"/>
      <c r="B549" s="80">
        <v>31</v>
      </c>
      <c r="C549" s="87"/>
      <c r="D549" s="68"/>
      <c r="E549" s="68"/>
      <c r="F549" s="68"/>
      <c r="G549" s="68"/>
      <c r="H549" s="68"/>
      <c r="I549" s="68"/>
      <c r="J549" s="68"/>
      <c r="K549" s="68"/>
      <c r="L549" s="68"/>
      <c r="M549" s="68"/>
      <c r="N549" s="68"/>
      <c r="O549" s="68"/>
      <c r="P549" s="68"/>
      <c r="Q549" s="68"/>
      <c r="R549" s="68"/>
      <c r="S549" s="68"/>
      <c r="T549" s="68"/>
      <c r="U549" s="68"/>
      <c r="V549" s="68"/>
      <c r="W549" s="68"/>
      <c r="X549" s="68"/>
      <c r="Y549" s="68"/>
      <c r="Z549" s="69"/>
      <c r="AA549" s="56"/>
    </row>
    <row r="550" spans="1:27" ht="16.5" thickBot="1" x14ac:dyDescent="0.3">
      <c r="A550" s="55"/>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c r="AA550" s="56"/>
    </row>
    <row r="551" spans="1:27" x14ac:dyDescent="0.25">
      <c r="A551" s="55"/>
      <c r="B551" s="310" t="s">
        <v>121</v>
      </c>
      <c r="C551" s="312" t="s">
        <v>147</v>
      </c>
      <c r="D551" s="312"/>
      <c r="E551" s="312"/>
      <c r="F551" s="312"/>
      <c r="G551" s="312"/>
      <c r="H551" s="312"/>
      <c r="I551" s="312"/>
      <c r="J551" s="312"/>
      <c r="K551" s="312"/>
      <c r="L551" s="312"/>
      <c r="M551" s="312"/>
      <c r="N551" s="312"/>
      <c r="O551" s="312"/>
      <c r="P551" s="312"/>
      <c r="Q551" s="312"/>
      <c r="R551" s="312"/>
      <c r="S551" s="312"/>
      <c r="T551" s="312"/>
      <c r="U551" s="312"/>
      <c r="V551" s="312"/>
      <c r="W551" s="312"/>
      <c r="X551" s="312"/>
      <c r="Y551" s="312"/>
      <c r="Z551" s="313"/>
      <c r="AA551" s="56"/>
    </row>
    <row r="552" spans="1:27" ht="32.25" thickBot="1" x14ac:dyDescent="0.3">
      <c r="A552" s="55"/>
      <c r="B552" s="311"/>
      <c r="C552" s="77" t="s">
        <v>122</v>
      </c>
      <c r="D552" s="72" t="s">
        <v>123</v>
      </c>
      <c r="E552" s="72" t="s">
        <v>124</v>
      </c>
      <c r="F552" s="72" t="s">
        <v>125</v>
      </c>
      <c r="G552" s="72" t="s">
        <v>126</v>
      </c>
      <c r="H552" s="72" t="s">
        <v>127</v>
      </c>
      <c r="I552" s="72" t="s">
        <v>128</v>
      </c>
      <c r="J552" s="72" t="s">
        <v>129</v>
      </c>
      <c r="K552" s="72" t="s">
        <v>130</v>
      </c>
      <c r="L552" s="72" t="s">
        <v>131</v>
      </c>
      <c r="M552" s="72" t="s">
        <v>132</v>
      </c>
      <c r="N552" s="72" t="s">
        <v>133</v>
      </c>
      <c r="O552" s="72" t="s">
        <v>134</v>
      </c>
      <c r="P552" s="72" t="s">
        <v>135</v>
      </c>
      <c r="Q552" s="72" t="s">
        <v>136</v>
      </c>
      <c r="R552" s="72" t="s">
        <v>137</v>
      </c>
      <c r="S552" s="72" t="s">
        <v>138</v>
      </c>
      <c r="T552" s="72" t="s">
        <v>139</v>
      </c>
      <c r="U552" s="72" t="s">
        <v>140</v>
      </c>
      <c r="V552" s="72" t="s">
        <v>141</v>
      </c>
      <c r="W552" s="72" t="s">
        <v>142</v>
      </c>
      <c r="X552" s="72" t="s">
        <v>143</v>
      </c>
      <c r="Y552" s="72" t="s">
        <v>144</v>
      </c>
      <c r="Z552" s="73" t="s">
        <v>145</v>
      </c>
      <c r="AA552" s="56"/>
    </row>
    <row r="553" spans="1:27" ht="16.5" x14ac:dyDescent="0.25">
      <c r="A553" s="55"/>
      <c r="B553" s="84">
        <v>1</v>
      </c>
      <c r="C553" s="74">
        <v>2862.8</v>
      </c>
      <c r="D553" s="70">
        <v>2810.13</v>
      </c>
      <c r="E553" s="70">
        <v>2798.96</v>
      </c>
      <c r="F553" s="70">
        <v>2802.2900000000004</v>
      </c>
      <c r="G553" s="70">
        <v>2814.84</v>
      </c>
      <c r="H553" s="70">
        <v>2901.6600000000003</v>
      </c>
      <c r="I553" s="70">
        <v>2967.13</v>
      </c>
      <c r="J553" s="70">
        <v>3103.6200000000003</v>
      </c>
      <c r="K553" s="70">
        <v>3242.8300000000004</v>
      </c>
      <c r="L553" s="70">
        <v>3296.1200000000003</v>
      </c>
      <c r="M553" s="70">
        <v>3283.7900000000004</v>
      </c>
      <c r="N553" s="70">
        <v>3230.05</v>
      </c>
      <c r="O553" s="70">
        <v>3221.61</v>
      </c>
      <c r="P553" s="70">
        <v>3183.3700000000003</v>
      </c>
      <c r="Q553" s="70">
        <v>3199.76</v>
      </c>
      <c r="R553" s="70">
        <v>3236.48</v>
      </c>
      <c r="S553" s="70">
        <v>3231.15</v>
      </c>
      <c r="T553" s="70">
        <v>3207.6</v>
      </c>
      <c r="U553" s="70">
        <v>3177.93</v>
      </c>
      <c r="V553" s="70">
        <v>3185.68</v>
      </c>
      <c r="W553" s="70">
        <v>3112.52</v>
      </c>
      <c r="X553" s="70">
        <v>2871.26</v>
      </c>
      <c r="Y553" s="70">
        <v>2791.6</v>
      </c>
      <c r="Z553" s="71">
        <v>2831.81</v>
      </c>
      <c r="AA553" s="56"/>
    </row>
    <row r="554" spans="1:27" ht="16.5" x14ac:dyDescent="0.25">
      <c r="A554" s="55"/>
      <c r="B554" s="79">
        <v>2</v>
      </c>
      <c r="C554" s="75">
        <v>2791.17</v>
      </c>
      <c r="D554" s="47">
        <v>2784.43</v>
      </c>
      <c r="E554" s="47">
        <v>2746.9</v>
      </c>
      <c r="F554" s="47">
        <v>2738.69</v>
      </c>
      <c r="G554" s="47">
        <v>2760.57</v>
      </c>
      <c r="H554" s="47">
        <v>2824.86</v>
      </c>
      <c r="I554" s="47">
        <v>2896.22</v>
      </c>
      <c r="J554" s="47">
        <v>2989.78</v>
      </c>
      <c r="K554" s="47">
        <v>3079.89</v>
      </c>
      <c r="L554" s="47">
        <v>3173.52</v>
      </c>
      <c r="M554" s="47">
        <v>3206.18</v>
      </c>
      <c r="N554" s="47">
        <v>3221.52</v>
      </c>
      <c r="O554" s="47">
        <v>3222.38</v>
      </c>
      <c r="P554" s="47">
        <v>3225.48</v>
      </c>
      <c r="Q554" s="47">
        <v>3241.2500000000005</v>
      </c>
      <c r="R554" s="47">
        <v>3281.4900000000002</v>
      </c>
      <c r="S554" s="47">
        <v>3288.84</v>
      </c>
      <c r="T554" s="47">
        <v>3246.31</v>
      </c>
      <c r="U554" s="47">
        <v>3194.3</v>
      </c>
      <c r="V554" s="47">
        <v>3171.52</v>
      </c>
      <c r="W554" s="47">
        <v>3154.01</v>
      </c>
      <c r="X554" s="47">
        <v>3014.02</v>
      </c>
      <c r="Y554" s="47">
        <v>2928.09</v>
      </c>
      <c r="Z554" s="67">
        <v>2858.72</v>
      </c>
      <c r="AA554" s="56"/>
    </row>
    <row r="555" spans="1:27" ht="16.5" x14ac:dyDescent="0.25">
      <c r="A555" s="55"/>
      <c r="B555" s="79">
        <v>3</v>
      </c>
      <c r="C555" s="75">
        <v>2783.76</v>
      </c>
      <c r="D555" s="47">
        <v>2779.35</v>
      </c>
      <c r="E555" s="47">
        <v>2771.28</v>
      </c>
      <c r="F555" s="47">
        <v>2812.05</v>
      </c>
      <c r="G555" s="47">
        <v>2837.53</v>
      </c>
      <c r="H555" s="47">
        <v>2948.47</v>
      </c>
      <c r="I555" s="47">
        <v>3102.59</v>
      </c>
      <c r="J555" s="47">
        <v>3259.2400000000002</v>
      </c>
      <c r="K555" s="47">
        <v>3290.89</v>
      </c>
      <c r="L555" s="47">
        <v>3274.7400000000002</v>
      </c>
      <c r="M555" s="47">
        <v>3254.52</v>
      </c>
      <c r="N555" s="47">
        <v>3252.48</v>
      </c>
      <c r="O555" s="47">
        <v>3251.48</v>
      </c>
      <c r="P555" s="47">
        <v>3255.64</v>
      </c>
      <c r="Q555" s="47">
        <v>3282.8300000000004</v>
      </c>
      <c r="R555" s="47">
        <v>3328.6</v>
      </c>
      <c r="S555" s="47">
        <v>3313.0800000000004</v>
      </c>
      <c r="T555" s="47">
        <v>3280.44</v>
      </c>
      <c r="U555" s="47">
        <v>3252.51</v>
      </c>
      <c r="V555" s="47">
        <v>3295.27</v>
      </c>
      <c r="W555" s="47">
        <v>3225.0800000000004</v>
      </c>
      <c r="X555" s="47">
        <v>3012.69</v>
      </c>
      <c r="Y555" s="47">
        <v>2863.19</v>
      </c>
      <c r="Z555" s="67">
        <v>2794.3300000000004</v>
      </c>
      <c r="AA555" s="56"/>
    </row>
    <row r="556" spans="1:27" ht="16.5" x14ac:dyDescent="0.25">
      <c r="A556" s="55"/>
      <c r="B556" s="79">
        <v>4</v>
      </c>
      <c r="C556" s="75">
        <v>2809.7000000000003</v>
      </c>
      <c r="D556" s="47">
        <v>2742.38</v>
      </c>
      <c r="E556" s="47">
        <v>2739.01</v>
      </c>
      <c r="F556" s="47">
        <v>2741.53</v>
      </c>
      <c r="G556" s="47">
        <v>2785.61</v>
      </c>
      <c r="H556" s="47">
        <v>2927.7500000000005</v>
      </c>
      <c r="I556" s="47">
        <v>3027.9500000000003</v>
      </c>
      <c r="J556" s="47">
        <v>3147.27</v>
      </c>
      <c r="K556" s="47">
        <v>3172.7000000000003</v>
      </c>
      <c r="L556" s="47">
        <v>3168.42</v>
      </c>
      <c r="M556" s="47">
        <v>3158.68</v>
      </c>
      <c r="N556" s="47">
        <v>3158.15</v>
      </c>
      <c r="O556" s="47">
        <v>3162.44</v>
      </c>
      <c r="P556" s="47">
        <v>3168.05</v>
      </c>
      <c r="Q556" s="47">
        <v>3178.73</v>
      </c>
      <c r="R556" s="47">
        <v>3196.55</v>
      </c>
      <c r="S556" s="47">
        <v>3186.0000000000005</v>
      </c>
      <c r="T556" s="47">
        <v>3173.59</v>
      </c>
      <c r="U556" s="47">
        <v>3151.13</v>
      </c>
      <c r="V556" s="47">
        <v>3132.8</v>
      </c>
      <c r="W556" s="47">
        <v>3077.17</v>
      </c>
      <c r="X556" s="47">
        <v>3001.38</v>
      </c>
      <c r="Y556" s="47">
        <v>2913.56</v>
      </c>
      <c r="Z556" s="67">
        <v>2848.53</v>
      </c>
      <c r="AA556" s="56"/>
    </row>
    <row r="557" spans="1:27" ht="16.5" x14ac:dyDescent="0.25">
      <c r="A557" s="55"/>
      <c r="B557" s="79">
        <v>5</v>
      </c>
      <c r="C557" s="75">
        <v>2802.7400000000002</v>
      </c>
      <c r="D557" s="47">
        <v>2733.31</v>
      </c>
      <c r="E557" s="47">
        <v>2731.09</v>
      </c>
      <c r="F557" s="47">
        <v>2732.84</v>
      </c>
      <c r="G557" s="47">
        <v>2838.03</v>
      </c>
      <c r="H557" s="47">
        <v>2921.57</v>
      </c>
      <c r="I557" s="47">
        <v>3014.14</v>
      </c>
      <c r="J557" s="47">
        <v>3142.4</v>
      </c>
      <c r="K557" s="47">
        <v>3166.43</v>
      </c>
      <c r="L557" s="47">
        <v>3157.8700000000003</v>
      </c>
      <c r="M557" s="47">
        <v>3151.48</v>
      </c>
      <c r="N557" s="47">
        <v>3151.32</v>
      </c>
      <c r="O557" s="47">
        <v>3155.73</v>
      </c>
      <c r="P557" s="47">
        <v>3158.03</v>
      </c>
      <c r="Q557" s="47">
        <v>3162.84</v>
      </c>
      <c r="R557" s="47">
        <v>3176.11</v>
      </c>
      <c r="S557" s="47">
        <v>3175.93</v>
      </c>
      <c r="T557" s="47">
        <v>3163.3</v>
      </c>
      <c r="U557" s="47">
        <v>3143.5400000000004</v>
      </c>
      <c r="V557" s="47">
        <v>3122.13</v>
      </c>
      <c r="W557" s="47">
        <v>3098.01</v>
      </c>
      <c r="X557" s="47">
        <v>3015.65</v>
      </c>
      <c r="Y557" s="47">
        <v>2907.7500000000005</v>
      </c>
      <c r="Z557" s="67">
        <v>2827.47</v>
      </c>
      <c r="AA557" s="56"/>
    </row>
    <row r="558" spans="1:27" ht="16.5" x14ac:dyDescent="0.25">
      <c r="A558" s="55"/>
      <c r="B558" s="79">
        <v>6</v>
      </c>
      <c r="C558" s="75">
        <v>2740.76</v>
      </c>
      <c r="D558" s="47">
        <v>2715.07</v>
      </c>
      <c r="E558" s="47">
        <v>2711.6600000000003</v>
      </c>
      <c r="F558" s="47">
        <v>2716.55</v>
      </c>
      <c r="G558" s="47">
        <v>2736.88</v>
      </c>
      <c r="H558" s="47">
        <v>2896.68</v>
      </c>
      <c r="I558" s="47">
        <v>3041.4</v>
      </c>
      <c r="J558" s="47">
        <v>3168.68</v>
      </c>
      <c r="K558" s="47">
        <v>3181.22</v>
      </c>
      <c r="L558" s="47">
        <v>3175.6</v>
      </c>
      <c r="M558" s="47">
        <v>3171.65</v>
      </c>
      <c r="N558" s="47">
        <v>3174.02</v>
      </c>
      <c r="O558" s="47">
        <v>3177.4100000000003</v>
      </c>
      <c r="P558" s="47">
        <v>3176.03</v>
      </c>
      <c r="Q558" s="47">
        <v>3175.77</v>
      </c>
      <c r="R558" s="47">
        <v>3183.7900000000004</v>
      </c>
      <c r="S558" s="47">
        <v>3182.72</v>
      </c>
      <c r="T558" s="47">
        <v>3171.5400000000004</v>
      </c>
      <c r="U558" s="47">
        <v>3152.36</v>
      </c>
      <c r="V558" s="47">
        <v>3127.7900000000004</v>
      </c>
      <c r="W558" s="47">
        <v>3157.51</v>
      </c>
      <c r="X558" s="47">
        <v>3015.7500000000005</v>
      </c>
      <c r="Y558" s="47">
        <v>2909.84</v>
      </c>
      <c r="Z558" s="67">
        <v>2810.98</v>
      </c>
      <c r="AA558" s="56"/>
    </row>
    <row r="559" spans="1:27" ht="16.5" x14ac:dyDescent="0.25">
      <c r="A559" s="55"/>
      <c r="B559" s="79">
        <v>7</v>
      </c>
      <c r="C559" s="75">
        <v>2789.1600000000003</v>
      </c>
      <c r="D559" s="47">
        <v>2731.02</v>
      </c>
      <c r="E559" s="47">
        <v>2729.4500000000003</v>
      </c>
      <c r="F559" s="47">
        <v>2732.46</v>
      </c>
      <c r="G559" s="47">
        <v>2790.06</v>
      </c>
      <c r="H559" s="47">
        <v>2912.28</v>
      </c>
      <c r="I559" s="47">
        <v>3082.57</v>
      </c>
      <c r="J559" s="47">
        <v>3224.71</v>
      </c>
      <c r="K559" s="47">
        <v>3227.7400000000002</v>
      </c>
      <c r="L559" s="47">
        <v>3222.3300000000004</v>
      </c>
      <c r="M559" s="47">
        <v>3217.56</v>
      </c>
      <c r="N559" s="47">
        <v>3220.48</v>
      </c>
      <c r="O559" s="47">
        <v>3217.36</v>
      </c>
      <c r="P559" s="47">
        <v>3208.59</v>
      </c>
      <c r="Q559" s="47">
        <v>3184.51</v>
      </c>
      <c r="R559" s="47">
        <v>3217.53</v>
      </c>
      <c r="S559" s="47">
        <v>3222.57</v>
      </c>
      <c r="T559" s="47">
        <v>3209.1600000000003</v>
      </c>
      <c r="U559" s="47">
        <v>3203.02</v>
      </c>
      <c r="V559" s="47">
        <v>3174.5000000000005</v>
      </c>
      <c r="W559" s="47">
        <v>3251.64</v>
      </c>
      <c r="X559" s="47">
        <v>3157.46</v>
      </c>
      <c r="Y559" s="47">
        <v>2983.0000000000005</v>
      </c>
      <c r="Z559" s="67">
        <v>2933.23</v>
      </c>
      <c r="AA559" s="56"/>
    </row>
    <row r="560" spans="1:27" ht="16.5" x14ac:dyDescent="0.25">
      <c r="A560" s="55"/>
      <c r="B560" s="79">
        <v>8</v>
      </c>
      <c r="C560" s="75">
        <v>2945.4500000000003</v>
      </c>
      <c r="D560" s="47">
        <v>2843.13</v>
      </c>
      <c r="E560" s="47">
        <v>2830.22</v>
      </c>
      <c r="F560" s="47">
        <v>2817.13</v>
      </c>
      <c r="G560" s="47">
        <v>2829.64</v>
      </c>
      <c r="H560" s="47">
        <v>2859.8700000000003</v>
      </c>
      <c r="I560" s="47">
        <v>2944.1600000000003</v>
      </c>
      <c r="J560" s="47">
        <v>3031.26</v>
      </c>
      <c r="K560" s="47">
        <v>3101.02</v>
      </c>
      <c r="L560" s="47">
        <v>3130.01</v>
      </c>
      <c r="M560" s="47">
        <v>3128.34</v>
      </c>
      <c r="N560" s="47">
        <v>3125.2400000000002</v>
      </c>
      <c r="O560" s="47">
        <v>3123.47</v>
      </c>
      <c r="P560" s="47">
        <v>3125.4</v>
      </c>
      <c r="Q560" s="47">
        <v>3133.22</v>
      </c>
      <c r="R560" s="47">
        <v>3151.59</v>
      </c>
      <c r="S560" s="47">
        <v>3156.36</v>
      </c>
      <c r="T560" s="47">
        <v>3162.4500000000003</v>
      </c>
      <c r="U560" s="47">
        <v>3128.23</v>
      </c>
      <c r="V560" s="47">
        <v>3098.06</v>
      </c>
      <c r="W560" s="47">
        <v>3143.68</v>
      </c>
      <c r="X560" s="47">
        <v>3070.42</v>
      </c>
      <c r="Y560" s="47">
        <v>2943.3</v>
      </c>
      <c r="Z560" s="67">
        <v>2835.11</v>
      </c>
      <c r="AA560" s="56"/>
    </row>
    <row r="561" spans="1:27" ht="16.5" x14ac:dyDescent="0.25">
      <c r="A561" s="55"/>
      <c r="B561" s="79">
        <v>9</v>
      </c>
      <c r="C561" s="75">
        <v>2828.7000000000003</v>
      </c>
      <c r="D561" s="47">
        <v>2741.3</v>
      </c>
      <c r="E561" s="47">
        <v>2736.3</v>
      </c>
      <c r="F561" s="47">
        <v>2724.64</v>
      </c>
      <c r="G561" s="47">
        <v>2738.7400000000002</v>
      </c>
      <c r="H561" s="47">
        <v>2760.6</v>
      </c>
      <c r="I561" s="47">
        <v>2857.3300000000004</v>
      </c>
      <c r="J561" s="47">
        <v>2926.9</v>
      </c>
      <c r="K561" s="47">
        <v>3039.92</v>
      </c>
      <c r="L561" s="47">
        <v>3107.36</v>
      </c>
      <c r="M561" s="47">
        <v>3129.68</v>
      </c>
      <c r="N561" s="47">
        <v>3128.8300000000004</v>
      </c>
      <c r="O561" s="47">
        <v>3135.92</v>
      </c>
      <c r="P561" s="47">
        <v>3141.92</v>
      </c>
      <c r="Q561" s="47">
        <v>3154.07</v>
      </c>
      <c r="R561" s="47">
        <v>3181.56</v>
      </c>
      <c r="S561" s="47">
        <v>3188.31</v>
      </c>
      <c r="T561" s="47">
        <v>3178.78</v>
      </c>
      <c r="U561" s="47">
        <v>3156.73</v>
      </c>
      <c r="V561" s="47">
        <v>3114.86</v>
      </c>
      <c r="W561" s="47">
        <v>3148.46</v>
      </c>
      <c r="X561" s="47">
        <v>3079.17</v>
      </c>
      <c r="Y561" s="47">
        <v>2926.11</v>
      </c>
      <c r="Z561" s="67">
        <v>2816.15</v>
      </c>
      <c r="AA561" s="56"/>
    </row>
    <row r="562" spans="1:27" ht="16.5" x14ac:dyDescent="0.25">
      <c r="A562" s="55"/>
      <c r="B562" s="79">
        <v>10</v>
      </c>
      <c r="C562" s="75">
        <v>2825.7000000000003</v>
      </c>
      <c r="D562" s="47">
        <v>2747.15</v>
      </c>
      <c r="E562" s="47">
        <v>2759.5000000000005</v>
      </c>
      <c r="F562" s="47">
        <v>2776.15</v>
      </c>
      <c r="G562" s="47">
        <v>2841.7500000000005</v>
      </c>
      <c r="H562" s="47">
        <v>2921.27</v>
      </c>
      <c r="I562" s="47">
        <v>3086.09</v>
      </c>
      <c r="J562" s="47">
        <v>3172.6</v>
      </c>
      <c r="K562" s="47">
        <v>3195.4500000000003</v>
      </c>
      <c r="L562" s="47">
        <v>3188.93</v>
      </c>
      <c r="M562" s="47">
        <v>3178.96</v>
      </c>
      <c r="N562" s="47">
        <v>3173.7000000000003</v>
      </c>
      <c r="O562" s="47">
        <v>3175.9100000000003</v>
      </c>
      <c r="P562" s="47">
        <v>3176.73</v>
      </c>
      <c r="Q562" s="47">
        <v>3172.93</v>
      </c>
      <c r="R562" s="47">
        <v>3193.64</v>
      </c>
      <c r="S562" s="47">
        <v>3190.73</v>
      </c>
      <c r="T562" s="47">
        <v>3184.78</v>
      </c>
      <c r="U562" s="47">
        <v>3156.8</v>
      </c>
      <c r="V562" s="47">
        <v>3137.02</v>
      </c>
      <c r="W562" s="47">
        <v>3164.26</v>
      </c>
      <c r="X562" s="47">
        <v>3081.51</v>
      </c>
      <c r="Y562" s="47">
        <v>2958.8300000000004</v>
      </c>
      <c r="Z562" s="67">
        <v>2863.32</v>
      </c>
      <c r="AA562" s="56"/>
    </row>
    <row r="563" spans="1:27" ht="16.5" x14ac:dyDescent="0.25">
      <c r="A563" s="55"/>
      <c r="B563" s="79">
        <v>11</v>
      </c>
      <c r="C563" s="75">
        <v>2820.8700000000003</v>
      </c>
      <c r="D563" s="47">
        <v>2763.02</v>
      </c>
      <c r="E563" s="47">
        <v>2738.76</v>
      </c>
      <c r="F563" s="47">
        <v>2739.72</v>
      </c>
      <c r="G563" s="47">
        <v>2845.1200000000003</v>
      </c>
      <c r="H563" s="47">
        <v>2948.8</v>
      </c>
      <c r="I563" s="47">
        <v>3052.1200000000003</v>
      </c>
      <c r="J563" s="47">
        <v>3119.46</v>
      </c>
      <c r="K563" s="47">
        <v>3142.38</v>
      </c>
      <c r="L563" s="47">
        <v>3140.0400000000004</v>
      </c>
      <c r="M563" s="47">
        <v>3134.2400000000002</v>
      </c>
      <c r="N563" s="47">
        <v>3136.61</v>
      </c>
      <c r="O563" s="47">
        <v>3132.65</v>
      </c>
      <c r="P563" s="47">
        <v>3126.85</v>
      </c>
      <c r="Q563" s="47">
        <v>3129.86</v>
      </c>
      <c r="R563" s="47">
        <v>3139.53</v>
      </c>
      <c r="S563" s="47">
        <v>3140.7400000000002</v>
      </c>
      <c r="T563" s="47">
        <v>3132.93</v>
      </c>
      <c r="U563" s="47">
        <v>3108.51</v>
      </c>
      <c r="V563" s="47">
        <v>3095.14</v>
      </c>
      <c r="W563" s="47">
        <v>3122.9900000000002</v>
      </c>
      <c r="X563" s="47">
        <v>3054.34</v>
      </c>
      <c r="Y563" s="47">
        <v>2938.57</v>
      </c>
      <c r="Z563" s="67">
        <v>2855.28</v>
      </c>
      <c r="AA563" s="56"/>
    </row>
    <row r="564" spans="1:27" ht="16.5" x14ac:dyDescent="0.25">
      <c r="A564" s="55"/>
      <c r="B564" s="79">
        <v>12</v>
      </c>
      <c r="C564" s="75">
        <v>2803.34</v>
      </c>
      <c r="D564" s="47">
        <v>2739.88</v>
      </c>
      <c r="E564" s="47">
        <v>2737.13</v>
      </c>
      <c r="F564" s="47">
        <v>2742.93</v>
      </c>
      <c r="G564" s="47">
        <v>2832.4900000000002</v>
      </c>
      <c r="H564" s="47">
        <v>2947.18</v>
      </c>
      <c r="I564" s="47">
        <v>3054.65</v>
      </c>
      <c r="J564" s="47">
        <v>3133.03</v>
      </c>
      <c r="K564" s="47">
        <v>3153.48</v>
      </c>
      <c r="L564" s="47">
        <v>3149.71</v>
      </c>
      <c r="M564" s="47">
        <v>3145.81</v>
      </c>
      <c r="N564" s="47">
        <v>3157.9500000000003</v>
      </c>
      <c r="O564" s="47">
        <v>3147.97</v>
      </c>
      <c r="P564" s="47">
        <v>3145.89</v>
      </c>
      <c r="Q564" s="47">
        <v>3145.72</v>
      </c>
      <c r="R564" s="47">
        <v>3148.7500000000005</v>
      </c>
      <c r="S564" s="47">
        <v>3145.93</v>
      </c>
      <c r="T564" s="47">
        <v>3139.8</v>
      </c>
      <c r="U564" s="47">
        <v>3122.48</v>
      </c>
      <c r="V564" s="47">
        <v>3101.3</v>
      </c>
      <c r="W564" s="47">
        <v>3140.93</v>
      </c>
      <c r="X564" s="47">
        <v>3072.44</v>
      </c>
      <c r="Y564" s="47">
        <v>2937.1600000000003</v>
      </c>
      <c r="Z564" s="67">
        <v>2847.21</v>
      </c>
      <c r="AA564" s="56"/>
    </row>
    <row r="565" spans="1:27" ht="16.5" x14ac:dyDescent="0.25">
      <c r="A565" s="55"/>
      <c r="B565" s="79">
        <v>13</v>
      </c>
      <c r="C565" s="75">
        <v>2801.92</v>
      </c>
      <c r="D565" s="47">
        <v>2757.26</v>
      </c>
      <c r="E565" s="47">
        <v>2736.17</v>
      </c>
      <c r="F565" s="47">
        <v>2775.6</v>
      </c>
      <c r="G565" s="47">
        <v>2898.1</v>
      </c>
      <c r="H565" s="47">
        <v>2968.2400000000002</v>
      </c>
      <c r="I565" s="47">
        <v>3114.0800000000004</v>
      </c>
      <c r="J565" s="47">
        <v>3194.56</v>
      </c>
      <c r="K565" s="47">
        <v>3219.98</v>
      </c>
      <c r="L565" s="47">
        <v>3221.23</v>
      </c>
      <c r="M565" s="47">
        <v>3208.6600000000003</v>
      </c>
      <c r="N565" s="47">
        <v>3221.8300000000004</v>
      </c>
      <c r="O565" s="47">
        <v>3216.18</v>
      </c>
      <c r="P565" s="47">
        <v>3212.21</v>
      </c>
      <c r="Q565" s="47">
        <v>3216.76</v>
      </c>
      <c r="R565" s="47">
        <v>3224.82</v>
      </c>
      <c r="S565" s="47">
        <v>3218.4</v>
      </c>
      <c r="T565" s="47">
        <v>3219.42</v>
      </c>
      <c r="U565" s="47">
        <v>3199.0400000000004</v>
      </c>
      <c r="V565" s="47">
        <v>3183.32</v>
      </c>
      <c r="W565" s="47">
        <v>3204.34</v>
      </c>
      <c r="X565" s="47">
        <v>3074.9500000000003</v>
      </c>
      <c r="Y565" s="47">
        <v>2973.7400000000002</v>
      </c>
      <c r="Z565" s="67">
        <v>2874.19</v>
      </c>
      <c r="AA565" s="56"/>
    </row>
    <row r="566" spans="1:27" ht="16.5" x14ac:dyDescent="0.25">
      <c r="A566" s="55"/>
      <c r="B566" s="79">
        <v>14</v>
      </c>
      <c r="C566" s="75">
        <v>2877.13</v>
      </c>
      <c r="D566" s="47">
        <v>2845.1</v>
      </c>
      <c r="E566" s="47">
        <v>2819.85</v>
      </c>
      <c r="F566" s="47">
        <v>2850.84</v>
      </c>
      <c r="G566" s="47">
        <v>2907.94</v>
      </c>
      <c r="H566" s="47">
        <v>2966.27</v>
      </c>
      <c r="I566" s="47">
        <v>3075.2900000000004</v>
      </c>
      <c r="J566" s="47">
        <v>3164.5400000000004</v>
      </c>
      <c r="K566" s="47">
        <v>3189.73</v>
      </c>
      <c r="L566" s="47">
        <v>3192.52</v>
      </c>
      <c r="M566" s="47">
        <v>3187.76</v>
      </c>
      <c r="N566" s="47">
        <v>3193.32</v>
      </c>
      <c r="O566" s="47">
        <v>3184.67</v>
      </c>
      <c r="P566" s="47">
        <v>3177.1</v>
      </c>
      <c r="Q566" s="47">
        <v>3188.6</v>
      </c>
      <c r="R566" s="47">
        <v>3196.98</v>
      </c>
      <c r="S566" s="47">
        <v>3190.64</v>
      </c>
      <c r="T566" s="47">
        <v>3185.13</v>
      </c>
      <c r="U566" s="47">
        <v>3164.19</v>
      </c>
      <c r="V566" s="47">
        <v>3151.55</v>
      </c>
      <c r="W566" s="47">
        <v>3167.19</v>
      </c>
      <c r="X566" s="47">
        <v>3072.5800000000004</v>
      </c>
      <c r="Y566" s="47">
        <v>2990.59</v>
      </c>
      <c r="Z566" s="67">
        <v>2941.96</v>
      </c>
      <c r="AA566" s="56"/>
    </row>
    <row r="567" spans="1:27" ht="16.5" x14ac:dyDescent="0.25">
      <c r="A567" s="55"/>
      <c r="B567" s="79">
        <v>15</v>
      </c>
      <c r="C567" s="75">
        <v>2989.26</v>
      </c>
      <c r="D567" s="47">
        <v>2960.94</v>
      </c>
      <c r="E567" s="47">
        <v>2915.05</v>
      </c>
      <c r="F567" s="47">
        <v>2915.07</v>
      </c>
      <c r="G567" s="47">
        <v>2923.84</v>
      </c>
      <c r="H567" s="47">
        <v>2975.43</v>
      </c>
      <c r="I567" s="47">
        <v>3024.9500000000003</v>
      </c>
      <c r="J567" s="47">
        <v>3164.26</v>
      </c>
      <c r="K567" s="47">
        <v>3279.2000000000003</v>
      </c>
      <c r="L567" s="47">
        <v>3301.07</v>
      </c>
      <c r="M567" s="47">
        <v>3276.43</v>
      </c>
      <c r="N567" s="47">
        <v>3260.7500000000005</v>
      </c>
      <c r="O567" s="47">
        <v>3257.9900000000002</v>
      </c>
      <c r="P567" s="47">
        <v>3256.88</v>
      </c>
      <c r="Q567" s="47">
        <v>3264.61</v>
      </c>
      <c r="R567" s="47">
        <v>3301.0800000000004</v>
      </c>
      <c r="S567" s="47">
        <v>3297.39</v>
      </c>
      <c r="T567" s="47">
        <v>3283.13</v>
      </c>
      <c r="U567" s="47">
        <v>3243.61</v>
      </c>
      <c r="V567" s="47">
        <v>3223.88</v>
      </c>
      <c r="W567" s="47">
        <v>3251.05</v>
      </c>
      <c r="X567" s="47">
        <v>3076.14</v>
      </c>
      <c r="Y567" s="47">
        <v>2986.78</v>
      </c>
      <c r="Z567" s="67">
        <v>2913.42</v>
      </c>
      <c r="AA567" s="56"/>
    </row>
    <row r="568" spans="1:27" ht="16.5" x14ac:dyDescent="0.25">
      <c r="A568" s="55"/>
      <c r="B568" s="79">
        <v>16</v>
      </c>
      <c r="C568" s="75">
        <v>2952.56</v>
      </c>
      <c r="D568" s="47">
        <v>2917.1600000000003</v>
      </c>
      <c r="E568" s="47">
        <v>2849.26</v>
      </c>
      <c r="F568" s="47">
        <v>2855.8700000000003</v>
      </c>
      <c r="G568" s="47">
        <v>2890.56</v>
      </c>
      <c r="H568" s="47">
        <v>2938.0000000000005</v>
      </c>
      <c r="I568" s="47">
        <v>2963.31</v>
      </c>
      <c r="J568" s="47">
        <v>3045.63</v>
      </c>
      <c r="K568" s="47">
        <v>3128.27</v>
      </c>
      <c r="L568" s="47">
        <v>3203.51</v>
      </c>
      <c r="M568" s="47">
        <v>3243.3300000000004</v>
      </c>
      <c r="N568" s="47">
        <v>3250.1</v>
      </c>
      <c r="O568" s="47">
        <v>3240.0800000000004</v>
      </c>
      <c r="P568" s="47">
        <v>3241.9500000000003</v>
      </c>
      <c r="Q568" s="47">
        <v>3248.07</v>
      </c>
      <c r="R568" s="47">
        <v>3292.2500000000005</v>
      </c>
      <c r="S568" s="47">
        <v>3293.67</v>
      </c>
      <c r="T568" s="47">
        <v>3287.82</v>
      </c>
      <c r="U568" s="47">
        <v>3253.86</v>
      </c>
      <c r="V568" s="47">
        <v>3218.35</v>
      </c>
      <c r="W568" s="47">
        <v>3214.17</v>
      </c>
      <c r="X568" s="47">
        <v>2964.69</v>
      </c>
      <c r="Y568" s="47">
        <v>2981.27</v>
      </c>
      <c r="Z568" s="67">
        <v>2971.27</v>
      </c>
      <c r="AA568" s="56"/>
    </row>
    <row r="569" spans="1:27" ht="16.5" x14ac:dyDescent="0.25">
      <c r="A569" s="55"/>
      <c r="B569" s="79">
        <v>17</v>
      </c>
      <c r="C569" s="75">
        <v>2923.43</v>
      </c>
      <c r="D569" s="47">
        <v>2889.7500000000005</v>
      </c>
      <c r="E569" s="47">
        <v>2816.27</v>
      </c>
      <c r="F569" s="47">
        <v>2818.27</v>
      </c>
      <c r="G569" s="47">
        <v>2904.6</v>
      </c>
      <c r="H569" s="47">
        <v>2986.39</v>
      </c>
      <c r="I569" s="47">
        <v>3051.28</v>
      </c>
      <c r="J569" s="47">
        <v>3089.57</v>
      </c>
      <c r="K569" s="47">
        <v>3076.57</v>
      </c>
      <c r="L569" s="47">
        <v>3061.4100000000003</v>
      </c>
      <c r="M569" s="47">
        <v>3052.59</v>
      </c>
      <c r="N569" s="47">
        <v>3057.96</v>
      </c>
      <c r="O569" s="47">
        <v>3039.28</v>
      </c>
      <c r="P569" s="47">
        <v>3026.1200000000003</v>
      </c>
      <c r="Q569" s="47">
        <v>3046.85</v>
      </c>
      <c r="R569" s="47">
        <v>3062.64</v>
      </c>
      <c r="S569" s="47">
        <v>3052.1200000000003</v>
      </c>
      <c r="T569" s="47">
        <v>3034.36</v>
      </c>
      <c r="U569" s="47">
        <v>3023.78</v>
      </c>
      <c r="V569" s="47">
        <v>3020.8700000000003</v>
      </c>
      <c r="W569" s="47">
        <v>3011.4900000000002</v>
      </c>
      <c r="X569" s="47">
        <v>3017.22</v>
      </c>
      <c r="Y569" s="47">
        <v>2888.36</v>
      </c>
      <c r="Z569" s="67">
        <v>2821.1200000000003</v>
      </c>
      <c r="AA569" s="56"/>
    </row>
    <row r="570" spans="1:27" ht="16.5" x14ac:dyDescent="0.25">
      <c r="A570" s="55"/>
      <c r="B570" s="79">
        <v>18</v>
      </c>
      <c r="C570" s="75">
        <v>2801.23</v>
      </c>
      <c r="D570" s="47">
        <v>2743.8</v>
      </c>
      <c r="E570" s="47">
        <v>2735.36</v>
      </c>
      <c r="F570" s="47">
        <v>2765.77</v>
      </c>
      <c r="G570" s="47">
        <v>2859.73</v>
      </c>
      <c r="H570" s="47">
        <v>2963.67</v>
      </c>
      <c r="I570" s="47">
        <v>3063.65</v>
      </c>
      <c r="J570" s="47">
        <v>3144.47</v>
      </c>
      <c r="K570" s="47">
        <v>3141.32</v>
      </c>
      <c r="L570" s="47">
        <v>3141.81</v>
      </c>
      <c r="M570" s="47">
        <v>3135.3700000000003</v>
      </c>
      <c r="N570" s="47">
        <v>3142.9</v>
      </c>
      <c r="O570" s="47">
        <v>3140.77</v>
      </c>
      <c r="P570" s="47">
        <v>3142.31</v>
      </c>
      <c r="Q570" s="47">
        <v>3140.23</v>
      </c>
      <c r="R570" s="47">
        <v>3149.67</v>
      </c>
      <c r="S570" s="47">
        <v>3139.96</v>
      </c>
      <c r="T570" s="47">
        <v>3137.01</v>
      </c>
      <c r="U570" s="47">
        <v>3134.18</v>
      </c>
      <c r="V570" s="47">
        <v>3124.56</v>
      </c>
      <c r="W570" s="47">
        <v>3107.34</v>
      </c>
      <c r="X570" s="47">
        <v>3051.65</v>
      </c>
      <c r="Y570" s="47">
        <v>2975.89</v>
      </c>
      <c r="Z570" s="67">
        <v>2900.4</v>
      </c>
      <c r="AA570" s="56"/>
    </row>
    <row r="571" spans="1:27" ht="16.5" x14ac:dyDescent="0.25">
      <c r="A571" s="55"/>
      <c r="B571" s="79">
        <v>19</v>
      </c>
      <c r="C571" s="75">
        <v>2858.3300000000004</v>
      </c>
      <c r="D571" s="47">
        <v>2811.02</v>
      </c>
      <c r="E571" s="47">
        <v>2817.34</v>
      </c>
      <c r="F571" s="47">
        <v>2822.7000000000003</v>
      </c>
      <c r="G571" s="47">
        <v>2944.48</v>
      </c>
      <c r="H571" s="47">
        <v>2991.2900000000004</v>
      </c>
      <c r="I571" s="47">
        <v>3130.0000000000005</v>
      </c>
      <c r="J571" s="47">
        <v>3207.93</v>
      </c>
      <c r="K571" s="47">
        <v>3206.56</v>
      </c>
      <c r="L571" s="47">
        <v>3200.44</v>
      </c>
      <c r="M571" s="47">
        <v>3200.9900000000002</v>
      </c>
      <c r="N571" s="47">
        <v>3194.3700000000003</v>
      </c>
      <c r="O571" s="47">
        <v>3160.15</v>
      </c>
      <c r="P571" s="47">
        <v>3159.19</v>
      </c>
      <c r="Q571" s="47">
        <v>3199.52</v>
      </c>
      <c r="R571" s="47">
        <v>3224.13</v>
      </c>
      <c r="S571" s="47">
        <v>3223.55</v>
      </c>
      <c r="T571" s="47">
        <v>3221.81</v>
      </c>
      <c r="U571" s="47">
        <v>3205.0400000000004</v>
      </c>
      <c r="V571" s="47">
        <v>3135.14</v>
      </c>
      <c r="W571" s="47">
        <v>3110.56</v>
      </c>
      <c r="X571" s="47">
        <v>3052.5000000000005</v>
      </c>
      <c r="Y571" s="47">
        <v>2983.7400000000002</v>
      </c>
      <c r="Z571" s="67">
        <v>2919.15</v>
      </c>
      <c r="AA571" s="56"/>
    </row>
    <row r="572" spans="1:27" ht="16.5" x14ac:dyDescent="0.25">
      <c r="A572" s="55"/>
      <c r="B572" s="79">
        <v>20</v>
      </c>
      <c r="C572" s="75">
        <v>2932.63</v>
      </c>
      <c r="D572" s="47">
        <v>2905.9</v>
      </c>
      <c r="E572" s="47">
        <v>2844.6200000000003</v>
      </c>
      <c r="F572" s="47">
        <v>2870.52</v>
      </c>
      <c r="G572" s="47">
        <v>2977.8300000000004</v>
      </c>
      <c r="H572" s="47">
        <v>3002.03</v>
      </c>
      <c r="I572" s="47">
        <v>3139.4100000000003</v>
      </c>
      <c r="J572" s="47">
        <v>3212.84</v>
      </c>
      <c r="K572" s="47">
        <v>3219.2500000000005</v>
      </c>
      <c r="L572" s="47">
        <v>3195.3700000000003</v>
      </c>
      <c r="M572" s="47">
        <v>3197.15</v>
      </c>
      <c r="N572" s="47">
        <v>3198.81</v>
      </c>
      <c r="O572" s="47">
        <v>3195.64</v>
      </c>
      <c r="P572" s="47">
        <v>3192.47</v>
      </c>
      <c r="Q572" s="47">
        <v>3198.7400000000002</v>
      </c>
      <c r="R572" s="47">
        <v>3226.14</v>
      </c>
      <c r="S572" s="47">
        <v>3222.85</v>
      </c>
      <c r="T572" s="47">
        <v>3216.3300000000004</v>
      </c>
      <c r="U572" s="47">
        <v>3206.02</v>
      </c>
      <c r="V572" s="47">
        <v>3169.0800000000004</v>
      </c>
      <c r="W572" s="47">
        <v>3138.39</v>
      </c>
      <c r="X572" s="47">
        <v>3180.8</v>
      </c>
      <c r="Y572" s="47">
        <v>3008.06</v>
      </c>
      <c r="Z572" s="67">
        <v>2980.09</v>
      </c>
      <c r="AA572" s="56"/>
    </row>
    <row r="573" spans="1:27" ht="16.5" x14ac:dyDescent="0.25">
      <c r="A573" s="55"/>
      <c r="B573" s="79">
        <v>21</v>
      </c>
      <c r="C573" s="75">
        <v>2910.92</v>
      </c>
      <c r="D573" s="47">
        <v>2879.7400000000002</v>
      </c>
      <c r="E573" s="47">
        <v>2870.21</v>
      </c>
      <c r="F573" s="47">
        <v>2894.34</v>
      </c>
      <c r="G573" s="47">
        <v>2949.8700000000003</v>
      </c>
      <c r="H573" s="47">
        <v>3053.61</v>
      </c>
      <c r="I573" s="47">
        <v>3143.7900000000004</v>
      </c>
      <c r="J573" s="47">
        <v>3205.36</v>
      </c>
      <c r="K573" s="47">
        <v>3202.92</v>
      </c>
      <c r="L573" s="47">
        <v>3193.17</v>
      </c>
      <c r="M573" s="47">
        <v>3188.2000000000003</v>
      </c>
      <c r="N573" s="47">
        <v>3185.92</v>
      </c>
      <c r="O573" s="47">
        <v>3186.78</v>
      </c>
      <c r="P573" s="47">
        <v>3180.34</v>
      </c>
      <c r="Q573" s="47">
        <v>3185.55</v>
      </c>
      <c r="R573" s="47">
        <v>3196.28</v>
      </c>
      <c r="S573" s="47">
        <v>3201.0000000000005</v>
      </c>
      <c r="T573" s="47">
        <v>3193.47</v>
      </c>
      <c r="U573" s="47">
        <v>3171.1200000000003</v>
      </c>
      <c r="V573" s="47">
        <v>3156.5400000000004</v>
      </c>
      <c r="W573" s="47">
        <v>3142.78</v>
      </c>
      <c r="X573" s="47">
        <v>3175.68</v>
      </c>
      <c r="Y573" s="47">
        <v>3019.32</v>
      </c>
      <c r="Z573" s="67">
        <v>2963.1</v>
      </c>
      <c r="AA573" s="56"/>
    </row>
    <row r="574" spans="1:27" ht="16.5" x14ac:dyDescent="0.25">
      <c r="A574" s="55"/>
      <c r="B574" s="79">
        <v>22</v>
      </c>
      <c r="C574" s="75">
        <v>2991.02</v>
      </c>
      <c r="D574" s="47">
        <v>2963.84</v>
      </c>
      <c r="E574" s="47">
        <v>2933.0400000000004</v>
      </c>
      <c r="F574" s="47">
        <v>2962.73</v>
      </c>
      <c r="G574" s="47">
        <v>2975.67</v>
      </c>
      <c r="H574" s="47">
        <v>3042.09</v>
      </c>
      <c r="I574" s="47">
        <v>3074.05</v>
      </c>
      <c r="J574" s="47">
        <v>3167.3700000000003</v>
      </c>
      <c r="K574" s="47">
        <v>3282.93</v>
      </c>
      <c r="L574" s="47">
        <v>3292.43</v>
      </c>
      <c r="M574" s="47">
        <v>3286.55</v>
      </c>
      <c r="N574" s="47">
        <v>3275.78</v>
      </c>
      <c r="O574" s="47">
        <v>3275.8</v>
      </c>
      <c r="P574" s="47">
        <v>3274.46</v>
      </c>
      <c r="Q574" s="47">
        <v>3263.4</v>
      </c>
      <c r="R574" s="47">
        <v>3288.6600000000003</v>
      </c>
      <c r="S574" s="47">
        <v>3308.86</v>
      </c>
      <c r="T574" s="47">
        <v>3291.65</v>
      </c>
      <c r="U574" s="47">
        <v>3271.0400000000004</v>
      </c>
      <c r="V574" s="47">
        <v>3233.9500000000003</v>
      </c>
      <c r="W574" s="47">
        <v>3199.55</v>
      </c>
      <c r="X574" s="47">
        <v>3178.5000000000005</v>
      </c>
      <c r="Y574" s="47">
        <v>3022.39</v>
      </c>
      <c r="Z574" s="67">
        <v>3001.03</v>
      </c>
      <c r="AA574" s="56"/>
    </row>
    <row r="575" spans="1:27" ht="16.5" x14ac:dyDescent="0.25">
      <c r="A575" s="55"/>
      <c r="B575" s="79">
        <v>23</v>
      </c>
      <c r="C575" s="75">
        <v>2974.01</v>
      </c>
      <c r="D575" s="47">
        <v>2923.67</v>
      </c>
      <c r="E575" s="47">
        <v>2902.11</v>
      </c>
      <c r="F575" s="47">
        <v>2874.78</v>
      </c>
      <c r="G575" s="47">
        <v>2920.1200000000003</v>
      </c>
      <c r="H575" s="47">
        <v>2934.67</v>
      </c>
      <c r="I575" s="47">
        <v>2975.52</v>
      </c>
      <c r="J575" s="47">
        <v>3070.38</v>
      </c>
      <c r="K575" s="47">
        <v>3117.13</v>
      </c>
      <c r="L575" s="47">
        <v>3150.06</v>
      </c>
      <c r="M575" s="47">
        <v>3152.3300000000004</v>
      </c>
      <c r="N575" s="47">
        <v>3150.51</v>
      </c>
      <c r="O575" s="47">
        <v>3150.5800000000004</v>
      </c>
      <c r="P575" s="47">
        <v>3152.01</v>
      </c>
      <c r="Q575" s="47">
        <v>3150.4900000000002</v>
      </c>
      <c r="R575" s="47">
        <v>3162.5000000000005</v>
      </c>
      <c r="S575" s="47">
        <v>3182.93</v>
      </c>
      <c r="T575" s="47">
        <v>3181.7400000000002</v>
      </c>
      <c r="U575" s="47">
        <v>3167.35</v>
      </c>
      <c r="V575" s="47">
        <v>3152.07</v>
      </c>
      <c r="W575" s="47">
        <v>3179.73</v>
      </c>
      <c r="X575" s="47">
        <v>3109.65</v>
      </c>
      <c r="Y575" s="47">
        <v>2989.5800000000004</v>
      </c>
      <c r="Z575" s="67">
        <v>2962.9100000000003</v>
      </c>
      <c r="AA575" s="56"/>
    </row>
    <row r="576" spans="1:27" ht="16.5" x14ac:dyDescent="0.25">
      <c r="A576" s="55"/>
      <c r="B576" s="79">
        <v>24</v>
      </c>
      <c r="C576" s="75">
        <v>2941.15</v>
      </c>
      <c r="D576" s="47">
        <v>2915.1200000000003</v>
      </c>
      <c r="E576" s="47">
        <v>2918.85</v>
      </c>
      <c r="F576" s="47">
        <v>2926.69</v>
      </c>
      <c r="G576" s="47">
        <v>2960.86</v>
      </c>
      <c r="H576" s="47">
        <v>3062.86</v>
      </c>
      <c r="I576" s="47">
        <v>3130.73</v>
      </c>
      <c r="J576" s="47">
        <v>3220.85</v>
      </c>
      <c r="K576" s="47">
        <v>3207.8</v>
      </c>
      <c r="L576" s="47">
        <v>3174.5000000000005</v>
      </c>
      <c r="M576" s="47">
        <v>3160.31</v>
      </c>
      <c r="N576" s="47">
        <v>3173.15</v>
      </c>
      <c r="O576" s="47">
        <v>3167.2400000000002</v>
      </c>
      <c r="P576" s="47">
        <v>3166.2900000000004</v>
      </c>
      <c r="Q576" s="47">
        <v>3160.21</v>
      </c>
      <c r="R576" s="47">
        <v>3191.84</v>
      </c>
      <c r="S576" s="47">
        <v>3194.2000000000003</v>
      </c>
      <c r="T576" s="47">
        <v>3192.46</v>
      </c>
      <c r="U576" s="47">
        <v>3188.22</v>
      </c>
      <c r="V576" s="47">
        <v>3163.4900000000002</v>
      </c>
      <c r="W576" s="47">
        <v>3124.7000000000003</v>
      </c>
      <c r="X576" s="47">
        <v>3163.2000000000003</v>
      </c>
      <c r="Y576" s="47">
        <v>3029.82</v>
      </c>
      <c r="Z576" s="67">
        <v>2963.88</v>
      </c>
      <c r="AA576" s="56"/>
    </row>
    <row r="577" spans="1:27" ht="16.5" x14ac:dyDescent="0.25">
      <c r="A577" s="55"/>
      <c r="B577" s="79">
        <v>25</v>
      </c>
      <c r="C577" s="75">
        <v>2874.6600000000003</v>
      </c>
      <c r="D577" s="47">
        <v>2828.84</v>
      </c>
      <c r="E577" s="47">
        <v>2813.9500000000003</v>
      </c>
      <c r="F577" s="47">
        <v>2839.6</v>
      </c>
      <c r="G577" s="47">
        <v>2903.27</v>
      </c>
      <c r="H577" s="47">
        <v>2991.5400000000004</v>
      </c>
      <c r="I577" s="47">
        <v>3098.9</v>
      </c>
      <c r="J577" s="47">
        <v>3136.4100000000003</v>
      </c>
      <c r="K577" s="47">
        <v>3162.38</v>
      </c>
      <c r="L577" s="47">
        <v>3160.1</v>
      </c>
      <c r="M577" s="47">
        <v>3138.6</v>
      </c>
      <c r="N577" s="47">
        <v>3140.68</v>
      </c>
      <c r="O577" s="47">
        <v>3139.26</v>
      </c>
      <c r="P577" s="47">
        <v>3149.1200000000003</v>
      </c>
      <c r="Q577" s="47">
        <v>3154.4900000000002</v>
      </c>
      <c r="R577" s="47">
        <v>3169.28</v>
      </c>
      <c r="S577" s="47">
        <v>3162.38</v>
      </c>
      <c r="T577" s="47">
        <v>3162.7500000000005</v>
      </c>
      <c r="U577" s="47">
        <v>3157.23</v>
      </c>
      <c r="V577" s="47">
        <v>3136.0800000000004</v>
      </c>
      <c r="W577" s="47">
        <v>3178.5400000000004</v>
      </c>
      <c r="X577" s="47">
        <v>3134.07</v>
      </c>
      <c r="Y577" s="47">
        <v>2997.39</v>
      </c>
      <c r="Z577" s="67">
        <v>2903.92</v>
      </c>
      <c r="AA577" s="56"/>
    </row>
    <row r="578" spans="1:27" ht="16.5" x14ac:dyDescent="0.25">
      <c r="A578" s="55"/>
      <c r="B578" s="79">
        <v>26</v>
      </c>
      <c r="C578" s="75">
        <v>2864.4100000000003</v>
      </c>
      <c r="D578" s="47">
        <v>2813.3300000000004</v>
      </c>
      <c r="E578" s="47">
        <v>2821.8300000000004</v>
      </c>
      <c r="F578" s="47">
        <v>2887.38</v>
      </c>
      <c r="G578" s="47">
        <v>2905.32</v>
      </c>
      <c r="H578" s="47">
        <v>2924.4900000000002</v>
      </c>
      <c r="I578" s="47">
        <v>3101.71</v>
      </c>
      <c r="J578" s="47">
        <v>3126.36</v>
      </c>
      <c r="K578" s="47">
        <v>3140.94</v>
      </c>
      <c r="L578" s="47">
        <v>3125.19</v>
      </c>
      <c r="M578" s="47">
        <v>3125.97</v>
      </c>
      <c r="N578" s="47">
        <v>3126.52</v>
      </c>
      <c r="O578" s="47">
        <v>3124.3300000000004</v>
      </c>
      <c r="P578" s="47">
        <v>3125.9</v>
      </c>
      <c r="Q578" s="47">
        <v>3126.2900000000004</v>
      </c>
      <c r="R578" s="47">
        <v>3128.1</v>
      </c>
      <c r="S578" s="47">
        <v>3127.72</v>
      </c>
      <c r="T578" s="47">
        <v>3126.3700000000003</v>
      </c>
      <c r="U578" s="47">
        <v>3123.2400000000002</v>
      </c>
      <c r="V578" s="47">
        <v>3123.63</v>
      </c>
      <c r="W578" s="47">
        <v>3158.84</v>
      </c>
      <c r="X578" s="47">
        <v>3115.17</v>
      </c>
      <c r="Y578" s="47">
        <v>2968.18</v>
      </c>
      <c r="Z578" s="67">
        <v>2852.42</v>
      </c>
      <c r="AA578" s="56"/>
    </row>
    <row r="579" spans="1:27" ht="16.5" x14ac:dyDescent="0.25">
      <c r="A579" s="55"/>
      <c r="B579" s="79">
        <v>27</v>
      </c>
      <c r="C579" s="75">
        <v>2842.88</v>
      </c>
      <c r="D579" s="47">
        <v>2775.4500000000003</v>
      </c>
      <c r="E579" s="47">
        <v>2781.36</v>
      </c>
      <c r="F579" s="47">
        <v>2832.21</v>
      </c>
      <c r="G579" s="47">
        <v>2890.5000000000005</v>
      </c>
      <c r="H579" s="47">
        <v>2925.96</v>
      </c>
      <c r="I579" s="47">
        <v>3096.36</v>
      </c>
      <c r="J579" s="47">
        <v>3121.44</v>
      </c>
      <c r="K579" s="47">
        <v>3122.38</v>
      </c>
      <c r="L579" s="47">
        <v>3120.4100000000003</v>
      </c>
      <c r="M579" s="47">
        <v>3121.5400000000004</v>
      </c>
      <c r="N579" s="47">
        <v>3122.9100000000003</v>
      </c>
      <c r="O579" s="47">
        <v>3123.44</v>
      </c>
      <c r="P579" s="47">
        <v>3122.43</v>
      </c>
      <c r="Q579" s="47">
        <v>3121.81</v>
      </c>
      <c r="R579" s="47">
        <v>3123.55</v>
      </c>
      <c r="S579" s="47">
        <v>3122.07</v>
      </c>
      <c r="T579" s="47">
        <v>3125.57</v>
      </c>
      <c r="U579" s="47">
        <v>3121.17</v>
      </c>
      <c r="V579" s="47">
        <v>3120.55</v>
      </c>
      <c r="W579" s="47">
        <v>3176.61</v>
      </c>
      <c r="X579" s="47">
        <v>3131.05</v>
      </c>
      <c r="Y579" s="47">
        <v>2964.35</v>
      </c>
      <c r="Z579" s="67">
        <v>2866.9</v>
      </c>
      <c r="AA579" s="56"/>
    </row>
    <row r="580" spans="1:27" ht="16.5" x14ac:dyDescent="0.25">
      <c r="A580" s="55"/>
      <c r="B580" s="79">
        <v>28</v>
      </c>
      <c r="C580" s="75">
        <v>2862.18</v>
      </c>
      <c r="D580" s="47">
        <v>2808.73</v>
      </c>
      <c r="E580" s="47">
        <v>2797.05</v>
      </c>
      <c r="F580" s="47">
        <v>2849.35</v>
      </c>
      <c r="G580" s="47">
        <v>2899.84</v>
      </c>
      <c r="H580" s="47">
        <v>2972.11</v>
      </c>
      <c r="I580" s="47">
        <v>3078.6600000000003</v>
      </c>
      <c r="J580" s="47">
        <v>3106.28</v>
      </c>
      <c r="K580" s="47">
        <v>3105.63</v>
      </c>
      <c r="L580" s="47">
        <v>3098.8</v>
      </c>
      <c r="M580" s="47">
        <v>3087.64</v>
      </c>
      <c r="N580" s="47">
        <v>3089.67</v>
      </c>
      <c r="O580" s="47">
        <v>3089.81</v>
      </c>
      <c r="P580" s="47">
        <v>3088.7000000000003</v>
      </c>
      <c r="Q580" s="47">
        <v>3095.48</v>
      </c>
      <c r="R580" s="47">
        <v>3106.98</v>
      </c>
      <c r="S580" s="47">
        <v>3103.38</v>
      </c>
      <c r="T580" s="47">
        <v>3103.56</v>
      </c>
      <c r="U580" s="47">
        <v>3105.01</v>
      </c>
      <c r="V580" s="47">
        <v>3104.8700000000003</v>
      </c>
      <c r="W580" s="47">
        <v>3151.47</v>
      </c>
      <c r="X580" s="47">
        <v>3123.7400000000002</v>
      </c>
      <c r="Y580" s="47">
        <v>3033.27</v>
      </c>
      <c r="Z580" s="67">
        <v>2926.38</v>
      </c>
      <c r="AA580" s="56"/>
    </row>
    <row r="581" spans="1:27" ht="16.5" hidden="1" x14ac:dyDescent="0.25">
      <c r="A581" s="55"/>
      <c r="B581" s="79">
        <v>29</v>
      </c>
      <c r="C581" s="75"/>
      <c r="D581" s="47"/>
      <c r="E581" s="47"/>
      <c r="F581" s="47"/>
      <c r="G581" s="47"/>
      <c r="H581" s="47"/>
      <c r="I581" s="47"/>
      <c r="J581" s="47"/>
      <c r="K581" s="47"/>
      <c r="L581" s="47"/>
      <c r="M581" s="47"/>
      <c r="N581" s="47"/>
      <c r="O581" s="47"/>
      <c r="P581" s="47"/>
      <c r="Q581" s="47"/>
      <c r="R581" s="47"/>
      <c r="S581" s="47"/>
      <c r="T581" s="47"/>
      <c r="U581" s="47"/>
      <c r="V581" s="47"/>
      <c r="W581" s="47"/>
      <c r="X581" s="47"/>
      <c r="Y581" s="47"/>
      <c r="Z581" s="67"/>
      <c r="AA581" s="56"/>
    </row>
    <row r="582" spans="1:27" ht="16.5" hidden="1" x14ac:dyDescent="0.25">
      <c r="A582" s="55"/>
      <c r="B582" s="79">
        <v>30</v>
      </c>
      <c r="C582" s="75"/>
      <c r="D582" s="47"/>
      <c r="E582" s="47"/>
      <c r="F582" s="47"/>
      <c r="G582" s="47"/>
      <c r="H582" s="47"/>
      <c r="I582" s="47"/>
      <c r="J582" s="47"/>
      <c r="K582" s="47"/>
      <c r="L582" s="47"/>
      <c r="M582" s="47"/>
      <c r="N582" s="47"/>
      <c r="O582" s="47"/>
      <c r="P582" s="47"/>
      <c r="Q582" s="47"/>
      <c r="R582" s="47"/>
      <c r="S582" s="47"/>
      <c r="T582" s="47"/>
      <c r="U582" s="47"/>
      <c r="V582" s="47"/>
      <c r="W582" s="47"/>
      <c r="X582" s="47"/>
      <c r="Y582" s="47"/>
      <c r="Z582" s="67"/>
      <c r="AA582" s="56"/>
    </row>
    <row r="583" spans="1:27" ht="17.25" hidden="1" thickBot="1" x14ac:dyDescent="0.3">
      <c r="A583" s="55"/>
      <c r="B583" s="80">
        <v>31</v>
      </c>
      <c r="C583" s="76"/>
      <c r="D583" s="68"/>
      <c r="E583" s="68"/>
      <c r="F583" s="68"/>
      <c r="G583" s="68"/>
      <c r="H583" s="68"/>
      <c r="I583" s="68"/>
      <c r="J583" s="68"/>
      <c r="K583" s="68"/>
      <c r="L583" s="68"/>
      <c r="M583" s="68"/>
      <c r="N583" s="68"/>
      <c r="O583" s="68"/>
      <c r="P583" s="68"/>
      <c r="Q583" s="68"/>
      <c r="R583" s="68"/>
      <c r="S583" s="68"/>
      <c r="T583" s="68"/>
      <c r="U583" s="68"/>
      <c r="V583" s="68"/>
      <c r="W583" s="68"/>
      <c r="X583" s="68"/>
      <c r="Y583" s="68"/>
      <c r="Z583" s="69"/>
      <c r="AA583" s="56"/>
    </row>
    <row r="584" spans="1:27" ht="16.5" thickBot="1" x14ac:dyDescent="0.3">
      <c r="A584" s="55"/>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c r="AA584" s="56"/>
    </row>
    <row r="585" spans="1:27" x14ac:dyDescent="0.25">
      <c r="A585" s="55"/>
      <c r="B585" s="310" t="s">
        <v>121</v>
      </c>
      <c r="C585" s="312" t="s">
        <v>148</v>
      </c>
      <c r="D585" s="312"/>
      <c r="E585" s="312"/>
      <c r="F585" s="312"/>
      <c r="G585" s="312"/>
      <c r="H585" s="312"/>
      <c r="I585" s="312"/>
      <c r="J585" s="312"/>
      <c r="K585" s="312"/>
      <c r="L585" s="312"/>
      <c r="M585" s="312"/>
      <c r="N585" s="312"/>
      <c r="O585" s="312"/>
      <c r="P585" s="312"/>
      <c r="Q585" s="312"/>
      <c r="R585" s="312"/>
      <c r="S585" s="312"/>
      <c r="T585" s="312"/>
      <c r="U585" s="312"/>
      <c r="V585" s="312"/>
      <c r="W585" s="312"/>
      <c r="X585" s="312"/>
      <c r="Y585" s="312"/>
      <c r="Z585" s="313"/>
      <c r="AA585" s="56"/>
    </row>
    <row r="586" spans="1:27" ht="32.25" thickBot="1" x14ac:dyDescent="0.3">
      <c r="A586" s="55"/>
      <c r="B586" s="311"/>
      <c r="C586" s="77" t="s">
        <v>122</v>
      </c>
      <c r="D586" s="72" t="s">
        <v>123</v>
      </c>
      <c r="E586" s="72" t="s">
        <v>124</v>
      </c>
      <c r="F586" s="72" t="s">
        <v>125</v>
      </c>
      <c r="G586" s="72" t="s">
        <v>126</v>
      </c>
      <c r="H586" s="72" t="s">
        <v>127</v>
      </c>
      <c r="I586" s="72" t="s">
        <v>128</v>
      </c>
      <c r="J586" s="72" t="s">
        <v>129</v>
      </c>
      <c r="K586" s="72" t="s">
        <v>130</v>
      </c>
      <c r="L586" s="72" t="s">
        <v>131</v>
      </c>
      <c r="M586" s="72" t="s">
        <v>132</v>
      </c>
      <c r="N586" s="72" t="s">
        <v>133</v>
      </c>
      <c r="O586" s="72" t="s">
        <v>134</v>
      </c>
      <c r="P586" s="72" t="s">
        <v>135</v>
      </c>
      <c r="Q586" s="72" t="s">
        <v>136</v>
      </c>
      <c r="R586" s="72" t="s">
        <v>137</v>
      </c>
      <c r="S586" s="72" t="s">
        <v>138</v>
      </c>
      <c r="T586" s="72" t="s">
        <v>139</v>
      </c>
      <c r="U586" s="72" t="s">
        <v>140</v>
      </c>
      <c r="V586" s="72" t="s">
        <v>141</v>
      </c>
      <c r="W586" s="72" t="s">
        <v>142</v>
      </c>
      <c r="X586" s="72" t="s">
        <v>143</v>
      </c>
      <c r="Y586" s="72" t="s">
        <v>144</v>
      </c>
      <c r="Z586" s="73" t="s">
        <v>145</v>
      </c>
      <c r="AA586" s="56"/>
    </row>
    <row r="587" spans="1:27" ht="16.5" x14ac:dyDescent="0.25">
      <c r="A587" s="55"/>
      <c r="B587" s="78">
        <v>1</v>
      </c>
      <c r="C587" s="74">
        <v>2978.3</v>
      </c>
      <c r="D587" s="70">
        <v>2925.63</v>
      </c>
      <c r="E587" s="70">
        <v>2914.46</v>
      </c>
      <c r="F587" s="70">
        <v>2917.7900000000004</v>
      </c>
      <c r="G587" s="70">
        <v>2930.34</v>
      </c>
      <c r="H587" s="70">
        <v>3017.1600000000003</v>
      </c>
      <c r="I587" s="70">
        <v>3082.63</v>
      </c>
      <c r="J587" s="70">
        <v>3219.1200000000003</v>
      </c>
      <c r="K587" s="70">
        <v>3358.3300000000004</v>
      </c>
      <c r="L587" s="70">
        <v>3411.6200000000003</v>
      </c>
      <c r="M587" s="70">
        <v>3399.2900000000004</v>
      </c>
      <c r="N587" s="70">
        <v>3345.55</v>
      </c>
      <c r="O587" s="70">
        <v>3337.11</v>
      </c>
      <c r="P587" s="70">
        <v>3298.8700000000003</v>
      </c>
      <c r="Q587" s="70">
        <v>3315.26</v>
      </c>
      <c r="R587" s="70">
        <v>3351.98</v>
      </c>
      <c r="S587" s="70">
        <v>3346.65</v>
      </c>
      <c r="T587" s="70">
        <v>3323.1</v>
      </c>
      <c r="U587" s="70">
        <v>3293.43</v>
      </c>
      <c r="V587" s="70">
        <v>3301.18</v>
      </c>
      <c r="W587" s="70">
        <v>3228.02</v>
      </c>
      <c r="X587" s="70">
        <v>2986.76</v>
      </c>
      <c r="Y587" s="70">
        <v>2907.1</v>
      </c>
      <c r="Z587" s="71">
        <v>2947.31</v>
      </c>
      <c r="AA587" s="56"/>
    </row>
    <row r="588" spans="1:27" ht="16.5" x14ac:dyDescent="0.25">
      <c r="A588" s="55"/>
      <c r="B588" s="79">
        <v>2</v>
      </c>
      <c r="C588" s="75">
        <v>2906.67</v>
      </c>
      <c r="D588" s="47">
        <v>2899.93</v>
      </c>
      <c r="E588" s="47">
        <v>2862.4</v>
      </c>
      <c r="F588" s="47">
        <v>2854.19</v>
      </c>
      <c r="G588" s="47">
        <v>2876.07</v>
      </c>
      <c r="H588" s="47">
        <v>2940.36</v>
      </c>
      <c r="I588" s="47">
        <v>3011.72</v>
      </c>
      <c r="J588" s="47">
        <v>3105.28</v>
      </c>
      <c r="K588" s="47">
        <v>3195.39</v>
      </c>
      <c r="L588" s="47">
        <v>3289.02</v>
      </c>
      <c r="M588" s="47">
        <v>3321.68</v>
      </c>
      <c r="N588" s="47">
        <v>3337.02</v>
      </c>
      <c r="O588" s="47">
        <v>3337.88</v>
      </c>
      <c r="P588" s="47">
        <v>3340.98</v>
      </c>
      <c r="Q588" s="47">
        <v>3356.7500000000005</v>
      </c>
      <c r="R588" s="47">
        <v>3396.9900000000002</v>
      </c>
      <c r="S588" s="47">
        <v>3404.34</v>
      </c>
      <c r="T588" s="47">
        <v>3361.81</v>
      </c>
      <c r="U588" s="47">
        <v>3309.8</v>
      </c>
      <c r="V588" s="47">
        <v>3287.02</v>
      </c>
      <c r="W588" s="47">
        <v>3269.51</v>
      </c>
      <c r="X588" s="47">
        <v>3129.52</v>
      </c>
      <c r="Y588" s="47">
        <v>3043.59</v>
      </c>
      <c r="Z588" s="67">
        <v>2974.22</v>
      </c>
      <c r="AA588" s="56"/>
    </row>
    <row r="589" spans="1:27" ht="16.5" x14ac:dyDescent="0.25">
      <c r="A589" s="55"/>
      <c r="B589" s="79">
        <v>3</v>
      </c>
      <c r="C589" s="75">
        <v>2899.26</v>
      </c>
      <c r="D589" s="47">
        <v>2894.85</v>
      </c>
      <c r="E589" s="47">
        <v>2886.78</v>
      </c>
      <c r="F589" s="47">
        <v>2927.55</v>
      </c>
      <c r="G589" s="47">
        <v>2953.03</v>
      </c>
      <c r="H589" s="47">
        <v>3063.97</v>
      </c>
      <c r="I589" s="47">
        <v>3218.09</v>
      </c>
      <c r="J589" s="47">
        <v>3374.7400000000002</v>
      </c>
      <c r="K589" s="47">
        <v>3406.39</v>
      </c>
      <c r="L589" s="47">
        <v>3390.2400000000002</v>
      </c>
      <c r="M589" s="47">
        <v>3370.02</v>
      </c>
      <c r="N589" s="47">
        <v>3367.98</v>
      </c>
      <c r="O589" s="47">
        <v>3366.98</v>
      </c>
      <c r="P589" s="47">
        <v>3371.14</v>
      </c>
      <c r="Q589" s="47">
        <v>3398.3300000000004</v>
      </c>
      <c r="R589" s="47">
        <v>3444.1</v>
      </c>
      <c r="S589" s="47">
        <v>3428.5800000000004</v>
      </c>
      <c r="T589" s="47">
        <v>3395.94</v>
      </c>
      <c r="U589" s="47">
        <v>3368.01</v>
      </c>
      <c r="V589" s="47">
        <v>3410.77</v>
      </c>
      <c r="W589" s="47">
        <v>3340.5800000000004</v>
      </c>
      <c r="X589" s="47">
        <v>3128.19</v>
      </c>
      <c r="Y589" s="47">
        <v>2978.69</v>
      </c>
      <c r="Z589" s="67">
        <v>2909.8300000000004</v>
      </c>
      <c r="AA589" s="56"/>
    </row>
    <row r="590" spans="1:27" ht="16.5" x14ac:dyDescent="0.25">
      <c r="A590" s="55"/>
      <c r="B590" s="79">
        <v>4</v>
      </c>
      <c r="C590" s="75">
        <v>2925.2000000000003</v>
      </c>
      <c r="D590" s="47">
        <v>2857.88</v>
      </c>
      <c r="E590" s="47">
        <v>2854.51</v>
      </c>
      <c r="F590" s="47">
        <v>2857.03</v>
      </c>
      <c r="G590" s="47">
        <v>2901.11</v>
      </c>
      <c r="H590" s="47">
        <v>3043.2500000000005</v>
      </c>
      <c r="I590" s="47">
        <v>3143.4500000000003</v>
      </c>
      <c r="J590" s="47">
        <v>3262.77</v>
      </c>
      <c r="K590" s="47">
        <v>3288.2000000000003</v>
      </c>
      <c r="L590" s="47">
        <v>3283.92</v>
      </c>
      <c r="M590" s="47">
        <v>3274.18</v>
      </c>
      <c r="N590" s="47">
        <v>3273.65</v>
      </c>
      <c r="O590" s="47">
        <v>3277.94</v>
      </c>
      <c r="P590" s="47">
        <v>3283.55</v>
      </c>
      <c r="Q590" s="47">
        <v>3294.23</v>
      </c>
      <c r="R590" s="47">
        <v>3312.05</v>
      </c>
      <c r="S590" s="47">
        <v>3301.5000000000005</v>
      </c>
      <c r="T590" s="47">
        <v>3289.09</v>
      </c>
      <c r="U590" s="47">
        <v>3266.63</v>
      </c>
      <c r="V590" s="47">
        <v>3248.3</v>
      </c>
      <c r="W590" s="47">
        <v>3192.67</v>
      </c>
      <c r="X590" s="47">
        <v>3116.88</v>
      </c>
      <c r="Y590" s="47">
        <v>3029.06</v>
      </c>
      <c r="Z590" s="67">
        <v>2964.03</v>
      </c>
      <c r="AA590" s="56"/>
    </row>
    <row r="591" spans="1:27" ht="16.5" x14ac:dyDescent="0.25">
      <c r="A591" s="55"/>
      <c r="B591" s="79">
        <v>5</v>
      </c>
      <c r="C591" s="75">
        <v>2918.2400000000002</v>
      </c>
      <c r="D591" s="47">
        <v>2848.81</v>
      </c>
      <c r="E591" s="47">
        <v>2846.59</v>
      </c>
      <c r="F591" s="47">
        <v>2848.34</v>
      </c>
      <c r="G591" s="47">
        <v>2953.53</v>
      </c>
      <c r="H591" s="47">
        <v>3037.07</v>
      </c>
      <c r="I591" s="47">
        <v>3129.64</v>
      </c>
      <c r="J591" s="47">
        <v>3257.9</v>
      </c>
      <c r="K591" s="47">
        <v>3281.93</v>
      </c>
      <c r="L591" s="47">
        <v>3273.3700000000003</v>
      </c>
      <c r="M591" s="47">
        <v>3266.98</v>
      </c>
      <c r="N591" s="47">
        <v>3266.82</v>
      </c>
      <c r="O591" s="47">
        <v>3271.23</v>
      </c>
      <c r="P591" s="47">
        <v>3273.53</v>
      </c>
      <c r="Q591" s="47">
        <v>3278.34</v>
      </c>
      <c r="R591" s="47">
        <v>3291.61</v>
      </c>
      <c r="S591" s="47">
        <v>3291.43</v>
      </c>
      <c r="T591" s="47">
        <v>3278.8</v>
      </c>
      <c r="U591" s="47">
        <v>3259.0400000000004</v>
      </c>
      <c r="V591" s="47">
        <v>3237.63</v>
      </c>
      <c r="W591" s="47">
        <v>3213.51</v>
      </c>
      <c r="X591" s="47">
        <v>3131.15</v>
      </c>
      <c r="Y591" s="47">
        <v>3023.2500000000005</v>
      </c>
      <c r="Z591" s="67">
        <v>2942.97</v>
      </c>
      <c r="AA591" s="56"/>
    </row>
    <row r="592" spans="1:27" ht="16.5" x14ac:dyDescent="0.25">
      <c r="A592" s="55"/>
      <c r="B592" s="79">
        <v>6</v>
      </c>
      <c r="C592" s="75">
        <v>2856.26</v>
      </c>
      <c r="D592" s="47">
        <v>2830.57</v>
      </c>
      <c r="E592" s="47">
        <v>2827.1600000000003</v>
      </c>
      <c r="F592" s="47">
        <v>2832.05</v>
      </c>
      <c r="G592" s="47">
        <v>2852.38</v>
      </c>
      <c r="H592" s="47">
        <v>3012.18</v>
      </c>
      <c r="I592" s="47">
        <v>3156.9</v>
      </c>
      <c r="J592" s="47">
        <v>3284.18</v>
      </c>
      <c r="K592" s="47">
        <v>3296.72</v>
      </c>
      <c r="L592" s="47">
        <v>3291.1</v>
      </c>
      <c r="M592" s="47">
        <v>3287.15</v>
      </c>
      <c r="N592" s="47">
        <v>3289.52</v>
      </c>
      <c r="O592" s="47">
        <v>3292.9100000000003</v>
      </c>
      <c r="P592" s="47">
        <v>3291.53</v>
      </c>
      <c r="Q592" s="47">
        <v>3291.27</v>
      </c>
      <c r="R592" s="47">
        <v>3299.2900000000004</v>
      </c>
      <c r="S592" s="47">
        <v>3298.22</v>
      </c>
      <c r="T592" s="47">
        <v>3287.0400000000004</v>
      </c>
      <c r="U592" s="47">
        <v>3267.86</v>
      </c>
      <c r="V592" s="47">
        <v>3243.2900000000004</v>
      </c>
      <c r="W592" s="47">
        <v>3273.01</v>
      </c>
      <c r="X592" s="47">
        <v>3131.2500000000005</v>
      </c>
      <c r="Y592" s="47">
        <v>3025.34</v>
      </c>
      <c r="Z592" s="67">
        <v>2926.48</v>
      </c>
      <c r="AA592" s="56"/>
    </row>
    <row r="593" spans="1:27" ht="16.5" x14ac:dyDescent="0.25">
      <c r="A593" s="55"/>
      <c r="B593" s="79">
        <v>7</v>
      </c>
      <c r="C593" s="75">
        <v>2904.6600000000003</v>
      </c>
      <c r="D593" s="47">
        <v>2846.52</v>
      </c>
      <c r="E593" s="47">
        <v>2844.9500000000003</v>
      </c>
      <c r="F593" s="47">
        <v>2847.96</v>
      </c>
      <c r="G593" s="47">
        <v>2905.56</v>
      </c>
      <c r="H593" s="47">
        <v>3027.78</v>
      </c>
      <c r="I593" s="47">
        <v>3198.07</v>
      </c>
      <c r="J593" s="47">
        <v>3340.21</v>
      </c>
      <c r="K593" s="47">
        <v>3343.2400000000002</v>
      </c>
      <c r="L593" s="47">
        <v>3337.8300000000004</v>
      </c>
      <c r="M593" s="47">
        <v>3333.06</v>
      </c>
      <c r="N593" s="47">
        <v>3335.98</v>
      </c>
      <c r="O593" s="47">
        <v>3332.86</v>
      </c>
      <c r="P593" s="47">
        <v>3324.09</v>
      </c>
      <c r="Q593" s="47">
        <v>3300.01</v>
      </c>
      <c r="R593" s="47">
        <v>3333.03</v>
      </c>
      <c r="S593" s="47">
        <v>3338.07</v>
      </c>
      <c r="T593" s="47">
        <v>3324.6600000000003</v>
      </c>
      <c r="U593" s="47">
        <v>3318.52</v>
      </c>
      <c r="V593" s="47">
        <v>3290.0000000000005</v>
      </c>
      <c r="W593" s="47">
        <v>3367.14</v>
      </c>
      <c r="X593" s="47">
        <v>3272.96</v>
      </c>
      <c r="Y593" s="47">
        <v>3098.5000000000005</v>
      </c>
      <c r="Z593" s="67">
        <v>3048.73</v>
      </c>
      <c r="AA593" s="56"/>
    </row>
    <row r="594" spans="1:27" ht="16.5" x14ac:dyDescent="0.25">
      <c r="A594" s="55"/>
      <c r="B594" s="79">
        <v>8</v>
      </c>
      <c r="C594" s="75">
        <v>3060.9500000000003</v>
      </c>
      <c r="D594" s="47">
        <v>2958.63</v>
      </c>
      <c r="E594" s="47">
        <v>2945.72</v>
      </c>
      <c r="F594" s="47">
        <v>2932.63</v>
      </c>
      <c r="G594" s="47">
        <v>2945.14</v>
      </c>
      <c r="H594" s="47">
        <v>2975.3700000000003</v>
      </c>
      <c r="I594" s="47">
        <v>3059.6600000000003</v>
      </c>
      <c r="J594" s="47">
        <v>3146.76</v>
      </c>
      <c r="K594" s="47">
        <v>3216.52</v>
      </c>
      <c r="L594" s="47">
        <v>3245.51</v>
      </c>
      <c r="M594" s="47">
        <v>3243.84</v>
      </c>
      <c r="N594" s="47">
        <v>3240.7400000000002</v>
      </c>
      <c r="O594" s="47">
        <v>3238.97</v>
      </c>
      <c r="P594" s="47">
        <v>3240.9</v>
      </c>
      <c r="Q594" s="47">
        <v>3248.72</v>
      </c>
      <c r="R594" s="47">
        <v>3267.09</v>
      </c>
      <c r="S594" s="47">
        <v>3271.86</v>
      </c>
      <c r="T594" s="47">
        <v>3277.9500000000003</v>
      </c>
      <c r="U594" s="47">
        <v>3243.73</v>
      </c>
      <c r="V594" s="47">
        <v>3213.56</v>
      </c>
      <c r="W594" s="47">
        <v>3259.18</v>
      </c>
      <c r="X594" s="47">
        <v>3185.92</v>
      </c>
      <c r="Y594" s="47">
        <v>3058.8</v>
      </c>
      <c r="Z594" s="67">
        <v>2950.61</v>
      </c>
      <c r="AA594" s="56"/>
    </row>
    <row r="595" spans="1:27" ht="16.5" x14ac:dyDescent="0.25">
      <c r="A595" s="55"/>
      <c r="B595" s="79">
        <v>9</v>
      </c>
      <c r="C595" s="75">
        <v>2944.2000000000003</v>
      </c>
      <c r="D595" s="47">
        <v>2856.8</v>
      </c>
      <c r="E595" s="47">
        <v>2851.8</v>
      </c>
      <c r="F595" s="47">
        <v>2840.14</v>
      </c>
      <c r="G595" s="47">
        <v>2854.2400000000002</v>
      </c>
      <c r="H595" s="47">
        <v>2876.1</v>
      </c>
      <c r="I595" s="47">
        <v>2972.8300000000004</v>
      </c>
      <c r="J595" s="47">
        <v>3042.4</v>
      </c>
      <c r="K595" s="47">
        <v>3155.42</v>
      </c>
      <c r="L595" s="47">
        <v>3222.86</v>
      </c>
      <c r="M595" s="47">
        <v>3245.18</v>
      </c>
      <c r="N595" s="47">
        <v>3244.3300000000004</v>
      </c>
      <c r="O595" s="47">
        <v>3251.42</v>
      </c>
      <c r="P595" s="47">
        <v>3257.42</v>
      </c>
      <c r="Q595" s="47">
        <v>3269.57</v>
      </c>
      <c r="R595" s="47">
        <v>3297.06</v>
      </c>
      <c r="S595" s="47">
        <v>3303.81</v>
      </c>
      <c r="T595" s="47">
        <v>3294.28</v>
      </c>
      <c r="U595" s="47">
        <v>3272.23</v>
      </c>
      <c r="V595" s="47">
        <v>3230.36</v>
      </c>
      <c r="W595" s="47">
        <v>3263.96</v>
      </c>
      <c r="X595" s="47">
        <v>3194.67</v>
      </c>
      <c r="Y595" s="47">
        <v>3041.61</v>
      </c>
      <c r="Z595" s="67">
        <v>2931.65</v>
      </c>
      <c r="AA595" s="56"/>
    </row>
    <row r="596" spans="1:27" ht="16.5" x14ac:dyDescent="0.25">
      <c r="A596" s="55"/>
      <c r="B596" s="79">
        <v>10</v>
      </c>
      <c r="C596" s="75">
        <v>2941.2000000000003</v>
      </c>
      <c r="D596" s="47">
        <v>2862.65</v>
      </c>
      <c r="E596" s="47">
        <v>2875.0000000000005</v>
      </c>
      <c r="F596" s="47">
        <v>2891.65</v>
      </c>
      <c r="G596" s="47">
        <v>2957.2500000000005</v>
      </c>
      <c r="H596" s="47">
        <v>3036.77</v>
      </c>
      <c r="I596" s="47">
        <v>3201.59</v>
      </c>
      <c r="J596" s="47">
        <v>3288.1</v>
      </c>
      <c r="K596" s="47">
        <v>3310.9500000000003</v>
      </c>
      <c r="L596" s="47">
        <v>3304.43</v>
      </c>
      <c r="M596" s="47">
        <v>3294.46</v>
      </c>
      <c r="N596" s="47">
        <v>3289.2000000000003</v>
      </c>
      <c r="O596" s="47">
        <v>3291.4100000000003</v>
      </c>
      <c r="P596" s="47">
        <v>3292.23</v>
      </c>
      <c r="Q596" s="47">
        <v>3288.43</v>
      </c>
      <c r="R596" s="47">
        <v>3309.14</v>
      </c>
      <c r="S596" s="47">
        <v>3306.23</v>
      </c>
      <c r="T596" s="47">
        <v>3300.28</v>
      </c>
      <c r="U596" s="47">
        <v>3272.3</v>
      </c>
      <c r="V596" s="47">
        <v>3252.52</v>
      </c>
      <c r="W596" s="47">
        <v>3279.76</v>
      </c>
      <c r="X596" s="47">
        <v>3197.01</v>
      </c>
      <c r="Y596" s="47">
        <v>3074.3300000000004</v>
      </c>
      <c r="Z596" s="67">
        <v>2978.82</v>
      </c>
      <c r="AA596" s="56"/>
    </row>
    <row r="597" spans="1:27" ht="16.5" x14ac:dyDescent="0.25">
      <c r="A597" s="55"/>
      <c r="B597" s="79">
        <v>11</v>
      </c>
      <c r="C597" s="75">
        <v>2936.3700000000003</v>
      </c>
      <c r="D597" s="47">
        <v>2878.52</v>
      </c>
      <c r="E597" s="47">
        <v>2854.26</v>
      </c>
      <c r="F597" s="47">
        <v>2855.22</v>
      </c>
      <c r="G597" s="47">
        <v>2960.6200000000003</v>
      </c>
      <c r="H597" s="47">
        <v>3064.3</v>
      </c>
      <c r="I597" s="47">
        <v>3167.6200000000003</v>
      </c>
      <c r="J597" s="47">
        <v>3234.96</v>
      </c>
      <c r="K597" s="47">
        <v>3257.88</v>
      </c>
      <c r="L597" s="47">
        <v>3255.5400000000004</v>
      </c>
      <c r="M597" s="47">
        <v>3249.7400000000002</v>
      </c>
      <c r="N597" s="47">
        <v>3252.11</v>
      </c>
      <c r="O597" s="47">
        <v>3248.15</v>
      </c>
      <c r="P597" s="47">
        <v>3242.35</v>
      </c>
      <c r="Q597" s="47">
        <v>3245.36</v>
      </c>
      <c r="R597" s="47">
        <v>3255.03</v>
      </c>
      <c r="S597" s="47">
        <v>3256.2400000000002</v>
      </c>
      <c r="T597" s="47">
        <v>3248.43</v>
      </c>
      <c r="U597" s="47">
        <v>3224.01</v>
      </c>
      <c r="V597" s="47">
        <v>3210.64</v>
      </c>
      <c r="W597" s="47">
        <v>3238.4900000000002</v>
      </c>
      <c r="X597" s="47">
        <v>3169.84</v>
      </c>
      <c r="Y597" s="47">
        <v>3054.07</v>
      </c>
      <c r="Z597" s="67">
        <v>2970.78</v>
      </c>
      <c r="AA597" s="56"/>
    </row>
    <row r="598" spans="1:27" ht="16.5" x14ac:dyDescent="0.25">
      <c r="A598" s="55"/>
      <c r="B598" s="79">
        <v>12</v>
      </c>
      <c r="C598" s="75">
        <v>2918.84</v>
      </c>
      <c r="D598" s="47">
        <v>2855.38</v>
      </c>
      <c r="E598" s="47">
        <v>2852.63</v>
      </c>
      <c r="F598" s="47">
        <v>2858.43</v>
      </c>
      <c r="G598" s="47">
        <v>2947.9900000000002</v>
      </c>
      <c r="H598" s="47">
        <v>3062.68</v>
      </c>
      <c r="I598" s="47">
        <v>3170.15</v>
      </c>
      <c r="J598" s="47">
        <v>3248.53</v>
      </c>
      <c r="K598" s="47">
        <v>3268.98</v>
      </c>
      <c r="L598" s="47">
        <v>3265.21</v>
      </c>
      <c r="M598" s="47">
        <v>3261.31</v>
      </c>
      <c r="N598" s="47">
        <v>3273.4500000000003</v>
      </c>
      <c r="O598" s="47">
        <v>3263.47</v>
      </c>
      <c r="P598" s="47">
        <v>3261.39</v>
      </c>
      <c r="Q598" s="47">
        <v>3261.22</v>
      </c>
      <c r="R598" s="47">
        <v>3264.2500000000005</v>
      </c>
      <c r="S598" s="47">
        <v>3261.43</v>
      </c>
      <c r="T598" s="47">
        <v>3255.3</v>
      </c>
      <c r="U598" s="47">
        <v>3237.98</v>
      </c>
      <c r="V598" s="47">
        <v>3216.8</v>
      </c>
      <c r="W598" s="47">
        <v>3256.43</v>
      </c>
      <c r="X598" s="47">
        <v>3187.94</v>
      </c>
      <c r="Y598" s="47">
        <v>3052.6600000000003</v>
      </c>
      <c r="Z598" s="67">
        <v>2962.71</v>
      </c>
      <c r="AA598" s="56"/>
    </row>
    <row r="599" spans="1:27" ht="16.5" x14ac:dyDescent="0.25">
      <c r="A599" s="55"/>
      <c r="B599" s="79">
        <v>13</v>
      </c>
      <c r="C599" s="75">
        <v>2917.42</v>
      </c>
      <c r="D599" s="47">
        <v>2872.76</v>
      </c>
      <c r="E599" s="47">
        <v>2851.67</v>
      </c>
      <c r="F599" s="47">
        <v>2891.1</v>
      </c>
      <c r="G599" s="47">
        <v>3013.6</v>
      </c>
      <c r="H599" s="47">
        <v>3083.7400000000002</v>
      </c>
      <c r="I599" s="47">
        <v>3229.5800000000004</v>
      </c>
      <c r="J599" s="47">
        <v>3310.06</v>
      </c>
      <c r="K599" s="47">
        <v>3335.48</v>
      </c>
      <c r="L599" s="47">
        <v>3336.73</v>
      </c>
      <c r="M599" s="47">
        <v>3324.1600000000003</v>
      </c>
      <c r="N599" s="47">
        <v>3337.3300000000004</v>
      </c>
      <c r="O599" s="47">
        <v>3331.68</v>
      </c>
      <c r="P599" s="47">
        <v>3327.71</v>
      </c>
      <c r="Q599" s="47">
        <v>3332.26</v>
      </c>
      <c r="R599" s="47">
        <v>3340.32</v>
      </c>
      <c r="S599" s="47">
        <v>3333.9</v>
      </c>
      <c r="T599" s="47">
        <v>3334.92</v>
      </c>
      <c r="U599" s="47">
        <v>3314.5400000000004</v>
      </c>
      <c r="V599" s="47">
        <v>3298.82</v>
      </c>
      <c r="W599" s="47">
        <v>3319.84</v>
      </c>
      <c r="X599" s="47">
        <v>3190.4500000000003</v>
      </c>
      <c r="Y599" s="47">
        <v>3089.2400000000002</v>
      </c>
      <c r="Z599" s="67">
        <v>2989.69</v>
      </c>
      <c r="AA599" s="56"/>
    </row>
    <row r="600" spans="1:27" ht="16.5" x14ac:dyDescent="0.25">
      <c r="A600" s="55"/>
      <c r="B600" s="79">
        <v>14</v>
      </c>
      <c r="C600" s="75">
        <v>2992.63</v>
      </c>
      <c r="D600" s="47">
        <v>2960.6</v>
      </c>
      <c r="E600" s="47">
        <v>2935.35</v>
      </c>
      <c r="F600" s="47">
        <v>2966.34</v>
      </c>
      <c r="G600" s="47">
        <v>3023.44</v>
      </c>
      <c r="H600" s="47">
        <v>3081.77</v>
      </c>
      <c r="I600" s="47">
        <v>3190.7900000000004</v>
      </c>
      <c r="J600" s="47">
        <v>3280.0400000000004</v>
      </c>
      <c r="K600" s="47">
        <v>3305.23</v>
      </c>
      <c r="L600" s="47">
        <v>3308.02</v>
      </c>
      <c r="M600" s="47">
        <v>3303.26</v>
      </c>
      <c r="N600" s="47">
        <v>3308.82</v>
      </c>
      <c r="O600" s="47">
        <v>3300.17</v>
      </c>
      <c r="P600" s="47">
        <v>3292.6</v>
      </c>
      <c r="Q600" s="47">
        <v>3304.1</v>
      </c>
      <c r="R600" s="47">
        <v>3312.48</v>
      </c>
      <c r="S600" s="47">
        <v>3306.14</v>
      </c>
      <c r="T600" s="47">
        <v>3300.63</v>
      </c>
      <c r="U600" s="47">
        <v>3279.69</v>
      </c>
      <c r="V600" s="47">
        <v>3267.05</v>
      </c>
      <c r="W600" s="47">
        <v>3282.69</v>
      </c>
      <c r="X600" s="47">
        <v>3188.0800000000004</v>
      </c>
      <c r="Y600" s="47">
        <v>3106.09</v>
      </c>
      <c r="Z600" s="67">
        <v>3057.46</v>
      </c>
      <c r="AA600" s="56"/>
    </row>
    <row r="601" spans="1:27" ht="16.5" x14ac:dyDescent="0.25">
      <c r="A601" s="55"/>
      <c r="B601" s="79">
        <v>15</v>
      </c>
      <c r="C601" s="75">
        <v>3104.76</v>
      </c>
      <c r="D601" s="47">
        <v>3076.44</v>
      </c>
      <c r="E601" s="47">
        <v>3030.55</v>
      </c>
      <c r="F601" s="47">
        <v>3030.57</v>
      </c>
      <c r="G601" s="47">
        <v>3039.34</v>
      </c>
      <c r="H601" s="47">
        <v>3090.93</v>
      </c>
      <c r="I601" s="47">
        <v>3140.4500000000003</v>
      </c>
      <c r="J601" s="47">
        <v>3279.76</v>
      </c>
      <c r="K601" s="47">
        <v>3394.7000000000003</v>
      </c>
      <c r="L601" s="47">
        <v>3416.57</v>
      </c>
      <c r="M601" s="47">
        <v>3391.93</v>
      </c>
      <c r="N601" s="47">
        <v>3376.2500000000005</v>
      </c>
      <c r="O601" s="47">
        <v>3373.4900000000002</v>
      </c>
      <c r="P601" s="47">
        <v>3372.38</v>
      </c>
      <c r="Q601" s="47">
        <v>3380.11</v>
      </c>
      <c r="R601" s="47">
        <v>3416.5800000000004</v>
      </c>
      <c r="S601" s="47">
        <v>3412.89</v>
      </c>
      <c r="T601" s="47">
        <v>3398.63</v>
      </c>
      <c r="U601" s="47">
        <v>3359.11</v>
      </c>
      <c r="V601" s="47">
        <v>3339.38</v>
      </c>
      <c r="W601" s="47">
        <v>3366.55</v>
      </c>
      <c r="X601" s="47">
        <v>3191.64</v>
      </c>
      <c r="Y601" s="47">
        <v>3102.28</v>
      </c>
      <c r="Z601" s="67">
        <v>3028.92</v>
      </c>
      <c r="AA601" s="56"/>
    </row>
    <row r="602" spans="1:27" ht="16.5" x14ac:dyDescent="0.25">
      <c r="A602" s="55"/>
      <c r="B602" s="79">
        <v>16</v>
      </c>
      <c r="C602" s="75">
        <v>3068.06</v>
      </c>
      <c r="D602" s="47">
        <v>3032.6600000000003</v>
      </c>
      <c r="E602" s="47">
        <v>2964.76</v>
      </c>
      <c r="F602" s="47">
        <v>2971.3700000000003</v>
      </c>
      <c r="G602" s="47">
        <v>3006.06</v>
      </c>
      <c r="H602" s="47">
        <v>3053.5000000000005</v>
      </c>
      <c r="I602" s="47">
        <v>3078.81</v>
      </c>
      <c r="J602" s="47">
        <v>3161.13</v>
      </c>
      <c r="K602" s="47">
        <v>3243.77</v>
      </c>
      <c r="L602" s="47">
        <v>3319.01</v>
      </c>
      <c r="M602" s="47">
        <v>3358.8300000000004</v>
      </c>
      <c r="N602" s="47">
        <v>3365.6</v>
      </c>
      <c r="O602" s="47">
        <v>3355.5800000000004</v>
      </c>
      <c r="P602" s="47">
        <v>3357.4500000000003</v>
      </c>
      <c r="Q602" s="47">
        <v>3363.57</v>
      </c>
      <c r="R602" s="47">
        <v>3407.7500000000005</v>
      </c>
      <c r="S602" s="47">
        <v>3409.17</v>
      </c>
      <c r="T602" s="47">
        <v>3403.32</v>
      </c>
      <c r="U602" s="47">
        <v>3369.36</v>
      </c>
      <c r="V602" s="47">
        <v>3333.85</v>
      </c>
      <c r="W602" s="47">
        <v>3329.67</v>
      </c>
      <c r="X602" s="47">
        <v>3080.19</v>
      </c>
      <c r="Y602" s="47">
        <v>3096.77</v>
      </c>
      <c r="Z602" s="67">
        <v>3086.77</v>
      </c>
      <c r="AA602" s="56"/>
    </row>
    <row r="603" spans="1:27" ht="16.5" x14ac:dyDescent="0.25">
      <c r="A603" s="55"/>
      <c r="B603" s="79">
        <v>17</v>
      </c>
      <c r="C603" s="75">
        <v>3038.93</v>
      </c>
      <c r="D603" s="47">
        <v>3005.2500000000005</v>
      </c>
      <c r="E603" s="47">
        <v>2931.77</v>
      </c>
      <c r="F603" s="47">
        <v>2933.77</v>
      </c>
      <c r="G603" s="47">
        <v>3020.1</v>
      </c>
      <c r="H603" s="47">
        <v>3101.89</v>
      </c>
      <c r="I603" s="47">
        <v>3166.78</v>
      </c>
      <c r="J603" s="47">
        <v>3205.07</v>
      </c>
      <c r="K603" s="47">
        <v>3192.07</v>
      </c>
      <c r="L603" s="47">
        <v>3176.9100000000003</v>
      </c>
      <c r="M603" s="47">
        <v>3168.09</v>
      </c>
      <c r="N603" s="47">
        <v>3173.46</v>
      </c>
      <c r="O603" s="47">
        <v>3154.78</v>
      </c>
      <c r="P603" s="47">
        <v>3141.6200000000003</v>
      </c>
      <c r="Q603" s="47">
        <v>3162.35</v>
      </c>
      <c r="R603" s="47">
        <v>3178.14</v>
      </c>
      <c r="S603" s="47">
        <v>3167.6200000000003</v>
      </c>
      <c r="T603" s="47">
        <v>3149.86</v>
      </c>
      <c r="U603" s="47">
        <v>3139.28</v>
      </c>
      <c r="V603" s="47">
        <v>3136.3700000000003</v>
      </c>
      <c r="W603" s="47">
        <v>3126.9900000000002</v>
      </c>
      <c r="X603" s="47">
        <v>3132.72</v>
      </c>
      <c r="Y603" s="47">
        <v>3003.86</v>
      </c>
      <c r="Z603" s="67">
        <v>2936.6200000000003</v>
      </c>
      <c r="AA603" s="56"/>
    </row>
    <row r="604" spans="1:27" ht="16.5" x14ac:dyDescent="0.25">
      <c r="A604" s="55"/>
      <c r="B604" s="79">
        <v>18</v>
      </c>
      <c r="C604" s="75">
        <v>2916.73</v>
      </c>
      <c r="D604" s="47">
        <v>2859.3</v>
      </c>
      <c r="E604" s="47">
        <v>2850.86</v>
      </c>
      <c r="F604" s="47">
        <v>2881.27</v>
      </c>
      <c r="G604" s="47">
        <v>2975.23</v>
      </c>
      <c r="H604" s="47">
        <v>3079.17</v>
      </c>
      <c r="I604" s="47">
        <v>3179.15</v>
      </c>
      <c r="J604" s="47">
        <v>3259.97</v>
      </c>
      <c r="K604" s="47">
        <v>3256.82</v>
      </c>
      <c r="L604" s="47">
        <v>3257.31</v>
      </c>
      <c r="M604" s="47">
        <v>3250.8700000000003</v>
      </c>
      <c r="N604" s="47">
        <v>3258.4</v>
      </c>
      <c r="O604" s="47">
        <v>3256.27</v>
      </c>
      <c r="P604" s="47">
        <v>3257.81</v>
      </c>
      <c r="Q604" s="47">
        <v>3255.73</v>
      </c>
      <c r="R604" s="47">
        <v>3265.17</v>
      </c>
      <c r="S604" s="47">
        <v>3255.46</v>
      </c>
      <c r="T604" s="47">
        <v>3252.51</v>
      </c>
      <c r="U604" s="47">
        <v>3249.68</v>
      </c>
      <c r="V604" s="47">
        <v>3240.06</v>
      </c>
      <c r="W604" s="47">
        <v>3222.84</v>
      </c>
      <c r="X604" s="47">
        <v>3167.15</v>
      </c>
      <c r="Y604" s="47">
        <v>3091.39</v>
      </c>
      <c r="Z604" s="67">
        <v>3015.9</v>
      </c>
      <c r="AA604" s="56"/>
    </row>
    <row r="605" spans="1:27" ht="16.5" x14ac:dyDescent="0.25">
      <c r="A605" s="55"/>
      <c r="B605" s="79">
        <v>19</v>
      </c>
      <c r="C605" s="75">
        <v>2973.8300000000004</v>
      </c>
      <c r="D605" s="47">
        <v>2926.52</v>
      </c>
      <c r="E605" s="47">
        <v>2932.84</v>
      </c>
      <c r="F605" s="47">
        <v>2938.2000000000003</v>
      </c>
      <c r="G605" s="47">
        <v>3059.98</v>
      </c>
      <c r="H605" s="47">
        <v>3106.7900000000004</v>
      </c>
      <c r="I605" s="47">
        <v>3245.5000000000005</v>
      </c>
      <c r="J605" s="47">
        <v>3323.43</v>
      </c>
      <c r="K605" s="47">
        <v>3322.06</v>
      </c>
      <c r="L605" s="47">
        <v>3315.94</v>
      </c>
      <c r="M605" s="47">
        <v>3316.4900000000002</v>
      </c>
      <c r="N605" s="47">
        <v>3309.8700000000003</v>
      </c>
      <c r="O605" s="47">
        <v>3275.65</v>
      </c>
      <c r="P605" s="47">
        <v>3274.69</v>
      </c>
      <c r="Q605" s="47">
        <v>3315.02</v>
      </c>
      <c r="R605" s="47">
        <v>3339.63</v>
      </c>
      <c r="S605" s="47">
        <v>3339.05</v>
      </c>
      <c r="T605" s="47">
        <v>3337.31</v>
      </c>
      <c r="U605" s="47">
        <v>3320.5400000000004</v>
      </c>
      <c r="V605" s="47">
        <v>3250.64</v>
      </c>
      <c r="W605" s="47">
        <v>3226.06</v>
      </c>
      <c r="X605" s="47">
        <v>3168.0000000000005</v>
      </c>
      <c r="Y605" s="47">
        <v>3099.2400000000002</v>
      </c>
      <c r="Z605" s="67">
        <v>3034.65</v>
      </c>
      <c r="AA605" s="56"/>
    </row>
    <row r="606" spans="1:27" ht="16.5" x14ac:dyDescent="0.25">
      <c r="A606" s="55"/>
      <c r="B606" s="79">
        <v>20</v>
      </c>
      <c r="C606" s="75">
        <v>3048.13</v>
      </c>
      <c r="D606" s="47">
        <v>3021.4</v>
      </c>
      <c r="E606" s="47">
        <v>2960.1200000000003</v>
      </c>
      <c r="F606" s="47">
        <v>2986.02</v>
      </c>
      <c r="G606" s="47">
        <v>3093.3300000000004</v>
      </c>
      <c r="H606" s="47">
        <v>3117.53</v>
      </c>
      <c r="I606" s="47">
        <v>3254.9100000000003</v>
      </c>
      <c r="J606" s="47">
        <v>3328.34</v>
      </c>
      <c r="K606" s="47">
        <v>3334.7500000000005</v>
      </c>
      <c r="L606" s="47">
        <v>3310.8700000000003</v>
      </c>
      <c r="M606" s="47">
        <v>3312.65</v>
      </c>
      <c r="N606" s="47">
        <v>3314.31</v>
      </c>
      <c r="O606" s="47">
        <v>3311.14</v>
      </c>
      <c r="P606" s="47">
        <v>3307.97</v>
      </c>
      <c r="Q606" s="47">
        <v>3314.2400000000002</v>
      </c>
      <c r="R606" s="47">
        <v>3341.64</v>
      </c>
      <c r="S606" s="47">
        <v>3338.35</v>
      </c>
      <c r="T606" s="47">
        <v>3331.8300000000004</v>
      </c>
      <c r="U606" s="47">
        <v>3321.52</v>
      </c>
      <c r="V606" s="47">
        <v>3284.5800000000004</v>
      </c>
      <c r="W606" s="47">
        <v>3253.89</v>
      </c>
      <c r="X606" s="47">
        <v>3296.3</v>
      </c>
      <c r="Y606" s="47">
        <v>3123.56</v>
      </c>
      <c r="Z606" s="67">
        <v>3095.59</v>
      </c>
      <c r="AA606" s="56"/>
    </row>
    <row r="607" spans="1:27" ht="16.5" x14ac:dyDescent="0.25">
      <c r="A607" s="55"/>
      <c r="B607" s="79">
        <v>21</v>
      </c>
      <c r="C607" s="75">
        <v>3026.42</v>
      </c>
      <c r="D607" s="47">
        <v>2995.2400000000002</v>
      </c>
      <c r="E607" s="47">
        <v>2985.71</v>
      </c>
      <c r="F607" s="47">
        <v>3009.84</v>
      </c>
      <c r="G607" s="47">
        <v>3065.3700000000003</v>
      </c>
      <c r="H607" s="47">
        <v>3169.11</v>
      </c>
      <c r="I607" s="47">
        <v>3259.2900000000004</v>
      </c>
      <c r="J607" s="47">
        <v>3320.86</v>
      </c>
      <c r="K607" s="47">
        <v>3318.42</v>
      </c>
      <c r="L607" s="47">
        <v>3308.67</v>
      </c>
      <c r="M607" s="47">
        <v>3303.7000000000003</v>
      </c>
      <c r="N607" s="47">
        <v>3301.42</v>
      </c>
      <c r="O607" s="47">
        <v>3302.28</v>
      </c>
      <c r="P607" s="47">
        <v>3295.84</v>
      </c>
      <c r="Q607" s="47">
        <v>3301.05</v>
      </c>
      <c r="R607" s="47">
        <v>3311.78</v>
      </c>
      <c r="S607" s="47">
        <v>3316.5000000000005</v>
      </c>
      <c r="T607" s="47">
        <v>3308.97</v>
      </c>
      <c r="U607" s="47">
        <v>3286.6200000000003</v>
      </c>
      <c r="V607" s="47">
        <v>3272.0400000000004</v>
      </c>
      <c r="W607" s="47">
        <v>3258.28</v>
      </c>
      <c r="X607" s="47">
        <v>3291.18</v>
      </c>
      <c r="Y607" s="47">
        <v>3134.82</v>
      </c>
      <c r="Z607" s="67">
        <v>3078.6</v>
      </c>
      <c r="AA607" s="56"/>
    </row>
    <row r="608" spans="1:27" ht="16.5" x14ac:dyDescent="0.25">
      <c r="A608" s="55"/>
      <c r="B608" s="79">
        <v>22</v>
      </c>
      <c r="C608" s="75">
        <v>3106.52</v>
      </c>
      <c r="D608" s="47">
        <v>3079.34</v>
      </c>
      <c r="E608" s="47">
        <v>3048.5400000000004</v>
      </c>
      <c r="F608" s="47">
        <v>3078.23</v>
      </c>
      <c r="G608" s="47">
        <v>3091.17</v>
      </c>
      <c r="H608" s="47">
        <v>3157.59</v>
      </c>
      <c r="I608" s="47">
        <v>3189.55</v>
      </c>
      <c r="J608" s="47">
        <v>3282.8700000000003</v>
      </c>
      <c r="K608" s="47">
        <v>3398.43</v>
      </c>
      <c r="L608" s="47">
        <v>3407.93</v>
      </c>
      <c r="M608" s="47">
        <v>3402.05</v>
      </c>
      <c r="N608" s="47">
        <v>3391.28</v>
      </c>
      <c r="O608" s="47">
        <v>3391.3</v>
      </c>
      <c r="P608" s="47">
        <v>3389.96</v>
      </c>
      <c r="Q608" s="47">
        <v>3378.9</v>
      </c>
      <c r="R608" s="47">
        <v>3404.1600000000003</v>
      </c>
      <c r="S608" s="47">
        <v>3424.36</v>
      </c>
      <c r="T608" s="47">
        <v>3407.15</v>
      </c>
      <c r="U608" s="47">
        <v>3386.5400000000004</v>
      </c>
      <c r="V608" s="47">
        <v>3349.4500000000003</v>
      </c>
      <c r="W608" s="47">
        <v>3315.05</v>
      </c>
      <c r="X608" s="47">
        <v>3294.0000000000005</v>
      </c>
      <c r="Y608" s="47">
        <v>3137.89</v>
      </c>
      <c r="Z608" s="67">
        <v>3116.53</v>
      </c>
      <c r="AA608" s="56"/>
    </row>
    <row r="609" spans="1:27" ht="16.5" x14ac:dyDescent="0.25">
      <c r="A609" s="55"/>
      <c r="B609" s="79">
        <v>23</v>
      </c>
      <c r="C609" s="75">
        <v>3089.51</v>
      </c>
      <c r="D609" s="47">
        <v>3039.17</v>
      </c>
      <c r="E609" s="47">
        <v>3017.61</v>
      </c>
      <c r="F609" s="47">
        <v>2990.28</v>
      </c>
      <c r="G609" s="47">
        <v>3035.6200000000003</v>
      </c>
      <c r="H609" s="47">
        <v>3050.17</v>
      </c>
      <c r="I609" s="47">
        <v>3091.02</v>
      </c>
      <c r="J609" s="47">
        <v>3185.88</v>
      </c>
      <c r="K609" s="47">
        <v>3232.63</v>
      </c>
      <c r="L609" s="47">
        <v>3265.56</v>
      </c>
      <c r="M609" s="47">
        <v>3267.8300000000004</v>
      </c>
      <c r="N609" s="47">
        <v>3266.01</v>
      </c>
      <c r="O609" s="47">
        <v>3266.0800000000004</v>
      </c>
      <c r="P609" s="47">
        <v>3267.51</v>
      </c>
      <c r="Q609" s="47">
        <v>3265.9900000000002</v>
      </c>
      <c r="R609" s="47">
        <v>3278.0000000000005</v>
      </c>
      <c r="S609" s="47">
        <v>3298.43</v>
      </c>
      <c r="T609" s="47">
        <v>3297.2400000000002</v>
      </c>
      <c r="U609" s="47">
        <v>3282.85</v>
      </c>
      <c r="V609" s="47">
        <v>3267.57</v>
      </c>
      <c r="W609" s="47">
        <v>3295.23</v>
      </c>
      <c r="X609" s="47">
        <v>3225.15</v>
      </c>
      <c r="Y609" s="47">
        <v>3105.0800000000004</v>
      </c>
      <c r="Z609" s="67">
        <v>3078.4100000000003</v>
      </c>
      <c r="AA609" s="56"/>
    </row>
    <row r="610" spans="1:27" ht="16.5" x14ac:dyDescent="0.25">
      <c r="A610" s="55"/>
      <c r="B610" s="79">
        <v>24</v>
      </c>
      <c r="C610" s="75">
        <v>3056.65</v>
      </c>
      <c r="D610" s="47">
        <v>3030.6200000000003</v>
      </c>
      <c r="E610" s="47">
        <v>3034.35</v>
      </c>
      <c r="F610" s="47">
        <v>3042.19</v>
      </c>
      <c r="G610" s="47">
        <v>3076.36</v>
      </c>
      <c r="H610" s="47">
        <v>3178.36</v>
      </c>
      <c r="I610" s="47">
        <v>3246.23</v>
      </c>
      <c r="J610" s="47">
        <v>3336.35</v>
      </c>
      <c r="K610" s="47">
        <v>3323.3</v>
      </c>
      <c r="L610" s="47">
        <v>3290.0000000000005</v>
      </c>
      <c r="M610" s="47">
        <v>3275.81</v>
      </c>
      <c r="N610" s="47">
        <v>3288.65</v>
      </c>
      <c r="O610" s="47">
        <v>3282.7400000000002</v>
      </c>
      <c r="P610" s="47">
        <v>3281.7900000000004</v>
      </c>
      <c r="Q610" s="47">
        <v>3275.71</v>
      </c>
      <c r="R610" s="47">
        <v>3307.34</v>
      </c>
      <c r="S610" s="47">
        <v>3309.7000000000003</v>
      </c>
      <c r="T610" s="47">
        <v>3307.96</v>
      </c>
      <c r="U610" s="47">
        <v>3303.72</v>
      </c>
      <c r="V610" s="47">
        <v>3278.9900000000002</v>
      </c>
      <c r="W610" s="47">
        <v>3240.2000000000003</v>
      </c>
      <c r="X610" s="47">
        <v>3278.7000000000003</v>
      </c>
      <c r="Y610" s="47">
        <v>3145.32</v>
      </c>
      <c r="Z610" s="67">
        <v>3079.38</v>
      </c>
      <c r="AA610" s="56"/>
    </row>
    <row r="611" spans="1:27" ht="16.5" x14ac:dyDescent="0.25">
      <c r="A611" s="55"/>
      <c r="B611" s="79">
        <v>25</v>
      </c>
      <c r="C611" s="75">
        <v>2990.1600000000003</v>
      </c>
      <c r="D611" s="47">
        <v>2944.34</v>
      </c>
      <c r="E611" s="47">
        <v>2929.4500000000003</v>
      </c>
      <c r="F611" s="47">
        <v>2955.1</v>
      </c>
      <c r="G611" s="47">
        <v>3018.77</v>
      </c>
      <c r="H611" s="47">
        <v>3107.0400000000004</v>
      </c>
      <c r="I611" s="47">
        <v>3214.4</v>
      </c>
      <c r="J611" s="47">
        <v>3251.9100000000003</v>
      </c>
      <c r="K611" s="47">
        <v>3277.88</v>
      </c>
      <c r="L611" s="47">
        <v>3275.6</v>
      </c>
      <c r="M611" s="47">
        <v>3254.1</v>
      </c>
      <c r="N611" s="47">
        <v>3256.18</v>
      </c>
      <c r="O611" s="47">
        <v>3254.76</v>
      </c>
      <c r="P611" s="47">
        <v>3264.6200000000003</v>
      </c>
      <c r="Q611" s="47">
        <v>3269.9900000000002</v>
      </c>
      <c r="R611" s="47">
        <v>3284.78</v>
      </c>
      <c r="S611" s="47">
        <v>3277.88</v>
      </c>
      <c r="T611" s="47">
        <v>3278.2500000000005</v>
      </c>
      <c r="U611" s="47">
        <v>3272.73</v>
      </c>
      <c r="V611" s="47">
        <v>3251.5800000000004</v>
      </c>
      <c r="W611" s="47">
        <v>3294.0400000000004</v>
      </c>
      <c r="X611" s="47">
        <v>3249.57</v>
      </c>
      <c r="Y611" s="47">
        <v>3112.89</v>
      </c>
      <c r="Z611" s="67">
        <v>3019.42</v>
      </c>
      <c r="AA611" s="56"/>
    </row>
    <row r="612" spans="1:27" ht="16.5" x14ac:dyDescent="0.25">
      <c r="A612" s="55"/>
      <c r="B612" s="79">
        <v>26</v>
      </c>
      <c r="C612" s="75">
        <v>2979.9100000000003</v>
      </c>
      <c r="D612" s="47">
        <v>2928.8300000000004</v>
      </c>
      <c r="E612" s="47">
        <v>2937.3300000000004</v>
      </c>
      <c r="F612" s="47">
        <v>3002.88</v>
      </c>
      <c r="G612" s="47">
        <v>3020.82</v>
      </c>
      <c r="H612" s="47">
        <v>3039.9900000000002</v>
      </c>
      <c r="I612" s="47">
        <v>3217.21</v>
      </c>
      <c r="J612" s="47">
        <v>3241.86</v>
      </c>
      <c r="K612" s="47">
        <v>3256.44</v>
      </c>
      <c r="L612" s="47">
        <v>3240.69</v>
      </c>
      <c r="M612" s="47">
        <v>3241.47</v>
      </c>
      <c r="N612" s="47">
        <v>3242.02</v>
      </c>
      <c r="O612" s="47">
        <v>3239.8300000000004</v>
      </c>
      <c r="P612" s="47">
        <v>3241.4</v>
      </c>
      <c r="Q612" s="47">
        <v>3241.7900000000004</v>
      </c>
      <c r="R612" s="47">
        <v>3243.6</v>
      </c>
      <c r="S612" s="47">
        <v>3243.22</v>
      </c>
      <c r="T612" s="47">
        <v>3241.8700000000003</v>
      </c>
      <c r="U612" s="47">
        <v>3238.7400000000002</v>
      </c>
      <c r="V612" s="47">
        <v>3239.13</v>
      </c>
      <c r="W612" s="47">
        <v>3274.34</v>
      </c>
      <c r="X612" s="47">
        <v>3230.67</v>
      </c>
      <c r="Y612" s="47">
        <v>3083.68</v>
      </c>
      <c r="Z612" s="67">
        <v>2967.92</v>
      </c>
      <c r="AA612" s="56"/>
    </row>
    <row r="613" spans="1:27" ht="16.5" x14ac:dyDescent="0.25">
      <c r="A613" s="55"/>
      <c r="B613" s="79">
        <v>27</v>
      </c>
      <c r="C613" s="75">
        <v>2958.38</v>
      </c>
      <c r="D613" s="47">
        <v>2890.9500000000003</v>
      </c>
      <c r="E613" s="47">
        <v>2896.86</v>
      </c>
      <c r="F613" s="47">
        <v>2947.71</v>
      </c>
      <c r="G613" s="47">
        <v>3006.0000000000005</v>
      </c>
      <c r="H613" s="47">
        <v>3041.46</v>
      </c>
      <c r="I613" s="47">
        <v>3211.86</v>
      </c>
      <c r="J613" s="47">
        <v>3236.94</v>
      </c>
      <c r="K613" s="47">
        <v>3237.88</v>
      </c>
      <c r="L613" s="47">
        <v>3235.9100000000003</v>
      </c>
      <c r="M613" s="47">
        <v>3237.0400000000004</v>
      </c>
      <c r="N613" s="47">
        <v>3238.4100000000003</v>
      </c>
      <c r="O613" s="47">
        <v>3238.94</v>
      </c>
      <c r="P613" s="47">
        <v>3237.93</v>
      </c>
      <c r="Q613" s="47">
        <v>3237.31</v>
      </c>
      <c r="R613" s="47">
        <v>3239.05</v>
      </c>
      <c r="S613" s="47">
        <v>3237.57</v>
      </c>
      <c r="T613" s="47">
        <v>3241.07</v>
      </c>
      <c r="U613" s="47">
        <v>3236.67</v>
      </c>
      <c r="V613" s="47">
        <v>3236.05</v>
      </c>
      <c r="W613" s="47">
        <v>3292.11</v>
      </c>
      <c r="X613" s="47">
        <v>3246.55</v>
      </c>
      <c r="Y613" s="47">
        <v>3079.85</v>
      </c>
      <c r="Z613" s="67">
        <v>2982.4</v>
      </c>
      <c r="AA613" s="56"/>
    </row>
    <row r="614" spans="1:27" ht="16.5" x14ac:dyDescent="0.25">
      <c r="A614" s="55"/>
      <c r="B614" s="79">
        <v>28</v>
      </c>
      <c r="C614" s="75">
        <v>2977.68</v>
      </c>
      <c r="D614" s="47">
        <v>2924.23</v>
      </c>
      <c r="E614" s="47">
        <v>2912.55</v>
      </c>
      <c r="F614" s="47">
        <v>2964.85</v>
      </c>
      <c r="G614" s="47">
        <v>3015.34</v>
      </c>
      <c r="H614" s="47">
        <v>3087.61</v>
      </c>
      <c r="I614" s="47">
        <v>3194.1600000000003</v>
      </c>
      <c r="J614" s="47">
        <v>3221.78</v>
      </c>
      <c r="K614" s="47">
        <v>3221.13</v>
      </c>
      <c r="L614" s="47">
        <v>3214.3</v>
      </c>
      <c r="M614" s="47">
        <v>3203.14</v>
      </c>
      <c r="N614" s="47">
        <v>3205.17</v>
      </c>
      <c r="O614" s="47">
        <v>3205.31</v>
      </c>
      <c r="P614" s="47">
        <v>3204.2000000000003</v>
      </c>
      <c r="Q614" s="47">
        <v>3210.98</v>
      </c>
      <c r="R614" s="47">
        <v>3222.48</v>
      </c>
      <c r="S614" s="47">
        <v>3218.88</v>
      </c>
      <c r="T614" s="47">
        <v>3219.06</v>
      </c>
      <c r="U614" s="47">
        <v>3220.51</v>
      </c>
      <c r="V614" s="47">
        <v>3220.3700000000003</v>
      </c>
      <c r="W614" s="47">
        <v>3266.97</v>
      </c>
      <c r="X614" s="47">
        <v>3239.2400000000002</v>
      </c>
      <c r="Y614" s="47">
        <v>3148.77</v>
      </c>
      <c r="Z614" s="67">
        <v>3041.88</v>
      </c>
      <c r="AA614" s="56"/>
    </row>
    <row r="615" spans="1:27" ht="16.5" hidden="1" x14ac:dyDescent="0.25">
      <c r="A615" s="55"/>
      <c r="B615" s="79">
        <v>29</v>
      </c>
      <c r="C615" s="75"/>
      <c r="D615" s="47"/>
      <c r="E615" s="47"/>
      <c r="F615" s="47"/>
      <c r="G615" s="47"/>
      <c r="H615" s="47"/>
      <c r="I615" s="47"/>
      <c r="J615" s="47"/>
      <c r="K615" s="47"/>
      <c r="L615" s="47"/>
      <c r="M615" s="47"/>
      <c r="N615" s="47"/>
      <c r="O615" s="47"/>
      <c r="P615" s="47"/>
      <c r="Q615" s="47"/>
      <c r="R615" s="47"/>
      <c r="S615" s="47"/>
      <c r="T615" s="47"/>
      <c r="U615" s="47"/>
      <c r="V615" s="47"/>
      <c r="W615" s="47"/>
      <c r="X615" s="47"/>
      <c r="Y615" s="47"/>
      <c r="Z615" s="67"/>
      <c r="AA615" s="56"/>
    </row>
    <row r="616" spans="1:27" ht="16.5" hidden="1" x14ac:dyDescent="0.25">
      <c r="A616" s="55"/>
      <c r="B616" s="79">
        <v>30</v>
      </c>
      <c r="C616" s="75"/>
      <c r="D616" s="47"/>
      <c r="E616" s="47"/>
      <c r="F616" s="47"/>
      <c r="G616" s="47"/>
      <c r="H616" s="47"/>
      <c r="I616" s="47"/>
      <c r="J616" s="47"/>
      <c r="K616" s="47"/>
      <c r="L616" s="47"/>
      <c r="M616" s="47"/>
      <c r="N616" s="47"/>
      <c r="O616" s="47"/>
      <c r="P616" s="47"/>
      <c r="Q616" s="47"/>
      <c r="R616" s="47"/>
      <c r="S616" s="47"/>
      <c r="T616" s="47"/>
      <c r="U616" s="47"/>
      <c r="V616" s="47"/>
      <c r="W616" s="47"/>
      <c r="X616" s="47"/>
      <c r="Y616" s="47"/>
      <c r="Z616" s="67"/>
      <c r="AA616" s="56"/>
    </row>
    <row r="617" spans="1:27" ht="17.25" hidden="1" thickBot="1" x14ac:dyDescent="0.3">
      <c r="A617" s="55"/>
      <c r="B617" s="80">
        <v>31</v>
      </c>
      <c r="C617" s="76"/>
      <c r="D617" s="68"/>
      <c r="E617" s="68"/>
      <c r="F617" s="68"/>
      <c r="G617" s="68"/>
      <c r="H617" s="68"/>
      <c r="I617" s="68"/>
      <c r="J617" s="68"/>
      <c r="K617" s="68"/>
      <c r="L617" s="68"/>
      <c r="M617" s="68"/>
      <c r="N617" s="68"/>
      <c r="O617" s="68"/>
      <c r="P617" s="68"/>
      <c r="Q617" s="68"/>
      <c r="R617" s="68"/>
      <c r="S617" s="68"/>
      <c r="T617" s="68"/>
      <c r="U617" s="68"/>
      <c r="V617" s="68"/>
      <c r="W617" s="68"/>
      <c r="X617" s="68"/>
      <c r="Y617" s="68"/>
      <c r="Z617" s="69"/>
      <c r="AA617" s="56"/>
    </row>
    <row r="618" spans="1:27" ht="16.5" thickBot="1" x14ac:dyDescent="0.3">
      <c r="A618" s="55"/>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c r="AA618" s="56"/>
    </row>
    <row r="619" spans="1:27" x14ac:dyDescent="0.25">
      <c r="A619" s="55"/>
      <c r="B619" s="310" t="s">
        <v>121</v>
      </c>
      <c r="C619" s="312" t="s">
        <v>149</v>
      </c>
      <c r="D619" s="312"/>
      <c r="E619" s="312"/>
      <c r="F619" s="312"/>
      <c r="G619" s="312"/>
      <c r="H619" s="312"/>
      <c r="I619" s="312"/>
      <c r="J619" s="312"/>
      <c r="K619" s="312"/>
      <c r="L619" s="312"/>
      <c r="M619" s="312"/>
      <c r="N619" s="312"/>
      <c r="O619" s="312"/>
      <c r="P619" s="312"/>
      <c r="Q619" s="312"/>
      <c r="R619" s="312"/>
      <c r="S619" s="312"/>
      <c r="T619" s="312"/>
      <c r="U619" s="312"/>
      <c r="V619" s="312"/>
      <c r="W619" s="312"/>
      <c r="X619" s="312"/>
      <c r="Y619" s="312"/>
      <c r="Z619" s="313"/>
      <c r="AA619" s="56"/>
    </row>
    <row r="620" spans="1:27" ht="32.25" thickBot="1" x14ac:dyDescent="0.3">
      <c r="A620" s="55"/>
      <c r="B620" s="311"/>
      <c r="C620" s="77" t="s">
        <v>122</v>
      </c>
      <c r="D620" s="72" t="s">
        <v>123</v>
      </c>
      <c r="E620" s="72" t="s">
        <v>124</v>
      </c>
      <c r="F620" s="72" t="s">
        <v>125</v>
      </c>
      <c r="G620" s="72" t="s">
        <v>126</v>
      </c>
      <c r="H620" s="72" t="s">
        <v>127</v>
      </c>
      <c r="I620" s="72" t="s">
        <v>128</v>
      </c>
      <c r="J620" s="72" t="s">
        <v>129</v>
      </c>
      <c r="K620" s="72" t="s">
        <v>130</v>
      </c>
      <c r="L620" s="72" t="s">
        <v>131</v>
      </c>
      <c r="M620" s="72" t="s">
        <v>132</v>
      </c>
      <c r="N620" s="72" t="s">
        <v>133</v>
      </c>
      <c r="O620" s="72" t="s">
        <v>134</v>
      </c>
      <c r="P620" s="72" t="s">
        <v>135</v>
      </c>
      <c r="Q620" s="72" t="s">
        <v>136</v>
      </c>
      <c r="R620" s="72" t="s">
        <v>137</v>
      </c>
      <c r="S620" s="72" t="s">
        <v>138</v>
      </c>
      <c r="T620" s="72" t="s">
        <v>139</v>
      </c>
      <c r="U620" s="72" t="s">
        <v>140</v>
      </c>
      <c r="V620" s="72" t="s">
        <v>141</v>
      </c>
      <c r="W620" s="72" t="s">
        <v>142</v>
      </c>
      <c r="X620" s="72" t="s">
        <v>143</v>
      </c>
      <c r="Y620" s="72" t="s">
        <v>144</v>
      </c>
      <c r="Z620" s="73" t="s">
        <v>145</v>
      </c>
      <c r="AA620" s="56"/>
    </row>
    <row r="621" spans="1:27" ht="16.5" x14ac:dyDescent="0.25">
      <c r="A621" s="55"/>
      <c r="B621" s="84">
        <v>1</v>
      </c>
      <c r="C621" s="74">
        <v>3446.23</v>
      </c>
      <c r="D621" s="70">
        <v>3393.56</v>
      </c>
      <c r="E621" s="70">
        <v>3382.39</v>
      </c>
      <c r="F621" s="70">
        <v>3385.7200000000003</v>
      </c>
      <c r="G621" s="70">
        <v>3398.27</v>
      </c>
      <c r="H621" s="70">
        <v>3485.09</v>
      </c>
      <c r="I621" s="70">
        <v>3550.56</v>
      </c>
      <c r="J621" s="70">
        <v>3687.05</v>
      </c>
      <c r="K621" s="70">
        <v>3826.26</v>
      </c>
      <c r="L621" s="70">
        <v>3879.55</v>
      </c>
      <c r="M621" s="70">
        <v>3867.2200000000003</v>
      </c>
      <c r="N621" s="70">
        <v>3813.48</v>
      </c>
      <c r="O621" s="70">
        <v>3805.0400000000004</v>
      </c>
      <c r="P621" s="70">
        <v>3766.8</v>
      </c>
      <c r="Q621" s="70">
        <v>3783.19</v>
      </c>
      <c r="R621" s="70">
        <v>3819.9100000000003</v>
      </c>
      <c r="S621" s="70">
        <v>3814.5800000000004</v>
      </c>
      <c r="T621" s="70">
        <v>3791.03</v>
      </c>
      <c r="U621" s="70">
        <v>3761.36</v>
      </c>
      <c r="V621" s="70">
        <v>3769.11</v>
      </c>
      <c r="W621" s="70">
        <v>3695.9500000000003</v>
      </c>
      <c r="X621" s="70">
        <v>3454.69</v>
      </c>
      <c r="Y621" s="70">
        <v>3375.03</v>
      </c>
      <c r="Z621" s="71">
        <v>3415.2400000000002</v>
      </c>
      <c r="AA621" s="56"/>
    </row>
    <row r="622" spans="1:27" ht="16.5" x14ac:dyDescent="0.25">
      <c r="A622" s="55"/>
      <c r="B622" s="79">
        <v>2</v>
      </c>
      <c r="C622" s="75">
        <v>3374.6</v>
      </c>
      <c r="D622" s="47">
        <v>3367.86</v>
      </c>
      <c r="E622" s="47">
        <v>3330.3300000000004</v>
      </c>
      <c r="F622" s="47">
        <v>3322.1200000000003</v>
      </c>
      <c r="G622" s="47">
        <v>3344.0000000000005</v>
      </c>
      <c r="H622" s="47">
        <v>3408.2900000000004</v>
      </c>
      <c r="I622" s="47">
        <v>3479.65</v>
      </c>
      <c r="J622" s="47">
        <v>3573.2100000000005</v>
      </c>
      <c r="K622" s="47">
        <v>3663.32</v>
      </c>
      <c r="L622" s="47">
        <v>3756.9500000000003</v>
      </c>
      <c r="M622" s="47">
        <v>3789.61</v>
      </c>
      <c r="N622" s="47">
        <v>3804.9500000000003</v>
      </c>
      <c r="O622" s="47">
        <v>3805.81</v>
      </c>
      <c r="P622" s="47">
        <v>3808.9100000000003</v>
      </c>
      <c r="Q622" s="47">
        <v>3824.6800000000003</v>
      </c>
      <c r="R622" s="47">
        <v>3864.9200000000005</v>
      </c>
      <c r="S622" s="47">
        <v>3872.27</v>
      </c>
      <c r="T622" s="47">
        <v>3829.7400000000002</v>
      </c>
      <c r="U622" s="47">
        <v>3777.73</v>
      </c>
      <c r="V622" s="47">
        <v>3754.9500000000003</v>
      </c>
      <c r="W622" s="47">
        <v>3737.44</v>
      </c>
      <c r="X622" s="47">
        <v>3597.4500000000003</v>
      </c>
      <c r="Y622" s="47">
        <v>3511.52</v>
      </c>
      <c r="Z622" s="67">
        <v>3442.15</v>
      </c>
      <c r="AA622" s="56"/>
    </row>
    <row r="623" spans="1:27" ht="16.5" x14ac:dyDescent="0.25">
      <c r="A623" s="55"/>
      <c r="B623" s="79">
        <v>3</v>
      </c>
      <c r="C623" s="75">
        <v>3367.19</v>
      </c>
      <c r="D623" s="47">
        <v>3362.78</v>
      </c>
      <c r="E623" s="47">
        <v>3354.7100000000005</v>
      </c>
      <c r="F623" s="47">
        <v>3395.48</v>
      </c>
      <c r="G623" s="47">
        <v>3420.9600000000005</v>
      </c>
      <c r="H623" s="47">
        <v>3531.9</v>
      </c>
      <c r="I623" s="47">
        <v>3686.02</v>
      </c>
      <c r="J623" s="47">
        <v>3842.6700000000005</v>
      </c>
      <c r="K623" s="47">
        <v>3874.32</v>
      </c>
      <c r="L623" s="47">
        <v>3858.1700000000005</v>
      </c>
      <c r="M623" s="47">
        <v>3837.9500000000003</v>
      </c>
      <c r="N623" s="47">
        <v>3835.9100000000003</v>
      </c>
      <c r="O623" s="47">
        <v>3834.9100000000003</v>
      </c>
      <c r="P623" s="47">
        <v>3839.07</v>
      </c>
      <c r="Q623" s="47">
        <v>3866.26</v>
      </c>
      <c r="R623" s="47">
        <v>3912.03</v>
      </c>
      <c r="S623" s="47">
        <v>3896.51</v>
      </c>
      <c r="T623" s="47">
        <v>3863.8700000000003</v>
      </c>
      <c r="U623" s="47">
        <v>3835.94</v>
      </c>
      <c r="V623" s="47">
        <v>3878.7000000000003</v>
      </c>
      <c r="W623" s="47">
        <v>3808.51</v>
      </c>
      <c r="X623" s="47">
        <v>3596.1200000000003</v>
      </c>
      <c r="Y623" s="47">
        <v>3446.6200000000003</v>
      </c>
      <c r="Z623" s="67">
        <v>3377.76</v>
      </c>
      <c r="AA623" s="56"/>
    </row>
    <row r="624" spans="1:27" ht="16.5" x14ac:dyDescent="0.25">
      <c r="A624" s="55"/>
      <c r="B624" s="79">
        <v>4</v>
      </c>
      <c r="C624" s="75">
        <v>3393.13</v>
      </c>
      <c r="D624" s="47">
        <v>3325.81</v>
      </c>
      <c r="E624" s="47">
        <v>3322.44</v>
      </c>
      <c r="F624" s="47">
        <v>3324.9600000000005</v>
      </c>
      <c r="G624" s="47">
        <v>3369.0400000000004</v>
      </c>
      <c r="H624" s="47">
        <v>3511.1800000000003</v>
      </c>
      <c r="I624" s="47">
        <v>3611.38</v>
      </c>
      <c r="J624" s="47">
        <v>3730.7000000000003</v>
      </c>
      <c r="K624" s="47">
        <v>3756.13</v>
      </c>
      <c r="L624" s="47">
        <v>3751.85</v>
      </c>
      <c r="M624" s="47">
        <v>3742.11</v>
      </c>
      <c r="N624" s="47">
        <v>3741.5800000000004</v>
      </c>
      <c r="O624" s="47">
        <v>3745.8700000000003</v>
      </c>
      <c r="P624" s="47">
        <v>3751.48</v>
      </c>
      <c r="Q624" s="47">
        <v>3762.1600000000003</v>
      </c>
      <c r="R624" s="47">
        <v>3779.98</v>
      </c>
      <c r="S624" s="47">
        <v>3769.4300000000003</v>
      </c>
      <c r="T624" s="47">
        <v>3757.02</v>
      </c>
      <c r="U624" s="47">
        <v>3734.56</v>
      </c>
      <c r="V624" s="47">
        <v>3716.23</v>
      </c>
      <c r="W624" s="47">
        <v>3660.6</v>
      </c>
      <c r="X624" s="47">
        <v>3584.81</v>
      </c>
      <c r="Y624" s="47">
        <v>3496.9900000000002</v>
      </c>
      <c r="Z624" s="67">
        <v>3431.9600000000005</v>
      </c>
      <c r="AA624" s="56"/>
    </row>
    <row r="625" spans="1:27" ht="16.5" x14ac:dyDescent="0.25">
      <c r="A625" s="55"/>
      <c r="B625" s="79">
        <v>5</v>
      </c>
      <c r="C625" s="75">
        <v>3386.1700000000005</v>
      </c>
      <c r="D625" s="47">
        <v>3316.7400000000002</v>
      </c>
      <c r="E625" s="47">
        <v>3314.52</v>
      </c>
      <c r="F625" s="47">
        <v>3316.27</v>
      </c>
      <c r="G625" s="47">
        <v>3421.4600000000005</v>
      </c>
      <c r="H625" s="47">
        <v>3505.0000000000005</v>
      </c>
      <c r="I625" s="47">
        <v>3597.57</v>
      </c>
      <c r="J625" s="47">
        <v>3725.8300000000004</v>
      </c>
      <c r="K625" s="47">
        <v>3749.86</v>
      </c>
      <c r="L625" s="47">
        <v>3741.3</v>
      </c>
      <c r="M625" s="47">
        <v>3734.9100000000003</v>
      </c>
      <c r="N625" s="47">
        <v>3734.7500000000005</v>
      </c>
      <c r="O625" s="47">
        <v>3739.1600000000003</v>
      </c>
      <c r="P625" s="47">
        <v>3741.4600000000005</v>
      </c>
      <c r="Q625" s="47">
        <v>3746.27</v>
      </c>
      <c r="R625" s="47">
        <v>3759.5400000000004</v>
      </c>
      <c r="S625" s="47">
        <v>3759.36</v>
      </c>
      <c r="T625" s="47">
        <v>3746.73</v>
      </c>
      <c r="U625" s="47">
        <v>3726.9700000000003</v>
      </c>
      <c r="V625" s="47">
        <v>3705.56</v>
      </c>
      <c r="W625" s="47">
        <v>3681.44</v>
      </c>
      <c r="X625" s="47">
        <v>3599.0800000000004</v>
      </c>
      <c r="Y625" s="47">
        <v>3491.1800000000003</v>
      </c>
      <c r="Z625" s="67">
        <v>3410.9</v>
      </c>
      <c r="AA625" s="56"/>
    </row>
    <row r="626" spans="1:27" ht="16.5" x14ac:dyDescent="0.25">
      <c r="A626" s="55"/>
      <c r="B626" s="79">
        <v>6</v>
      </c>
      <c r="C626" s="75">
        <v>3324.19</v>
      </c>
      <c r="D626" s="47">
        <v>3298.5000000000005</v>
      </c>
      <c r="E626" s="47">
        <v>3295.09</v>
      </c>
      <c r="F626" s="47">
        <v>3299.98</v>
      </c>
      <c r="G626" s="47">
        <v>3320.31</v>
      </c>
      <c r="H626" s="47">
        <v>3480.11</v>
      </c>
      <c r="I626" s="47">
        <v>3624.8300000000004</v>
      </c>
      <c r="J626" s="47">
        <v>3752.11</v>
      </c>
      <c r="K626" s="47">
        <v>3764.65</v>
      </c>
      <c r="L626" s="47">
        <v>3759.03</v>
      </c>
      <c r="M626" s="47">
        <v>3755.0800000000004</v>
      </c>
      <c r="N626" s="47">
        <v>3757.4500000000003</v>
      </c>
      <c r="O626" s="47">
        <v>3760.84</v>
      </c>
      <c r="P626" s="47">
        <v>3759.4600000000005</v>
      </c>
      <c r="Q626" s="47">
        <v>3759.2000000000003</v>
      </c>
      <c r="R626" s="47">
        <v>3767.2200000000003</v>
      </c>
      <c r="S626" s="47">
        <v>3766.15</v>
      </c>
      <c r="T626" s="47">
        <v>3754.9700000000003</v>
      </c>
      <c r="U626" s="47">
        <v>3735.7900000000004</v>
      </c>
      <c r="V626" s="47">
        <v>3711.2200000000003</v>
      </c>
      <c r="W626" s="47">
        <v>3740.94</v>
      </c>
      <c r="X626" s="47">
        <v>3599.1800000000003</v>
      </c>
      <c r="Y626" s="47">
        <v>3493.27</v>
      </c>
      <c r="Z626" s="67">
        <v>3394.4100000000003</v>
      </c>
      <c r="AA626" s="56"/>
    </row>
    <row r="627" spans="1:27" ht="16.5" x14ac:dyDescent="0.25">
      <c r="A627" s="55"/>
      <c r="B627" s="79">
        <v>7</v>
      </c>
      <c r="C627" s="75">
        <v>3372.59</v>
      </c>
      <c r="D627" s="47">
        <v>3314.4500000000003</v>
      </c>
      <c r="E627" s="47">
        <v>3312.88</v>
      </c>
      <c r="F627" s="47">
        <v>3315.89</v>
      </c>
      <c r="G627" s="47">
        <v>3373.4900000000002</v>
      </c>
      <c r="H627" s="47">
        <v>3495.7100000000005</v>
      </c>
      <c r="I627" s="47">
        <v>3666.0000000000005</v>
      </c>
      <c r="J627" s="47">
        <v>3808.14</v>
      </c>
      <c r="K627" s="47">
        <v>3811.1700000000005</v>
      </c>
      <c r="L627" s="47">
        <v>3805.76</v>
      </c>
      <c r="M627" s="47">
        <v>3800.9900000000002</v>
      </c>
      <c r="N627" s="47">
        <v>3803.9100000000003</v>
      </c>
      <c r="O627" s="47">
        <v>3800.7900000000004</v>
      </c>
      <c r="P627" s="47">
        <v>3792.02</v>
      </c>
      <c r="Q627" s="47">
        <v>3767.94</v>
      </c>
      <c r="R627" s="47">
        <v>3800.9600000000005</v>
      </c>
      <c r="S627" s="47">
        <v>3806.0000000000005</v>
      </c>
      <c r="T627" s="47">
        <v>3792.59</v>
      </c>
      <c r="U627" s="47">
        <v>3786.4500000000003</v>
      </c>
      <c r="V627" s="47">
        <v>3757.9300000000003</v>
      </c>
      <c r="W627" s="47">
        <v>3835.07</v>
      </c>
      <c r="X627" s="47">
        <v>3740.89</v>
      </c>
      <c r="Y627" s="47">
        <v>3566.4300000000003</v>
      </c>
      <c r="Z627" s="67">
        <v>3516.6600000000003</v>
      </c>
      <c r="AA627" s="56"/>
    </row>
    <row r="628" spans="1:27" ht="16.5" x14ac:dyDescent="0.25">
      <c r="A628" s="55"/>
      <c r="B628" s="79">
        <v>8</v>
      </c>
      <c r="C628" s="75">
        <v>3528.88</v>
      </c>
      <c r="D628" s="47">
        <v>3426.56</v>
      </c>
      <c r="E628" s="47">
        <v>3413.65</v>
      </c>
      <c r="F628" s="47">
        <v>3400.56</v>
      </c>
      <c r="G628" s="47">
        <v>3413.07</v>
      </c>
      <c r="H628" s="47">
        <v>3443.3</v>
      </c>
      <c r="I628" s="47">
        <v>3527.59</v>
      </c>
      <c r="J628" s="47">
        <v>3614.69</v>
      </c>
      <c r="K628" s="47">
        <v>3684.4500000000003</v>
      </c>
      <c r="L628" s="47">
        <v>3713.44</v>
      </c>
      <c r="M628" s="47">
        <v>3711.77</v>
      </c>
      <c r="N628" s="47">
        <v>3708.6700000000005</v>
      </c>
      <c r="O628" s="47">
        <v>3706.9</v>
      </c>
      <c r="P628" s="47">
        <v>3708.8300000000004</v>
      </c>
      <c r="Q628" s="47">
        <v>3716.65</v>
      </c>
      <c r="R628" s="47">
        <v>3735.02</v>
      </c>
      <c r="S628" s="47">
        <v>3739.7900000000004</v>
      </c>
      <c r="T628" s="47">
        <v>3745.88</v>
      </c>
      <c r="U628" s="47">
        <v>3711.6600000000003</v>
      </c>
      <c r="V628" s="47">
        <v>3681.4900000000002</v>
      </c>
      <c r="W628" s="47">
        <v>3727.11</v>
      </c>
      <c r="X628" s="47">
        <v>3653.85</v>
      </c>
      <c r="Y628" s="47">
        <v>3526.73</v>
      </c>
      <c r="Z628" s="67">
        <v>3418.5400000000004</v>
      </c>
      <c r="AA628" s="56"/>
    </row>
    <row r="629" spans="1:27" ht="16.5" x14ac:dyDescent="0.25">
      <c r="A629" s="55"/>
      <c r="B629" s="79">
        <v>9</v>
      </c>
      <c r="C629" s="75">
        <v>3412.13</v>
      </c>
      <c r="D629" s="47">
        <v>3324.73</v>
      </c>
      <c r="E629" s="47">
        <v>3319.73</v>
      </c>
      <c r="F629" s="47">
        <v>3308.07</v>
      </c>
      <c r="G629" s="47">
        <v>3322.1700000000005</v>
      </c>
      <c r="H629" s="47">
        <v>3344.03</v>
      </c>
      <c r="I629" s="47">
        <v>3440.76</v>
      </c>
      <c r="J629" s="47">
        <v>3510.3300000000004</v>
      </c>
      <c r="K629" s="47">
        <v>3623.35</v>
      </c>
      <c r="L629" s="47">
        <v>3690.7900000000004</v>
      </c>
      <c r="M629" s="47">
        <v>3713.11</v>
      </c>
      <c r="N629" s="47">
        <v>3712.26</v>
      </c>
      <c r="O629" s="47">
        <v>3719.35</v>
      </c>
      <c r="P629" s="47">
        <v>3725.35</v>
      </c>
      <c r="Q629" s="47">
        <v>3737.5000000000005</v>
      </c>
      <c r="R629" s="47">
        <v>3764.9900000000002</v>
      </c>
      <c r="S629" s="47">
        <v>3771.7400000000002</v>
      </c>
      <c r="T629" s="47">
        <v>3762.2100000000005</v>
      </c>
      <c r="U629" s="47">
        <v>3740.1600000000003</v>
      </c>
      <c r="V629" s="47">
        <v>3698.2900000000004</v>
      </c>
      <c r="W629" s="47">
        <v>3731.89</v>
      </c>
      <c r="X629" s="47">
        <v>3662.6</v>
      </c>
      <c r="Y629" s="47">
        <v>3509.5400000000004</v>
      </c>
      <c r="Z629" s="67">
        <v>3399.5800000000004</v>
      </c>
      <c r="AA629" s="56"/>
    </row>
    <row r="630" spans="1:27" ht="16.5" x14ac:dyDescent="0.25">
      <c r="A630" s="55"/>
      <c r="B630" s="79">
        <v>10</v>
      </c>
      <c r="C630" s="75">
        <v>3409.13</v>
      </c>
      <c r="D630" s="47">
        <v>3330.5800000000004</v>
      </c>
      <c r="E630" s="47">
        <v>3342.9300000000003</v>
      </c>
      <c r="F630" s="47">
        <v>3359.5800000000004</v>
      </c>
      <c r="G630" s="47">
        <v>3425.1800000000003</v>
      </c>
      <c r="H630" s="47">
        <v>3504.7000000000003</v>
      </c>
      <c r="I630" s="47">
        <v>3669.52</v>
      </c>
      <c r="J630" s="47">
        <v>3756.03</v>
      </c>
      <c r="K630" s="47">
        <v>3778.88</v>
      </c>
      <c r="L630" s="47">
        <v>3772.36</v>
      </c>
      <c r="M630" s="47">
        <v>3762.39</v>
      </c>
      <c r="N630" s="47">
        <v>3757.13</v>
      </c>
      <c r="O630" s="47">
        <v>3759.34</v>
      </c>
      <c r="P630" s="47">
        <v>3760.1600000000003</v>
      </c>
      <c r="Q630" s="47">
        <v>3756.36</v>
      </c>
      <c r="R630" s="47">
        <v>3777.07</v>
      </c>
      <c r="S630" s="47">
        <v>3774.1600000000003</v>
      </c>
      <c r="T630" s="47">
        <v>3768.2100000000005</v>
      </c>
      <c r="U630" s="47">
        <v>3740.23</v>
      </c>
      <c r="V630" s="47">
        <v>3720.4500000000003</v>
      </c>
      <c r="W630" s="47">
        <v>3747.69</v>
      </c>
      <c r="X630" s="47">
        <v>3664.94</v>
      </c>
      <c r="Y630" s="47">
        <v>3542.26</v>
      </c>
      <c r="Z630" s="67">
        <v>3446.7500000000005</v>
      </c>
      <c r="AA630" s="56"/>
    </row>
    <row r="631" spans="1:27" ht="16.5" x14ac:dyDescent="0.25">
      <c r="A631" s="55"/>
      <c r="B631" s="79">
        <v>11</v>
      </c>
      <c r="C631" s="75">
        <v>3404.3</v>
      </c>
      <c r="D631" s="47">
        <v>3346.4500000000003</v>
      </c>
      <c r="E631" s="47">
        <v>3322.19</v>
      </c>
      <c r="F631" s="47">
        <v>3323.15</v>
      </c>
      <c r="G631" s="47">
        <v>3428.55</v>
      </c>
      <c r="H631" s="47">
        <v>3532.23</v>
      </c>
      <c r="I631" s="47">
        <v>3635.55</v>
      </c>
      <c r="J631" s="47">
        <v>3702.89</v>
      </c>
      <c r="K631" s="47">
        <v>3725.81</v>
      </c>
      <c r="L631" s="47">
        <v>3723.4700000000003</v>
      </c>
      <c r="M631" s="47">
        <v>3717.6700000000005</v>
      </c>
      <c r="N631" s="47">
        <v>3720.0400000000004</v>
      </c>
      <c r="O631" s="47">
        <v>3716.0800000000004</v>
      </c>
      <c r="P631" s="47">
        <v>3710.28</v>
      </c>
      <c r="Q631" s="47">
        <v>3713.2900000000004</v>
      </c>
      <c r="R631" s="47">
        <v>3722.9600000000005</v>
      </c>
      <c r="S631" s="47">
        <v>3724.1700000000005</v>
      </c>
      <c r="T631" s="47">
        <v>3716.36</v>
      </c>
      <c r="U631" s="47">
        <v>3691.94</v>
      </c>
      <c r="V631" s="47">
        <v>3678.57</v>
      </c>
      <c r="W631" s="47">
        <v>3706.4200000000005</v>
      </c>
      <c r="X631" s="47">
        <v>3637.77</v>
      </c>
      <c r="Y631" s="47">
        <v>3522.0000000000005</v>
      </c>
      <c r="Z631" s="67">
        <v>3438.7100000000005</v>
      </c>
      <c r="AA631" s="56"/>
    </row>
    <row r="632" spans="1:27" ht="16.5" x14ac:dyDescent="0.25">
      <c r="A632" s="55"/>
      <c r="B632" s="79">
        <v>12</v>
      </c>
      <c r="C632" s="75">
        <v>3386.77</v>
      </c>
      <c r="D632" s="47">
        <v>3323.31</v>
      </c>
      <c r="E632" s="47">
        <v>3320.56</v>
      </c>
      <c r="F632" s="47">
        <v>3326.36</v>
      </c>
      <c r="G632" s="47">
        <v>3415.9200000000005</v>
      </c>
      <c r="H632" s="47">
        <v>3530.61</v>
      </c>
      <c r="I632" s="47">
        <v>3638.0800000000004</v>
      </c>
      <c r="J632" s="47">
        <v>3716.4600000000005</v>
      </c>
      <c r="K632" s="47">
        <v>3736.9100000000003</v>
      </c>
      <c r="L632" s="47">
        <v>3733.14</v>
      </c>
      <c r="M632" s="47">
        <v>3729.2400000000002</v>
      </c>
      <c r="N632" s="47">
        <v>3741.38</v>
      </c>
      <c r="O632" s="47">
        <v>3731.4</v>
      </c>
      <c r="P632" s="47">
        <v>3729.32</v>
      </c>
      <c r="Q632" s="47">
        <v>3729.15</v>
      </c>
      <c r="R632" s="47">
        <v>3732.1800000000003</v>
      </c>
      <c r="S632" s="47">
        <v>3729.36</v>
      </c>
      <c r="T632" s="47">
        <v>3723.23</v>
      </c>
      <c r="U632" s="47">
        <v>3705.9100000000003</v>
      </c>
      <c r="V632" s="47">
        <v>3684.73</v>
      </c>
      <c r="W632" s="47">
        <v>3724.36</v>
      </c>
      <c r="X632" s="47">
        <v>3655.8700000000003</v>
      </c>
      <c r="Y632" s="47">
        <v>3520.59</v>
      </c>
      <c r="Z632" s="67">
        <v>3430.64</v>
      </c>
      <c r="AA632" s="56"/>
    </row>
    <row r="633" spans="1:27" ht="16.5" x14ac:dyDescent="0.25">
      <c r="A633" s="55"/>
      <c r="B633" s="79">
        <v>13</v>
      </c>
      <c r="C633" s="75">
        <v>3385.35</v>
      </c>
      <c r="D633" s="47">
        <v>3340.69</v>
      </c>
      <c r="E633" s="47">
        <v>3319.6</v>
      </c>
      <c r="F633" s="47">
        <v>3359.03</v>
      </c>
      <c r="G633" s="47">
        <v>3481.53</v>
      </c>
      <c r="H633" s="47">
        <v>3551.6700000000005</v>
      </c>
      <c r="I633" s="47">
        <v>3697.51</v>
      </c>
      <c r="J633" s="47">
        <v>3777.9900000000002</v>
      </c>
      <c r="K633" s="47">
        <v>3803.4100000000003</v>
      </c>
      <c r="L633" s="47">
        <v>3804.6600000000003</v>
      </c>
      <c r="M633" s="47">
        <v>3792.09</v>
      </c>
      <c r="N633" s="47">
        <v>3805.26</v>
      </c>
      <c r="O633" s="47">
        <v>3799.61</v>
      </c>
      <c r="P633" s="47">
        <v>3795.64</v>
      </c>
      <c r="Q633" s="47">
        <v>3800.19</v>
      </c>
      <c r="R633" s="47">
        <v>3808.2500000000005</v>
      </c>
      <c r="S633" s="47">
        <v>3801.8300000000004</v>
      </c>
      <c r="T633" s="47">
        <v>3802.85</v>
      </c>
      <c r="U633" s="47">
        <v>3782.4700000000003</v>
      </c>
      <c r="V633" s="47">
        <v>3766.7500000000005</v>
      </c>
      <c r="W633" s="47">
        <v>3787.77</v>
      </c>
      <c r="X633" s="47">
        <v>3658.38</v>
      </c>
      <c r="Y633" s="47">
        <v>3557.1700000000005</v>
      </c>
      <c r="Z633" s="67">
        <v>3457.6200000000003</v>
      </c>
      <c r="AA633" s="56"/>
    </row>
    <row r="634" spans="1:27" ht="16.5" x14ac:dyDescent="0.25">
      <c r="A634" s="55"/>
      <c r="B634" s="79">
        <v>14</v>
      </c>
      <c r="C634" s="75">
        <v>3460.56</v>
      </c>
      <c r="D634" s="47">
        <v>3428.53</v>
      </c>
      <c r="E634" s="47">
        <v>3403.28</v>
      </c>
      <c r="F634" s="47">
        <v>3434.27</v>
      </c>
      <c r="G634" s="47">
        <v>3491.3700000000003</v>
      </c>
      <c r="H634" s="47">
        <v>3549.7000000000003</v>
      </c>
      <c r="I634" s="47">
        <v>3658.7200000000003</v>
      </c>
      <c r="J634" s="47">
        <v>3747.9700000000003</v>
      </c>
      <c r="K634" s="47">
        <v>3773.1600000000003</v>
      </c>
      <c r="L634" s="47">
        <v>3775.9500000000003</v>
      </c>
      <c r="M634" s="47">
        <v>3771.19</v>
      </c>
      <c r="N634" s="47">
        <v>3776.7500000000005</v>
      </c>
      <c r="O634" s="47">
        <v>3768.1</v>
      </c>
      <c r="P634" s="47">
        <v>3760.53</v>
      </c>
      <c r="Q634" s="47">
        <v>3772.03</v>
      </c>
      <c r="R634" s="47">
        <v>3780.4100000000003</v>
      </c>
      <c r="S634" s="47">
        <v>3774.07</v>
      </c>
      <c r="T634" s="47">
        <v>3768.56</v>
      </c>
      <c r="U634" s="47">
        <v>3747.6200000000003</v>
      </c>
      <c r="V634" s="47">
        <v>3734.98</v>
      </c>
      <c r="W634" s="47">
        <v>3750.6200000000003</v>
      </c>
      <c r="X634" s="47">
        <v>3656.01</v>
      </c>
      <c r="Y634" s="47">
        <v>3574.02</v>
      </c>
      <c r="Z634" s="67">
        <v>3525.39</v>
      </c>
      <c r="AA634" s="56"/>
    </row>
    <row r="635" spans="1:27" ht="16.5" x14ac:dyDescent="0.25">
      <c r="A635" s="55"/>
      <c r="B635" s="79">
        <v>15</v>
      </c>
      <c r="C635" s="75">
        <v>3572.69</v>
      </c>
      <c r="D635" s="47">
        <v>3544.3700000000003</v>
      </c>
      <c r="E635" s="47">
        <v>3498.48</v>
      </c>
      <c r="F635" s="47">
        <v>3498.5000000000005</v>
      </c>
      <c r="G635" s="47">
        <v>3507.27</v>
      </c>
      <c r="H635" s="47">
        <v>3558.86</v>
      </c>
      <c r="I635" s="47">
        <v>3608.38</v>
      </c>
      <c r="J635" s="47">
        <v>3747.69</v>
      </c>
      <c r="K635" s="47">
        <v>3862.63</v>
      </c>
      <c r="L635" s="47">
        <v>3884.5000000000005</v>
      </c>
      <c r="M635" s="47">
        <v>3859.86</v>
      </c>
      <c r="N635" s="47">
        <v>3844.1800000000003</v>
      </c>
      <c r="O635" s="47">
        <v>3841.4200000000005</v>
      </c>
      <c r="P635" s="47">
        <v>3840.31</v>
      </c>
      <c r="Q635" s="47">
        <v>3848.0400000000004</v>
      </c>
      <c r="R635" s="47">
        <v>3884.51</v>
      </c>
      <c r="S635" s="47">
        <v>3880.82</v>
      </c>
      <c r="T635" s="47">
        <v>3866.56</v>
      </c>
      <c r="U635" s="47">
        <v>3827.0400000000004</v>
      </c>
      <c r="V635" s="47">
        <v>3807.31</v>
      </c>
      <c r="W635" s="47">
        <v>3834.48</v>
      </c>
      <c r="X635" s="47">
        <v>3659.57</v>
      </c>
      <c r="Y635" s="47">
        <v>3570.2100000000005</v>
      </c>
      <c r="Z635" s="67">
        <v>3496.85</v>
      </c>
      <c r="AA635" s="56"/>
    </row>
    <row r="636" spans="1:27" ht="16.5" x14ac:dyDescent="0.25">
      <c r="A636" s="55"/>
      <c r="B636" s="79">
        <v>16</v>
      </c>
      <c r="C636" s="75">
        <v>3535.9900000000002</v>
      </c>
      <c r="D636" s="47">
        <v>3500.59</v>
      </c>
      <c r="E636" s="47">
        <v>3432.69</v>
      </c>
      <c r="F636" s="47">
        <v>3439.3</v>
      </c>
      <c r="G636" s="47">
        <v>3473.9900000000002</v>
      </c>
      <c r="H636" s="47">
        <v>3521.4300000000003</v>
      </c>
      <c r="I636" s="47">
        <v>3546.7400000000002</v>
      </c>
      <c r="J636" s="47">
        <v>3629.06</v>
      </c>
      <c r="K636" s="47">
        <v>3711.7000000000003</v>
      </c>
      <c r="L636" s="47">
        <v>3786.94</v>
      </c>
      <c r="M636" s="47">
        <v>3826.76</v>
      </c>
      <c r="N636" s="47">
        <v>3833.53</v>
      </c>
      <c r="O636" s="47">
        <v>3823.51</v>
      </c>
      <c r="P636" s="47">
        <v>3825.38</v>
      </c>
      <c r="Q636" s="47">
        <v>3831.5000000000005</v>
      </c>
      <c r="R636" s="47">
        <v>3875.6800000000003</v>
      </c>
      <c r="S636" s="47">
        <v>3877.1</v>
      </c>
      <c r="T636" s="47">
        <v>3871.2500000000005</v>
      </c>
      <c r="U636" s="47">
        <v>3837.2900000000004</v>
      </c>
      <c r="V636" s="47">
        <v>3801.78</v>
      </c>
      <c r="W636" s="47">
        <v>3797.6</v>
      </c>
      <c r="X636" s="47">
        <v>3548.1200000000003</v>
      </c>
      <c r="Y636" s="47">
        <v>3564.7000000000003</v>
      </c>
      <c r="Z636" s="67">
        <v>3554.7000000000003</v>
      </c>
      <c r="AA636" s="56"/>
    </row>
    <row r="637" spans="1:27" ht="16.5" x14ac:dyDescent="0.25">
      <c r="A637" s="55"/>
      <c r="B637" s="79">
        <v>17</v>
      </c>
      <c r="C637" s="75">
        <v>3506.86</v>
      </c>
      <c r="D637" s="47">
        <v>3473.1800000000003</v>
      </c>
      <c r="E637" s="47">
        <v>3399.7000000000003</v>
      </c>
      <c r="F637" s="47">
        <v>3401.7000000000003</v>
      </c>
      <c r="G637" s="47">
        <v>3488.03</v>
      </c>
      <c r="H637" s="47">
        <v>3569.82</v>
      </c>
      <c r="I637" s="47">
        <v>3634.7100000000005</v>
      </c>
      <c r="J637" s="47">
        <v>3673.0000000000005</v>
      </c>
      <c r="K637" s="47">
        <v>3660.0000000000005</v>
      </c>
      <c r="L637" s="47">
        <v>3644.84</v>
      </c>
      <c r="M637" s="47">
        <v>3636.02</v>
      </c>
      <c r="N637" s="47">
        <v>3641.39</v>
      </c>
      <c r="O637" s="47">
        <v>3622.7100000000005</v>
      </c>
      <c r="P637" s="47">
        <v>3609.55</v>
      </c>
      <c r="Q637" s="47">
        <v>3630.28</v>
      </c>
      <c r="R637" s="47">
        <v>3646.07</v>
      </c>
      <c r="S637" s="47">
        <v>3635.55</v>
      </c>
      <c r="T637" s="47">
        <v>3617.7900000000004</v>
      </c>
      <c r="U637" s="47">
        <v>3607.2100000000005</v>
      </c>
      <c r="V637" s="47">
        <v>3604.3</v>
      </c>
      <c r="W637" s="47">
        <v>3594.9200000000005</v>
      </c>
      <c r="X637" s="47">
        <v>3600.65</v>
      </c>
      <c r="Y637" s="47">
        <v>3471.7900000000004</v>
      </c>
      <c r="Z637" s="67">
        <v>3404.55</v>
      </c>
      <c r="AA637" s="56"/>
    </row>
    <row r="638" spans="1:27" ht="16.5" x14ac:dyDescent="0.25">
      <c r="A638" s="55"/>
      <c r="B638" s="79">
        <v>18</v>
      </c>
      <c r="C638" s="75">
        <v>3384.6600000000003</v>
      </c>
      <c r="D638" s="47">
        <v>3327.23</v>
      </c>
      <c r="E638" s="47">
        <v>3318.7900000000004</v>
      </c>
      <c r="F638" s="47">
        <v>3349.2000000000003</v>
      </c>
      <c r="G638" s="47">
        <v>3443.1600000000003</v>
      </c>
      <c r="H638" s="47">
        <v>3547.1</v>
      </c>
      <c r="I638" s="47">
        <v>3647.0800000000004</v>
      </c>
      <c r="J638" s="47">
        <v>3727.9</v>
      </c>
      <c r="K638" s="47">
        <v>3724.7500000000005</v>
      </c>
      <c r="L638" s="47">
        <v>3725.2400000000002</v>
      </c>
      <c r="M638" s="47">
        <v>3718.8</v>
      </c>
      <c r="N638" s="47">
        <v>3726.3300000000004</v>
      </c>
      <c r="O638" s="47">
        <v>3724.2000000000003</v>
      </c>
      <c r="P638" s="47">
        <v>3725.7400000000002</v>
      </c>
      <c r="Q638" s="47">
        <v>3723.6600000000003</v>
      </c>
      <c r="R638" s="47">
        <v>3733.1</v>
      </c>
      <c r="S638" s="47">
        <v>3723.39</v>
      </c>
      <c r="T638" s="47">
        <v>3720.44</v>
      </c>
      <c r="U638" s="47">
        <v>3717.61</v>
      </c>
      <c r="V638" s="47">
        <v>3707.9900000000002</v>
      </c>
      <c r="W638" s="47">
        <v>3690.77</v>
      </c>
      <c r="X638" s="47">
        <v>3635.0800000000004</v>
      </c>
      <c r="Y638" s="47">
        <v>3559.32</v>
      </c>
      <c r="Z638" s="67">
        <v>3483.8300000000004</v>
      </c>
      <c r="AA638" s="56"/>
    </row>
    <row r="639" spans="1:27" ht="16.5" x14ac:dyDescent="0.25">
      <c r="A639" s="55"/>
      <c r="B639" s="79">
        <v>19</v>
      </c>
      <c r="C639" s="75">
        <v>3441.76</v>
      </c>
      <c r="D639" s="47">
        <v>3394.4500000000003</v>
      </c>
      <c r="E639" s="47">
        <v>3400.77</v>
      </c>
      <c r="F639" s="47">
        <v>3406.13</v>
      </c>
      <c r="G639" s="47">
        <v>3527.9100000000003</v>
      </c>
      <c r="H639" s="47">
        <v>3574.7200000000003</v>
      </c>
      <c r="I639" s="47">
        <v>3713.4300000000003</v>
      </c>
      <c r="J639" s="47">
        <v>3791.36</v>
      </c>
      <c r="K639" s="47">
        <v>3789.9900000000002</v>
      </c>
      <c r="L639" s="47">
        <v>3783.8700000000003</v>
      </c>
      <c r="M639" s="47">
        <v>3784.4200000000005</v>
      </c>
      <c r="N639" s="47">
        <v>3777.8</v>
      </c>
      <c r="O639" s="47">
        <v>3743.5800000000004</v>
      </c>
      <c r="P639" s="47">
        <v>3742.6200000000003</v>
      </c>
      <c r="Q639" s="47">
        <v>3782.9500000000003</v>
      </c>
      <c r="R639" s="47">
        <v>3807.56</v>
      </c>
      <c r="S639" s="47">
        <v>3806.98</v>
      </c>
      <c r="T639" s="47">
        <v>3805.2400000000002</v>
      </c>
      <c r="U639" s="47">
        <v>3788.4700000000003</v>
      </c>
      <c r="V639" s="47">
        <v>3718.57</v>
      </c>
      <c r="W639" s="47">
        <v>3693.9900000000002</v>
      </c>
      <c r="X639" s="47">
        <v>3635.9300000000003</v>
      </c>
      <c r="Y639" s="47">
        <v>3567.1700000000005</v>
      </c>
      <c r="Z639" s="67">
        <v>3502.5800000000004</v>
      </c>
      <c r="AA639" s="56"/>
    </row>
    <row r="640" spans="1:27" ht="16.5" x14ac:dyDescent="0.25">
      <c r="A640" s="55"/>
      <c r="B640" s="79">
        <v>20</v>
      </c>
      <c r="C640" s="75">
        <v>3516.06</v>
      </c>
      <c r="D640" s="47">
        <v>3489.3300000000004</v>
      </c>
      <c r="E640" s="47">
        <v>3428.05</v>
      </c>
      <c r="F640" s="47">
        <v>3453.9500000000003</v>
      </c>
      <c r="G640" s="47">
        <v>3561.26</v>
      </c>
      <c r="H640" s="47">
        <v>3585.4600000000005</v>
      </c>
      <c r="I640" s="47">
        <v>3722.84</v>
      </c>
      <c r="J640" s="47">
        <v>3796.27</v>
      </c>
      <c r="K640" s="47">
        <v>3802.6800000000003</v>
      </c>
      <c r="L640" s="47">
        <v>3778.8</v>
      </c>
      <c r="M640" s="47">
        <v>3780.5800000000004</v>
      </c>
      <c r="N640" s="47">
        <v>3782.2400000000002</v>
      </c>
      <c r="O640" s="47">
        <v>3779.07</v>
      </c>
      <c r="P640" s="47">
        <v>3775.9</v>
      </c>
      <c r="Q640" s="47">
        <v>3782.1700000000005</v>
      </c>
      <c r="R640" s="47">
        <v>3809.57</v>
      </c>
      <c r="S640" s="47">
        <v>3806.28</v>
      </c>
      <c r="T640" s="47">
        <v>3799.76</v>
      </c>
      <c r="U640" s="47">
        <v>3789.4500000000003</v>
      </c>
      <c r="V640" s="47">
        <v>3752.51</v>
      </c>
      <c r="W640" s="47">
        <v>3721.82</v>
      </c>
      <c r="X640" s="47">
        <v>3764.23</v>
      </c>
      <c r="Y640" s="47">
        <v>3591.4900000000002</v>
      </c>
      <c r="Z640" s="67">
        <v>3563.52</v>
      </c>
      <c r="AA640" s="56"/>
    </row>
    <row r="641" spans="1:27" ht="16.5" x14ac:dyDescent="0.25">
      <c r="A641" s="55"/>
      <c r="B641" s="79">
        <v>21</v>
      </c>
      <c r="C641" s="75">
        <v>3494.35</v>
      </c>
      <c r="D641" s="47">
        <v>3463.1700000000005</v>
      </c>
      <c r="E641" s="47">
        <v>3453.64</v>
      </c>
      <c r="F641" s="47">
        <v>3477.77</v>
      </c>
      <c r="G641" s="47">
        <v>3533.3</v>
      </c>
      <c r="H641" s="47">
        <v>3637.0400000000004</v>
      </c>
      <c r="I641" s="47">
        <v>3727.2200000000003</v>
      </c>
      <c r="J641" s="47">
        <v>3788.7900000000004</v>
      </c>
      <c r="K641" s="47">
        <v>3786.35</v>
      </c>
      <c r="L641" s="47">
        <v>3776.6</v>
      </c>
      <c r="M641" s="47">
        <v>3771.63</v>
      </c>
      <c r="N641" s="47">
        <v>3769.35</v>
      </c>
      <c r="O641" s="47">
        <v>3770.2100000000005</v>
      </c>
      <c r="P641" s="47">
        <v>3763.77</v>
      </c>
      <c r="Q641" s="47">
        <v>3768.98</v>
      </c>
      <c r="R641" s="47">
        <v>3779.7100000000005</v>
      </c>
      <c r="S641" s="47">
        <v>3784.4300000000003</v>
      </c>
      <c r="T641" s="47">
        <v>3776.9</v>
      </c>
      <c r="U641" s="47">
        <v>3754.55</v>
      </c>
      <c r="V641" s="47">
        <v>3739.9700000000003</v>
      </c>
      <c r="W641" s="47">
        <v>3726.2100000000005</v>
      </c>
      <c r="X641" s="47">
        <v>3759.11</v>
      </c>
      <c r="Y641" s="47">
        <v>3602.7500000000005</v>
      </c>
      <c r="Z641" s="67">
        <v>3546.53</v>
      </c>
      <c r="AA641" s="56"/>
    </row>
    <row r="642" spans="1:27" ht="16.5" x14ac:dyDescent="0.25">
      <c r="A642" s="55"/>
      <c r="B642" s="79">
        <v>22</v>
      </c>
      <c r="C642" s="75">
        <v>3574.4500000000003</v>
      </c>
      <c r="D642" s="47">
        <v>3547.27</v>
      </c>
      <c r="E642" s="47">
        <v>3516.4700000000003</v>
      </c>
      <c r="F642" s="47">
        <v>3546.1600000000003</v>
      </c>
      <c r="G642" s="47">
        <v>3559.1</v>
      </c>
      <c r="H642" s="47">
        <v>3625.52</v>
      </c>
      <c r="I642" s="47">
        <v>3657.48</v>
      </c>
      <c r="J642" s="47">
        <v>3750.8</v>
      </c>
      <c r="K642" s="47">
        <v>3866.36</v>
      </c>
      <c r="L642" s="47">
        <v>3875.86</v>
      </c>
      <c r="M642" s="47">
        <v>3869.98</v>
      </c>
      <c r="N642" s="47">
        <v>3859.2100000000005</v>
      </c>
      <c r="O642" s="47">
        <v>3859.23</v>
      </c>
      <c r="P642" s="47">
        <v>3857.89</v>
      </c>
      <c r="Q642" s="47">
        <v>3846.8300000000004</v>
      </c>
      <c r="R642" s="47">
        <v>3872.09</v>
      </c>
      <c r="S642" s="47">
        <v>3892.2900000000004</v>
      </c>
      <c r="T642" s="47">
        <v>3875.0800000000004</v>
      </c>
      <c r="U642" s="47">
        <v>3854.4700000000003</v>
      </c>
      <c r="V642" s="47">
        <v>3817.38</v>
      </c>
      <c r="W642" s="47">
        <v>3782.98</v>
      </c>
      <c r="X642" s="47">
        <v>3761.9300000000003</v>
      </c>
      <c r="Y642" s="47">
        <v>3605.82</v>
      </c>
      <c r="Z642" s="67">
        <v>3584.4600000000005</v>
      </c>
      <c r="AA642" s="56"/>
    </row>
    <row r="643" spans="1:27" ht="16.5" x14ac:dyDescent="0.25">
      <c r="A643" s="55"/>
      <c r="B643" s="79">
        <v>23</v>
      </c>
      <c r="C643" s="75">
        <v>3557.44</v>
      </c>
      <c r="D643" s="47">
        <v>3507.1</v>
      </c>
      <c r="E643" s="47">
        <v>3485.5400000000004</v>
      </c>
      <c r="F643" s="47">
        <v>3458.2100000000005</v>
      </c>
      <c r="G643" s="47">
        <v>3503.55</v>
      </c>
      <c r="H643" s="47">
        <v>3518.1</v>
      </c>
      <c r="I643" s="47">
        <v>3558.9500000000003</v>
      </c>
      <c r="J643" s="47">
        <v>3653.81</v>
      </c>
      <c r="K643" s="47">
        <v>3700.56</v>
      </c>
      <c r="L643" s="47">
        <v>3733.4900000000002</v>
      </c>
      <c r="M643" s="47">
        <v>3735.76</v>
      </c>
      <c r="N643" s="47">
        <v>3733.94</v>
      </c>
      <c r="O643" s="47">
        <v>3734.01</v>
      </c>
      <c r="P643" s="47">
        <v>3735.44</v>
      </c>
      <c r="Q643" s="47">
        <v>3733.9200000000005</v>
      </c>
      <c r="R643" s="47">
        <v>3745.9300000000003</v>
      </c>
      <c r="S643" s="47">
        <v>3766.36</v>
      </c>
      <c r="T643" s="47">
        <v>3765.1700000000005</v>
      </c>
      <c r="U643" s="47">
        <v>3750.78</v>
      </c>
      <c r="V643" s="47">
        <v>3735.5000000000005</v>
      </c>
      <c r="W643" s="47">
        <v>3763.1600000000003</v>
      </c>
      <c r="X643" s="47">
        <v>3693.0800000000004</v>
      </c>
      <c r="Y643" s="47">
        <v>3573.01</v>
      </c>
      <c r="Z643" s="67">
        <v>3546.34</v>
      </c>
      <c r="AA643" s="56"/>
    </row>
    <row r="644" spans="1:27" ht="16.5" x14ac:dyDescent="0.25">
      <c r="A644" s="55"/>
      <c r="B644" s="79">
        <v>24</v>
      </c>
      <c r="C644" s="75">
        <v>3524.5800000000004</v>
      </c>
      <c r="D644" s="47">
        <v>3498.55</v>
      </c>
      <c r="E644" s="47">
        <v>3502.28</v>
      </c>
      <c r="F644" s="47">
        <v>3510.1200000000003</v>
      </c>
      <c r="G644" s="47">
        <v>3544.2900000000004</v>
      </c>
      <c r="H644" s="47">
        <v>3646.2900000000004</v>
      </c>
      <c r="I644" s="47">
        <v>3714.1600000000003</v>
      </c>
      <c r="J644" s="47">
        <v>3804.28</v>
      </c>
      <c r="K644" s="47">
        <v>3791.23</v>
      </c>
      <c r="L644" s="47">
        <v>3757.9300000000003</v>
      </c>
      <c r="M644" s="47">
        <v>3743.7400000000002</v>
      </c>
      <c r="N644" s="47">
        <v>3756.5800000000004</v>
      </c>
      <c r="O644" s="47">
        <v>3750.6700000000005</v>
      </c>
      <c r="P644" s="47">
        <v>3749.7200000000003</v>
      </c>
      <c r="Q644" s="47">
        <v>3743.64</v>
      </c>
      <c r="R644" s="47">
        <v>3775.27</v>
      </c>
      <c r="S644" s="47">
        <v>3777.63</v>
      </c>
      <c r="T644" s="47">
        <v>3775.89</v>
      </c>
      <c r="U644" s="47">
        <v>3771.65</v>
      </c>
      <c r="V644" s="47">
        <v>3746.9200000000005</v>
      </c>
      <c r="W644" s="47">
        <v>3708.13</v>
      </c>
      <c r="X644" s="47">
        <v>3746.63</v>
      </c>
      <c r="Y644" s="47">
        <v>3613.2500000000005</v>
      </c>
      <c r="Z644" s="67">
        <v>3547.31</v>
      </c>
      <c r="AA644" s="56"/>
    </row>
    <row r="645" spans="1:27" ht="16.5" x14ac:dyDescent="0.25">
      <c r="A645" s="55"/>
      <c r="B645" s="79">
        <v>25</v>
      </c>
      <c r="C645" s="75">
        <v>3458.09</v>
      </c>
      <c r="D645" s="47">
        <v>3412.27</v>
      </c>
      <c r="E645" s="47">
        <v>3397.38</v>
      </c>
      <c r="F645" s="47">
        <v>3423.03</v>
      </c>
      <c r="G645" s="47">
        <v>3486.7000000000003</v>
      </c>
      <c r="H645" s="47">
        <v>3574.9700000000003</v>
      </c>
      <c r="I645" s="47">
        <v>3682.3300000000004</v>
      </c>
      <c r="J645" s="47">
        <v>3719.84</v>
      </c>
      <c r="K645" s="47">
        <v>3745.81</v>
      </c>
      <c r="L645" s="47">
        <v>3743.53</v>
      </c>
      <c r="M645" s="47">
        <v>3722.03</v>
      </c>
      <c r="N645" s="47">
        <v>3724.11</v>
      </c>
      <c r="O645" s="47">
        <v>3722.69</v>
      </c>
      <c r="P645" s="47">
        <v>3732.55</v>
      </c>
      <c r="Q645" s="47">
        <v>3737.9200000000005</v>
      </c>
      <c r="R645" s="47">
        <v>3752.7100000000005</v>
      </c>
      <c r="S645" s="47">
        <v>3745.81</v>
      </c>
      <c r="T645" s="47">
        <v>3746.1800000000003</v>
      </c>
      <c r="U645" s="47">
        <v>3740.6600000000003</v>
      </c>
      <c r="V645" s="47">
        <v>3719.51</v>
      </c>
      <c r="W645" s="47">
        <v>3761.9700000000003</v>
      </c>
      <c r="X645" s="47">
        <v>3717.5000000000005</v>
      </c>
      <c r="Y645" s="47">
        <v>3580.82</v>
      </c>
      <c r="Z645" s="67">
        <v>3487.35</v>
      </c>
      <c r="AA645" s="56"/>
    </row>
    <row r="646" spans="1:27" ht="16.5" x14ac:dyDescent="0.25">
      <c r="A646" s="55"/>
      <c r="B646" s="79">
        <v>26</v>
      </c>
      <c r="C646" s="75">
        <v>3447.84</v>
      </c>
      <c r="D646" s="47">
        <v>3396.76</v>
      </c>
      <c r="E646" s="47">
        <v>3405.26</v>
      </c>
      <c r="F646" s="47">
        <v>3470.81</v>
      </c>
      <c r="G646" s="47">
        <v>3488.7500000000005</v>
      </c>
      <c r="H646" s="47">
        <v>3507.9200000000005</v>
      </c>
      <c r="I646" s="47">
        <v>3685.14</v>
      </c>
      <c r="J646" s="47">
        <v>3709.7900000000004</v>
      </c>
      <c r="K646" s="47">
        <v>3724.3700000000003</v>
      </c>
      <c r="L646" s="47">
        <v>3708.6200000000003</v>
      </c>
      <c r="M646" s="47">
        <v>3709.4</v>
      </c>
      <c r="N646" s="47">
        <v>3709.9500000000003</v>
      </c>
      <c r="O646" s="47">
        <v>3707.76</v>
      </c>
      <c r="P646" s="47">
        <v>3709.3300000000004</v>
      </c>
      <c r="Q646" s="47">
        <v>3709.7200000000003</v>
      </c>
      <c r="R646" s="47">
        <v>3711.53</v>
      </c>
      <c r="S646" s="47">
        <v>3711.15</v>
      </c>
      <c r="T646" s="47">
        <v>3709.8</v>
      </c>
      <c r="U646" s="47">
        <v>3706.6700000000005</v>
      </c>
      <c r="V646" s="47">
        <v>3707.06</v>
      </c>
      <c r="W646" s="47">
        <v>3742.27</v>
      </c>
      <c r="X646" s="47">
        <v>3698.6</v>
      </c>
      <c r="Y646" s="47">
        <v>3551.61</v>
      </c>
      <c r="Z646" s="67">
        <v>3435.85</v>
      </c>
      <c r="AA646" s="56"/>
    </row>
    <row r="647" spans="1:27" ht="16.5" x14ac:dyDescent="0.25">
      <c r="A647" s="55"/>
      <c r="B647" s="79">
        <v>27</v>
      </c>
      <c r="C647" s="75">
        <v>3426.31</v>
      </c>
      <c r="D647" s="47">
        <v>3358.88</v>
      </c>
      <c r="E647" s="47">
        <v>3364.7900000000004</v>
      </c>
      <c r="F647" s="47">
        <v>3415.64</v>
      </c>
      <c r="G647" s="47">
        <v>3473.9300000000003</v>
      </c>
      <c r="H647" s="47">
        <v>3509.39</v>
      </c>
      <c r="I647" s="47">
        <v>3679.7900000000004</v>
      </c>
      <c r="J647" s="47">
        <v>3704.8700000000003</v>
      </c>
      <c r="K647" s="47">
        <v>3705.81</v>
      </c>
      <c r="L647" s="47">
        <v>3703.84</v>
      </c>
      <c r="M647" s="47">
        <v>3704.9700000000003</v>
      </c>
      <c r="N647" s="47">
        <v>3706.34</v>
      </c>
      <c r="O647" s="47">
        <v>3706.8700000000003</v>
      </c>
      <c r="P647" s="47">
        <v>3705.86</v>
      </c>
      <c r="Q647" s="47">
        <v>3705.2400000000002</v>
      </c>
      <c r="R647" s="47">
        <v>3706.98</v>
      </c>
      <c r="S647" s="47">
        <v>3705.5000000000005</v>
      </c>
      <c r="T647" s="47">
        <v>3709.0000000000005</v>
      </c>
      <c r="U647" s="47">
        <v>3704.6</v>
      </c>
      <c r="V647" s="47">
        <v>3703.98</v>
      </c>
      <c r="W647" s="47">
        <v>3760.0400000000004</v>
      </c>
      <c r="X647" s="47">
        <v>3714.48</v>
      </c>
      <c r="Y647" s="47">
        <v>3547.78</v>
      </c>
      <c r="Z647" s="67">
        <v>3450.3300000000004</v>
      </c>
      <c r="AA647" s="56"/>
    </row>
    <row r="648" spans="1:27" ht="16.5" x14ac:dyDescent="0.25">
      <c r="A648" s="55"/>
      <c r="B648" s="79">
        <v>28</v>
      </c>
      <c r="C648" s="75">
        <v>3445.61</v>
      </c>
      <c r="D648" s="47">
        <v>3392.1600000000003</v>
      </c>
      <c r="E648" s="47">
        <v>3380.48</v>
      </c>
      <c r="F648" s="47">
        <v>3432.78</v>
      </c>
      <c r="G648" s="47">
        <v>3483.27</v>
      </c>
      <c r="H648" s="47">
        <v>3555.5400000000004</v>
      </c>
      <c r="I648" s="47">
        <v>3662.09</v>
      </c>
      <c r="J648" s="47">
        <v>3689.7100000000005</v>
      </c>
      <c r="K648" s="47">
        <v>3689.06</v>
      </c>
      <c r="L648" s="47">
        <v>3682.23</v>
      </c>
      <c r="M648" s="47">
        <v>3671.07</v>
      </c>
      <c r="N648" s="47">
        <v>3673.1</v>
      </c>
      <c r="O648" s="47">
        <v>3673.2400000000002</v>
      </c>
      <c r="P648" s="47">
        <v>3672.13</v>
      </c>
      <c r="Q648" s="47">
        <v>3678.9100000000003</v>
      </c>
      <c r="R648" s="47">
        <v>3690.4100000000003</v>
      </c>
      <c r="S648" s="47">
        <v>3686.81</v>
      </c>
      <c r="T648" s="47">
        <v>3686.9900000000002</v>
      </c>
      <c r="U648" s="47">
        <v>3688.44</v>
      </c>
      <c r="V648" s="47">
        <v>3688.3</v>
      </c>
      <c r="W648" s="47">
        <v>3734.9</v>
      </c>
      <c r="X648" s="47">
        <v>3707.1700000000005</v>
      </c>
      <c r="Y648" s="47">
        <v>3616.7000000000003</v>
      </c>
      <c r="Z648" s="67">
        <v>3509.81</v>
      </c>
      <c r="AA648" s="56"/>
    </row>
    <row r="649" spans="1:27" ht="16.5" hidden="1" x14ac:dyDescent="0.25">
      <c r="A649" s="55"/>
      <c r="B649" s="79">
        <v>29</v>
      </c>
      <c r="C649" s="75"/>
      <c r="D649" s="47"/>
      <c r="E649" s="47"/>
      <c r="F649" s="47"/>
      <c r="G649" s="47"/>
      <c r="H649" s="47"/>
      <c r="I649" s="47"/>
      <c r="J649" s="47"/>
      <c r="K649" s="47"/>
      <c r="L649" s="47"/>
      <c r="M649" s="47"/>
      <c r="N649" s="47"/>
      <c r="O649" s="47"/>
      <c r="P649" s="47"/>
      <c r="Q649" s="47"/>
      <c r="R649" s="47"/>
      <c r="S649" s="47"/>
      <c r="T649" s="47"/>
      <c r="U649" s="47"/>
      <c r="V649" s="47"/>
      <c r="W649" s="47"/>
      <c r="X649" s="47"/>
      <c r="Y649" s="47"/>
      <c r="Z649" s="67"/>
      <c r="AA649" s="56"/>
    </row>
    <row r="650" spans="1:27" ht="16.5" hidden="1" x14ac:dyDescent="0.25">
      <c r="A650" s="55"/>
      <c r="B650" s="79">
        <v>30</v>
      </c>
      <c r="C650" s="75"/>
      <c r="D650" s="47"/>
      <c r="E650" s="47"/>
      <c r="F650" s="47"/>
      <c r="G650" s="47"/>
      <c r="H650" s="47"/>
      <c r="I650" s="47"/>
      <c r="J650" s="47"/>
      <c r="K650" s="47"/>
      <c r="L650" s="47"/>
      <c r="M650" s="47"/>
      <c r="N650" s="47"/>
      <c r="O650" s="47"/>
      <c r="P650" s="47"/>
      <c r="Q650" s="47"/>
      <c r="R650" s="47"/>
      <c r="S650" s="47"/>
      <c r="T650" s="47"/>
      <c r="U650" s="47"/>
      <c r="V650" s="47"/>
      <c r="W650" s="47"/>
      <c r="X650" s="47"/>
      <c r="Y650" s="47"/>
      <c r="Z650" s="67"/>
      <c r="AA650" s="56"/>
    </row>
    <row r="651" spans="1:27" ht="17.25" hidden="1" thickBot="1" x14ac:dyDescent="0.3">
      <c r="A651" s="55"/>
      <c r="B651" s="80">
        <v>31</v>
      </c>
      <c r="C651" s="76"/>
      <c r="D651" s="68"/>
      <c r="E651" s="68"/>
      <c r="F651" s="68"/>
      <c r="G651" s="68"/>
      <c r="H651" s="68"/>
      <c r="I651" s="68"/>
      <c r="J651" s="68"/>
      <c r="K651" s="68"/>
      <c r="L651" s="68"/>
      <c r="M651" s="68"/>
      <c r="N651" s="68"/>
      <c r="O651" s="68"/>
      <c r="P651" s="68"/>
      <c r="Q651" s="68"/>
      <c r="R651" s="68"/>
      <c r="S651" s="68"/>
      <c r="T651" s="68"/>
      <c r="U651" s="68"/>
      <c r="V651" s="68"/>
      <c r="W651" s="68"/>
      <c r="X651" s="68"/>
      <c r="Y651" s="68"/>
      <c r="Z651" s="69"/>
      <c r="AA651" s="56"/>
    </row>
    <row r="652" spans="1:27" ht="16.5" thickBot="1" x14ac:dyDescent="0.3">
      <c r="A652" s="55"/>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c r="AA652" s="56"/>
    </row>
    <row r="653" spans="1:27" x14ac:dyDescent="0.25">
      <c r="A653" s="55"/>
      <c r="B653" s="288" t="s">
        <v>121</v>
      </c>
      <c r="C653" s="312" t="s">
        <v>153</v>
      </c>
      <c r="D653" s="312"/>
      <c r="E653" s="312"/>
      <c r="F653" s="312"/>
      <c r="G653" s="312"/>
      <c r="H653" s="312"/>
      <c r="I653" s="312"/>
      <c r="J653" s="312"/>
      <c r="K653" s="312"/>
      <c r="L653" s="312"/>
      <c r="M653" s="312"/>
      <c r="N653" s="312"/>
      <c r="O653" s="312"/>
      <c r="P653" s="312"/>
      <c r="Q653" s="312"/>
      <c r="R653" s="312"/>
      <c r="S653" s="312"/>
      <c r="T653" s="312"/>
      <c r="U653" s="312"/>
      <c r="V653" s="312"/>
      <c r="W653" s="312"/>
      <c r="X653" s="312"/>
      <c r="Y653" s="312"/>
      <c r="Z653" s="313"/>
      <c r="AA653" s="56"/>
    </row>
    <row r="654" spans="1:27" ht="32.25" thickBot="1" x14ac:dyDescent="0.3">
      <c r="A654" s="55"/>
      <c r="B654" s="271"/>
      <c r="C654" s="77" t="s">
        <v>122</v>
      </c>
      <c r="D654" s="72" t="s">
        <v>123</v>
      </c>
      <c r="E654" s="72" t="s">
        <v>124</v>
      </c>
      <c r="F654" s="72" t="s">
        <v>125</v>
      </c>
      <c r="G654" s="72" t="s">
        <v>126</v>
      </c>
      <c r="H654" s="72" t="s">
        <v>127</v>
      </c>
      <c r="I654" s="72" t="s">
        <v>128</v>
      </c>
      <c r="J654" s="72" t="s">
        <v>129</v>
      </c>
      <c r="K654" s="72" t="s">
        <v>130</v>
      </c>
      <c r="L654" s="72" t="s">
        <v>131</v>
      </c>
      <c r="M654" s="72" t="s">
        <v>132</v>
      </c>
      <c r="N654" s="72" t="s">
        <v>133</v>
      </c>
      <c r="O654" s="72" t="s">
        <v>134</v>
      </c>
      <c r="P654" s="72" t="s">
        <v>135</v>
      </c>
      <c r="Q654" s="72" t="s">
        <v>136</v>
      </c>
      <c r="R654" s="72" t="s">
        <v>137</v>
      </c>
      <c r="S654" s="72" t="s">
        <v>138</v>
      </c>
      <c r="T654" s="72" t="s">
        <v>139</v>
      </c>
      <c r="U654" s="72" t="s">
        <v>140</v>
      </c>
      <c r="V654" s="72" t="s">
        <v>141</v>
      </c>
      <c r="W654" s="72" t="s">
        <v>142</v>
      </c>
      <c r="X654" s="72" t="s">
        <v>143</v>
      </c>
      <c r="Y654" s="72" t="s">
        <v>144</v>
      </c>
      <c r="Z654" s="73" t="s">
        <v>145</v>
      </c>
      <c r="AA654" s="56"/>
    </row>
    <row r="655" spans="1:27" ht="16.5" x14ac:dyDescent="0.25">
      <c r="A655" s="55"/>
      <c r="B655" s="78">
        <v>1</v>
      </c>
      <c r="C655" s="74">
        <v>72.260000000000005</v>
      </c>
      <c r="D655" s="70">
        <v>90.93</v>
      </c>
      <c r="E655" s="70">
        <v>34.99</v>
      </c>
      <c r="F655" s="70">
        <v>111.2</v>
      </c>
      <c r="G655" s="70">
        <v>114.98</v>
      </c>
      <c r="H655" s="70">
        <v>93</v>
      </c>
      <c r="I655" s="70">
        <v>151.80000000000001</v>
      </c>
      <c r="J655" s="70">
        <v>285.35000000000002</v>
      </c>
      <c r="K655" s="70">
        <v>232.02</v>
      </c>
      <c r="L655" s="70">
        <v>207.87</v>
      </c>
      <c r="M655" s="70">
        <v>216.33</v>
      </c>
      <c r="N655" s="70">
        <v>126.23</v>
      </c>
      <c r="O655" s="70">
        <v>132.72</v>
      </c>
      <c r="P655" s="70">
        <v>213.19</v>
      </c>
      <c r="Q655" s="70">
        <v>210.02</v>
      </c>
      <c r="R655" s="70">
        <v>252.51</v>
      </c>
      <c r="S655" s="70">
        <v>381.21</v>
      </c>
      <c r="T655" s="70">
        <v>260.02999999999997</v>
      </c>
      <c r="U655" s="70">
        <v>226.94</v>
      </c>
      <c r="V655" s="70">
        <v>208.52</v>
      </c>
      <c r="W655" s="70">
        <v>160.85</v>
      </c>
      <c r="X655" s="70">
        <v>277.58999999999997</v>
      </c>
      <c r="Y655" s="70">
        <v>249.46</v>
      </c>
      <c r="Z655" s="71">
        <v>1.6</v>
      </c>
      <c r="AA655" s="56"/>
    </row>
    <row r="656" spans="1:27" ht="16.5" x14ac:dyDescent="0.25">
      <c r="A656" s="55"/>
      <c r="B656" s="79">
        <v>2</v>
      </c>
      <c r="C656" s="75">
        <v>27.82</v>
      </c>
      <c r="D656" s="47">
        <v>18.39</v>
      </c>
      <c r="E656" s="47">
        <v>13.78</v>
      </c>
      <c r="F656" s="47">
        <v>39.520000000000003</v>
      </c>
      <c r="G656" s="47">
        <v>50.09</v>
      </c>
      <c r="H656" s="47">
        <v>84.43</v>
      </c>
      <c r="I656" s="47">
        <v>30.44</v>
      </c>
      <c r="J656" s="47">
        <v>38.04</v>
      </c>
      <c r="K656" s="47">
        <v>145.76</v>
      </c>
      <c r="L656" s="47">
        <v>161.18</v>
      </c>
      <c r="M656" s="47">
        <v>135.43</v>
      </c>
      <c r="N656" s="47">
        <v>132.97999999999999</v>
      </c>
      <c r="O656" s="47">
        <v>75.430000000000007</v>
      </c>
      <c r="P656" s="47">
        <v>93.22</v>
      </c>
      <c r="Q656" s="47">
        <v>132.08000000000001</v>
      </c>
      <c r="R656" s="47">
        <v>105.06</v>
      </c>
      <c r="S656" s="47">
        <v>87.99</v>
      </c>
      <c r="T656" s="47">
        <v>0</v>
      </c>
      <c r="U656" s="47">
        <v>28.7</v>
      </c>
      <c r="V656" s="47">
        <v>38.79</v>
      </c>
      <c r="W656" s="47">
        <v>110.75</v>
      </c>
      <c r="X656" s="47">
        <v>14</v>
      </c>
      <c r="Y656" s="47">
        <v>0</v>
      </c>
      <c r="Z656" s="67">
        <v>0</v>
      </c>
      <c r="AA656" s="56"/>
    </row>
    <row r="657" spans="1:27" ht="16.5" x14ac:dyDescent="0.25">
      <c r="A657" s="55"/>
      <c r="B657" s="79">
        <v>3</v>
      </c>
      <c r="C657" s="75">
        <v>34.1</v>
      </c>
      <c r="D657" s="47">
        <v>19.66</v>
      </c>
      <c r="E657" s="47">
        <v>32.31</v>
      </c>
      <c r="F657" s="47">
        <v>25.09</v>
      </c>
      <c r="G657" s="47">
        <v>98.92</v>
      </c>
      <c r="H657" s="47">
        <v>76.510000000000005</v>
      </c>
      <c r="I657" s="47">
        <v>302.20999999999998</v>
      </c>
      <c r="J657" s="47">
        <v>222.18</v>
      </c>
      <c r="K657" s="47">
        <v>228.67</v>
      </c>
      <c r="L657" s="47">
        <v>207.4</v>
      </c>
      <c r="M657" s="47">
        <v>180.98</v>
      </c>
      <c r="N657" s="47">
        <v>173.55</v>
      </c>
      <c r="O657" s="47">
        <v>184.52</v>
      </c>
      <c r="P657" s="47">
        <v>181.91</v>
      </c>
      <c r="Q657" s="47">
        <v>150.79</v>
      </c>
      <c r="R657" s="47">
        <v>134.54</v>
      </c>
      <c r="S657" s="47">
        <v>167.22</v>
      </c>
      <c r="T657" s="47">
        <v>160.68</v>
      </c>
      <c r="U657" s="47">
        <v>149.32</v>
      </c>
      <c r="V657" s="47">
        <v>56.38</v>
      </c>
      <c r="W657" s="47">
        <v>0</v>
      </c>
      <c r="X657" s="47">
        <v>0</v>
      </c>
      <c r="Y657" s="47">
        <v>0</v>
      </c>
      <c r="Z657" s="67">
        <v>0</v>
      </c>
      <c r="AA657" s="56"/>
    </row>
    <row r="658" spans="1:27" ht="16.5" x14ac:dyDescent="0.25">
      <c r="A658" s="55"/>
      <c r="B658" s="79">
        <v>4</v>
      </c>
      <c r="C658" s="75">
        <v>0</v>
      </c>
      <c r="D658" s="47">
        <v>0</v>
      </c>
      <c r="E658" s="47">
        <v>0</v>
      </c>
      <c r="F658" s="47">
        <v>3.11</v>
      </c>
      <c r="G658" s="47">
        <v>112.7</v>
      </c>
      <c r="H658" s="47">
        <v>135.33000000000001</v>
      </c>
      <c r="I658" s="47">
        <v>208.62</v>
      </c>
      <c r="J658" s="47">
        <v>186.3</v>
      </c>
      <c r="K658" s="47">
        <v>159.5</v>
      </c>
      <c r="L658" s="47">
        <v>100.68</v>
      </c>
      <c r="M658" s="47">
        <v>71.88</v>
      </c>
      <c r="N658" s="47">
        <v>98.86</v>
      </c>
      <c r="O658" s="47">
        <v>92.11</v>
      </c>
      <c r="P658" s="47">
        <v>134.30000000000001</v>
      </c>
      <c r="Q658" s="47">
        <v>124.67</v>
      </c>
      <c r="R658" s="47">
        <v>150.19999999999999</v>
      </c>
      <c r="S658" s="47">
        <v>124.65</v>
      </c>
      <c r="T658" s="47">
        <v>1.67</v>
      </c>
      <c r="U658" s="47">
        <v>0</v>
      </c>
      <c r="V658" s="47">
        <v>0</v>
      </c>
      <c r="W658" s="47">
        <v>0</v>
      </c>
      <c r="X658" s="47">
        <v>0</v>
      </c>
      <c r="Y658" s="47">
        <v>0</v>
      </c>
      <c r="Z658" s="67">
        <v>0</v>
      </c>
      <c r="AA658" s="56"/>
    </row>
    <row r="659" spans="1:27" ht="16.5" x14ac:dyDescent="0.25">
      <c r="A659" s="55"/>
      <c r="B659" s="79">
        <v>5</v>
      </c>
      <c r="C659" s="75">
        <v>0</v>
      </c>
      <c r="D659" s="47">
        <v>16.32</v>
      </c>
      <c r="E659" s="47">
        <v>1.81</v>
      </c>
      <c r="F659" s="47">
        <v>90.81</v>
      </c>
      <c r="G659" s="47">
        <v>82.46</v>
      </c>
      <c r="H659" s="47">
        <v>55.67</v>
      </c>
      <c r="I659" s="47">
        <v>195.67</v>
      </c>
      <c r="J659" s="47">
        <v>233.2</v>
      </c>
      <c r="K659" s="47">
        <v>207.29</v>
      </c>
      <c r="L659" s="47">
        <v>204.68</v>
      </c>
      <c r="M659" s="47">
        <v>222.22</v>
      </c>
      <c r="N659" s="47">
        <v>219.32</v>
      </c>
      <c r="O659" s="47">
        <v>289.55</v>
      </c>
      <c r="P659" s="47">
        <v>237.53</v>
      </c>
      <c r="Q659" s="47">
        <v>205.83</v>
      </c>
      <c r="R659" s="47">
        <v>187.35</v>
      </c>
      <c r="S659" s="47">
        <v>136.91999999999999</v>
      </c>
      <c r="T659" s="47">
        <v>154.84</v>
      </c>
      <c r="U659" s="47">
        <v>131.31</v>
      </c>
      <c r="V659" s="47">
        <v>55.94</v>
      </c>
      <c r="W659" s="47">
        <v>34.590000000000003</v>
      </c>
      <c r="X659" s="47">
        <v>1.25</v>
      </c>
      <c r="Y659" s="47">
        <v>0.17</v>
      </c>
      <c r="Z659" s="67">
        <v>0</v>
      </c>
      <c r="AA659" s="56"/>
    </row>
    <row r="660" spans="1:27" ht="16.5" x14ac:dyDescent="0.25">
      <c r="A660" s="55"/>
      <c r="B660" s="79">
        <v>6</v>
      </c>
      <c r="C660" s="75">
        <v>55.83</v>
      </c>
      <c r="D660" s="47">
        <v>11.4</v>
      </c>
      <c r="E660" s="47">
        <v>7.68</v>
      </c>
      <c r="F660" s="47">
        <v>11.66</v>
      </c>
      <c r="G660" s="47">
        <v>134.44999999999999</v>
      </c>
      <c r="H660" s="47">
        <v>134.36000000000001</v>
      </c>
      <c r="I660" s="47">
        <v>239</v>
      </c>
      <c r="J660" s="47">
        <v>252.95</v>
      </c>
      <c r="K660" s="47">
        <v>249.68</v>
      </c>
      <c r="L660" s="47">
        <v>207.83</v>
      </c>
      <c r="M660" s="47">
        <v>206.04</v>
      </c>
      <c r="N660" s="47">
        <v>108.95</v>
      </c>
      <c r="O660" s="47">
        <v>122.8</v>
      </c>
      <c r="P660" s="47">
        <v>95.52</v>
      </c>
      <c r="Q660" s="47">
        <v>59.09</v>
      </c>
      <c r="R660" s="47">
        <v>78.040000000000006</v>
      </c>
      <c r="S660" s="47">
        <v>59.31</v>
      </c>
      <c r="T660" s="47">
        <v>131.85</v>
      </c>
      <c r="U660" s="47">
        <v>10.51</v>
      </c>
      <c r="V660" s="47">
        <v>0</v>
      </c>
      <c r="W660" s="47">
        <v>0.02</v>
      </c>
      <c r="X660" s="47">
        <v>46.88</v>
      </c>
      <c r="Y660" s="47">
        <v>0</v>
      </c>
      <c r="Z660" s="67">
        <v>0</v>
      </c>
      <c r="AA660" s="56"/>
    </row>
    <row r="661" spans="1:27" ht="16.5" x14ac:dyDescent="0.25">
      <c r="A661" s="55"/>
      <c r="B661" s="79">
        <v>7</v>
      </c>
      <c r="C661" s="75">
        <v>0</v>
      </c>
      <c r="D661" s="47">
        <v>0</v>
      </c>
      <c r="E661" s="47">
        <v>0.17</v>
      </c>
      <c r="F661" s="47">
        <v>17.010000000000002</v>
      </c>
      <c r="G661" s="47">
        <v>66.39</v>
      </c>
      <c r="H661" s="47">
        <v>150.97999999999999</v>
      </c>
      <c r="I661" s="47">
        <v>238.29</v>
      </c>
      <c r="J661" s="47">
        <v>198.99</v>
      </c>
      <c r="K661" s="47">
        <v>183.94</v>
      </c>
      <c r="L661" s="47">
        <v>135.25</v>
      </c>
      <c r="M661" s="47">
        <v>98.22</v>
      </c>
      <c r="N661" s="47">
        <v>126</v>
      </c>
      <c r="O661" s="47">
        <v>146.31</v>
      </c>
      <c r="P661" s="47">
        <v>136.44</v>
      </c>
      <c r="Q661" s="47">
        <v>108.46</v>
      </c>
      <c r="R661" s="47">
        <v>37.409999999999997</v>
      </c>
      <c r="S661" s="47">
        <v>0</v>
      </c>
      <c r="T661" s="47">
        <v>13.74</v>
      </c>
      <c r="U661" s="47">
        <v>0.35</v>
      </c>
      <c r="V661" s="47">
        <v>0</v>
      </c>
      <c r="W661" s="47">
        <v>0</v>
      </c>
      <c r="X661" s="47">
        <v>0</v>
      </c>
      <c r="Y661" s="47">
        <v>0</v>
      </c>
      <c r="Z661" s="67">
        <v>19.47</v>
      </c>
      <c r="AA661" s="56"/>
    </row>
    <row r="662" spans="1:27" ht="16.5" x14ac:dyDescent="0.25">
      <c r="A662" s="55"/>
      <c r="B662" s="79">
        <v>8</v>
      </c>
      <c r="C662" s="75">
        <v>79.510000000000005</v>
      </c>
      <c r="D662" s="47">
        <v>164.94</v>
      </c>
      <c r="E662" s="47">
        <v>128.68</v>
      </c>
      <c r="F662" s="47">
        <v>143.26</v>
      </c>
      <c r="G662" s="47">
        <v>175.96</v>
      </c>
      <c r="H662" s="47">
        <v>187.92</v>
      </c>
      <c r="I662" s="47">
        <v>171.78</v>
      </c>
      <c r="J662" s="47">
        <v>276.42</v>
      </c>
      <c r="K662" s="47">
        <v>332.92</v>
      </c>
      <c r="L662" s="47">
        <v>322.02</v>
      </c>
      <c r="M662" s="47">
        <v>336.48</v>
      </c>
      <c r="N662" s="47">
        <v>340.71</v>
      </c>
      <c r="O662" s="47">
        <v>349.45</v>
      </c>
      <c r="P662" s="47">
        <v>392.95</v>
      </c>
      <c r="Q662" s="47">
        <v>374.08</v>
      </c>
      <c r="R662" s="47">
        <v>394.07</v>
      </c>
      <c r="S662" s="47">
        <v>348.05</v>
      </c>
      <c r="T662" s="47">
        <v>409.19</v>
      </c>
      <c r="U662" s="47">
        <v>300.33</v>
      </c>
      <c r="V662" s="47">
        <v>185.76</v>
      </c>
      <c r="W662" s="47">
        <v>159.93</v>
      </c>
      <c r="X662" s="47">
        <v>23</v>
      </c>
      <c r="Y662" s="47">
        <v>56.39</v>
      </c>
      <c r="Z662" s="67">
        <v>19.510000000000002</v>
      </c>
      <c r="AA662" s="56"/>
    </row>
    <row r="663" spans="1:27" ht="16.5" x14ac:dyDescent="0.25">
      <c r="A663" s="55"/>
      <c r="B663" s="79">
        <v>9</v>
      </c>
      <c r="C663" s="75">
        <v>25</v>
      </c>
      <c r="D663" s="47">
        <v>112.19</v>
      </c>
      <c r="E663" s="47">
        <v>113.65</v>
      </c>
      <c r="F663" s="47">
        <v>131.83000000000001</v>
      </c>
      <c r="G663" s="47">
        <v>132.29</v>
      </c>
      <c r="H663" s="47">
        <v>250.6</v>
      </c>
      <c r="I663" s="47">
        <v>169.41</v>
      </c>
      <c r="J663" s="47">
        <v>275.87</v>
      </c>
      <c r="K663" s="47">
        <v>197.97</v>
      </c>
      <c r="L663" s="47">
        <v>214.64</v>
      </c>
      <c r="M663" s="47">
        <v>248.39</v>
      </c>
      <c r="N663" s="47">
        <v>231.75</v>
      </c>
      <c r="O663" s="47">
        <v>246.59</v>
      </c>
      <c r="P663" s="47">
        <v>266.48</v>
      </c>
      <c r="Q663" s="47">
        <v>279.79000000000002</v>
      </c>
      <c r="R663" s="47">
        <v>285.86</v>
      </c>
      <c r="S663" s="47">
        <v>294.85000000000002</v>
      </c>
      <c r="T663" s="47">
        <v>270.74</v>
      </c>
      <c r="U663" s="47">
        <v>263.89</v>
      </c>
      <c r="V663" s="47">
        <v>95.91</v>
      </c>
      <c r="W663" s="47">
        <v>145.56</v>
      </c>
      <c r="X663" s="47">
        <v>0</v>
      </c>
      <c r="Y663" s="47">
        <v>0</v>
      </c>
      <c r="Z663" s="67">
        <v>3.21</v>
      </c>
      <c r="AA663" s="56"/>
    </row>
    <row r="664" spans="1:27" ht="16.5" x14ac:dyDescent="0.25">
      <c r="A664" s="55"/>
      <c r="B664" s="79">
        <v>10</v>
      </c>
      <c r="C664" s="75">
        <v>0</v>
      </c>
      <c r="D664" s="47">
        <v>0</v>
      </c>
      <c r="E664" s="47">
        <v>0</v>
      </c>
      <c r="F664" s="47">
        <v>0</v>
      </c>
      <c r="G664" s="47">
        <v>0</v>
      </c>
      <c r="H664" s="47">
        <v>0</v>
      </c>
      <c r="I664" s="47">
        <v>118.55</v>
      </c>
      <c r="J664" s="47">
        <v>87.5</v>
      </c>
      <c r="K664" s="47">
        <v>90.6</v>
      </c>
      <c r="L664" s="47">
        <v>126.45</v>
      </c>
      <c r="M664" s="47">
        <v>136.34</v>
      </c>
      <c r="N664" s="47">
        <v>171.12</v>
      </c>
      <c r="O664" s="47">
        <v>160.21</v>
      </c>
      <c r="P664" s="47">
        <v>159.61000000000001</v>
      </c>
      <c r="Q664" s="47">
        <v>173.34</v>
      </c>
      <c r="R664" s="47">
        <v>181.76</v>
      </c>
      <c r="S664" s="47">
        <v>172.97</v>
      </c>
      <c r="T664" s="47">
        <v>183.58</v>
      </c>
      <c r="U664" s="47">
        <v>102.02</v>
      </c>
      <c r="V664" s="47">
        <v>0</v>
      </c>
      <c r="W664" s="47">
        <v>0</v>
      </c>
      <c r="X664" s="47">
        <v>0</v>
      </c>
      <c r="Y664" s="47">
        <v>0</v>
      </c>
      <c r="Z664" s="67">
        <v>0</v>
      </c>
      <c r="AA664" s="56"/>
    </row>
    <row r="665" spans="1:27" ht="16.5" x14ac:dyDescent="0.25">
      <c r="A665" s="55"/>
      <c r="B665" s="79">
        <v>11</v>
      </c>
      <c r="C665" s="75">
        <v>0</v>
      </c>
      <c r="D665" s="47">
        <v>0</v>
      </c>
      <c r="E665" s="47">
        <v>0</v>
      </c>
      <c r="F665" s="47">
        <v>93.33</v>
      </c>
      <c r="G665" s="47">
        <v>131.91999999999999</v>
      </c>
      <c r="H665" s="47">
        <v>125.77</v>
      </c>
      <c r="I665" s="47">
        <v>134.68</v>
      </c>
      <c r="J665" s="47">
        <v>104.33</v>
      </c>
      <c r="K665" s="47">
        <v>60.69</v>
      </c>
      <c r="L665" s="47">
        <v>57.8</v>
      </c>
      <c r="M665" s="47">
        <v>47.05</v>
      </c>
      <c r="N665" s="47">
        <v>47.92</v>
      </c>
      <c r="O665" s="47">
        <v>65.239999999999995</v>
      </c>
      <c r="P665" s="47">
        <v>74.650000000000006</v>
      </c>
      <c r="Q665" s="47">
        <v>29.78</v>
      </c>
      <c r="R665" s="47">
        <v>75.47</v>
      </c>
      <c r="S665" s="47">
        <v>90.78</v>
      </c>
      <c r="T665" s="47">
        <v>73.209999999999994</v>
      </c>
      <c r="U665" s="47">
        <v>41.04</v>
      </c>
      <c r="V665" s="47">
        <v>0</v>
      </c>
      <c r="W665" s="47">
        <v>0</v>
      </c>
      <c r="X665" s="47">
        <v>0</v>
      </c>
      <c r="Y665" s="47">
        <v>0</v>
      </c>
      <c r="Z665" s="67">
        <v>0</v>
      </c>
      <c r="AA665" s="56"/>
    </row>
    <row r="666" spans="1:27" ht="16.5" x14ac:dyDescent="0.25">
      <c r="A666" s="55"/>
      <c r="B666" s="79">
        <v>12</v>
      </c>
      <c r="C666" s="75">
        <v>0</v>
      </c>
      <c r="D666" s="47">
        <v>0</v>
      </c>
      <c r="E666" s="47">
        <v>0</v>
      </c>
      <c r="F666" s="47">
        <v>0</v>
      </c>
      <c r="G666" s="47">
        <v>60.99</v>
      </c>
      <c r="H666" s="47">
        <v>109.04</v>
      </c>
      <c r="I666" s="47">
        <v>141.58000000000001</v>
      </c>
      <c r="J666" s="47">
        <v>109.41</v>
      </c>
      <c r="K666" s="47">
        <v>113.47</v>
      </c>
      <c r="L666" s="47">
        <v>144.19</v>
      </c>
      <c r="M666" s="47">
        <v>678.86</v>
      </c>
      <c r="N666" s="47">
        <v>163.51</v>
      </c>
      <c r="O666" s="47">
        <v>198.41</v>
      </c>
      <c r="P666" s="47">
        <v>233.32</v>
      </c>
      <c r="Q666" s="47">
        <v>233.43</v>
      </c>
      <c r="R666" s="47">
        <v>234.56</v>
      </c>
      <c r="S666" s="47">
        <v>300.42</v>
      </c>
      <c r="T666" s="47">
        <v>335.39</v>
      </c>
      <c r="U666" s="47">
        <v>293</v>
      </c>
      <c r="V666" s="47">
        <v>166.83</v>
      </c>
      <c r="W666" s="47">
        <v>140.62</v>
      </c>
      <c r="X666" s="47">
        <v>30.5</v>
      </c>
      <c r="Y666" s="47">
        <v>0</v>
      </c>
      <c r="Z666" s="67">
        <v>0</v>
      </c>
      <c r="AA666" s="56"/>
    </row>
    <row r="667" spans="1:27" ht="16.5" x14ac:dyDescent="0.25">
      <c r="A667" s="55"/>
      <c r="B667" s="79">
        <v>13</v>
      </c>
      <c r="C667" s="75">
        <v>76.739999999999995</v>
      </c>
      <c r="D667" s="47">
        <v>81.819999999999993</v>
      </c>
      <c r="E667" s="47">
        <v>126.69</v>
      </c>
      <c r="F667" s="47">
        <v>156.30000000000001</v>
      </c>
      <c r="G667" s="47">
        <v>161.72999999999999</v>
      </c>
      <c r="H667" s="47">
        <v>225.59</v>
      </c>
      <c r="I667" s="47">
        <v>236.4</v>
      </c>
      <c r="J667" s="47">
        <v>193.66</v>
      </c>
      <c r="K667" s="47">
        <v>145.47999999999999</v>
      </c>
      <c r="L667" s="47">
        <v>109.62</v>
      </c>
      <c r="M667" s="47">
        <v>111.97</v>
      </c>
      <c r="N667" s="47">
        <v>97.61</v>
      </c>
      <c r="O667" s="47">
        <v>98.87</v>
      </c>
      <c r="P667" s="47">
        <v>106.9</v>
      </c>
      <c r="Q667" s="47">
        <v>150.99</v>
      </c>
      <c r="R667" s="47">
        <v>161.66</v>
      </c>
      <c r="S667" s="47">
        <v>167.44</v>
      </c>
      <c r="T667" s="47">
        <v>191.94</v>
      </c>
      <c r="U667" s="47">
        <v>231.48</v>
      </c>
      <c r="V667" s="47">
        <v>215.71</v>
      </c>
      <c r="W667" s="47">
        <v>82.64</v>
      </c>
      <c r="X667" s="47">
        <v>16.05</v>
      </c>
      <c r="Y667" s="47">
        <v>6.29</v>
      </c>
      <c r="Z667" s="67">
        <v>81.84</v>
      </c>
      <c r="AA667" s="56"/>
    </row>
    <row r="668" spans="1:27" ht="16.5" x14ac:dyDescent="0.25">
      <c r="A668" s="55"/>
      <c r="B668" s="79">
        <v>14</v>
      </c>
      <c r="C668" s="75">
        <v>5.17</v>
      </c>
      <c r="D668" s="47">
        <v>42</v>
      </c>
      <c r="E668" s="47">
        <v>94.8</v>
      </c>
      <c r="F668" s="47">
        <v>80.8</v>
      </c>
      <c r="G668" s="47">
        <v>122.4</v>
      </c>
      <c r="H668" s="47">
        <v>207.78</v>
      </c>
      <c r="I668" s="47">
        <v>314.49</v>
      </c>
      <c r="J668" s="47">
        <v>244.48</v>
      </c>
      <c r="K668" s="47">
        <v>213.35</v>
      </c>
      <c r="L668" s="47">
        <v>178.47</v>
      </c>
      <c r="M668" s="47">
        <v>176.07</v>
      </c>
      <c r="N668" s="47">
        <v>192.94</v>
      </c>
      <c r="O668" s="47">
        <v>186.45</v>
      </c>
      <c r="P668" s="47">
        <v>221.18</v>
      </c>
      <c r="Q668" s="47">
        <v>191.53</v>
      </c>
      <c r="R668" s="47">
        <v>200.62</v>
      </c>
      <c r="S668" s="47">
        <v>190.33</v>
      </c>
      <c r="T668" s="47">
        <v>196.89</v>
      </c>
      <c r="U668" s="47">
        <v>233.7</v>
      </c>
      <c r="V668" s="47">
        <v>179.79</v>
      </c>
      <c r="W668" s="47">
        <v>234.37</v>
      </c>
      <c r="X668" s="47">
        <v>195.07</v>
      </c>
      <c r="Y668" s="47">
        <v>110.46</v>
      </c>
      <c r="Z668" s="67">
        <v>40.81</v>
      </c>
      <c r="AA668" s="56"/>
    </row>
    <row r="669" spans="1:27" ht="16.5" x14ac:dyDescent="0.25">
      <c r="A669" s="55"/>
      <c r="B669" s="79">
        <v>15</v>
      </c>
      <c r="C669" s="75">
        <v>45.8</v>
      </c>
      <c r="D669" s="47">
        <v>53.1</v>
      </c>
      <c r="E669" s="47">
        <v>88.83</v>
      </c>
      <c r="F669" s="47">
        <v>92.25</v>
      </c>
      <c r="G669" s="47">
        <v>95.52</v>
      </c>
      <c r="H669" s="47">
        <v>162.02000000000001</v>
      </c>
      <c r="I669" s="47">
        <v>244.03</v>
      </c>
      <c r="J669" s="47">
        <v>384.37</v>
      </c>
      <c r="K669" s="47">
        <v>268.32</v>
      </c>
      <c r="L669" s="47">
        <v>238.45</v>
      </c>
      <c r="M669" s="47">
        <v>213.1</v>
      </c>
      <c r="N669" s="47">
        <v>218.27</v>
      </c>
      <c r="O669" s="47">
        <v>201.09</v>
      </c>
      <c r="P669" s="47">
        <v>220.33</v>
      </c>
      <c r="Q669" s="47">
        <v>208.1</v>
      </c>
      <c r="R669" s="47">
        <v>196.16</v>
      </c>
      <c r="S669" s="47">
        <v>219.13</v>
      </c>
      <c r="T669" s="47">
        <v>219.85</v>
      </c>
      <c r="U669" s="47">
        <v>195.35</v>
      </c>
      <c r="V669" s="47">
        <v>96.38</v>
      </c>
      <c r="W669" s="47">
        <v>77.709999999999994</v>
      </c>
      <c r="X669" s="47">
        <v>136.72999999999999</v>
      </c>
      <c r="Y669" s="47">
        <v>0</v>
      </c>
      <c r="Z669" s="67">
        <v>54.3</v>
      </c>
      <c r="AA669" s="56"/>
    </row>
    <row r="670" spans="1:27" ht="16.5" x14ac:dyDescent="0.25">
      <c r="A670" s="55"/>
      <c r="B670" s="79">
        <v>16</v>
      </c>
      <c r="C670" s="75">
        <v>32.700000000000003</v>
      </c>
      <c r="D670" s="47">
        <v>24.62</v>
      </c>
      <c r="E670" s="47">
        <v>83.78</v>
      </c>
      <c r="F670" s="47">
        <v>84.41</v>
      </c>
      <c r="G670" s="47">
        <v>59.37</v>
      </c>
      <c r="H670" s="47">
        <v>83.62</v>
      </c>
      <c r="I670" s="47">
        <v>79.48</v>
      </c>
      <c r="J670" s="47">
        <v>164.64</v>
      </c>
      <c r="K670" s="47">
        <v>297.95</v>
      </c>
      <c r="L670" s="47">
        <v>236.17</v>
      </c>
      <c r="M670" s="47">
        <v>179</v>
      </c>
      <c r="N670" s="47">
        <v>190.17</v>
      </c>
      <c r="O670" s="47">
        <v>217.63</v>
      </c>
      <c r="P670" s="47">
        <v>220.12</v>
      </c>
      <c r="Q670" s="47">
        <v>211.28</v>
      </c>
      <c r="R670" s="47">
        <v>221.65</v>
      </c>
      <c r="S670" s="47">
        <v>251.48</v>
      </c>
      <c r="T670" s="47">
        <v>261.16000000000003</v>
      </c>
      <c r="U670" s="47">
        <v>199.42</v>
      </c>
      <c r="V670" s="47">
        <v>167.5</v>
      </c>
      <c r="W670" s="47">
        <v>195.53</v>
      </c>
      <c r="X670" s="47">
        <v>52.02</v>
      </c>
      <c r="Y670" s="47">
        <v>12.07</v>
      </c>
      <c r="Z670" s="67">
        <v>0</v>
      </c>
      <c r="AA670" s="56"/>
    </row>
    <row r="671" spans="1:27" ht="16.5" x14ac:dyDescent="0.25">
      <c r="A671" s="55"/>
      <c r="B671" s="79">
        <v>17</v>
      </c>
      <c r="C671" s="75">
        <v>1.59</v>
      </c>
      <c r="D671" s="47">
        <v>13.21</v>
      </c>
      <c r="E671" s="47">
        <v>0</v>
      </c>
      <c r="F671" s="47">
        <v>8.27</v>
      </c>
      <c r="G671" s="47">
        <v>65.430000000000007</v>
      </c>
      <c r="H671" s="47">
        <v>36.54</v>
      </c>
      <c r="I671" s="47">
        <v>159.91999999999999</v>
      </c>
      <c r="J671" s="47">
        <v>167.69</v>
      </c>
      <c r="K671" s="47">
        <v>127.12</v>
      </c>
      <c r="L671" s="47">
        <v>103.76</v>
      </c>
      <c r="M671" s="47">
        <v>121.28</v>
      </c>
      <c r="N671" s="47">
        <v>143.38999999999999</v>
      </c>
      <c r="O671" s="47">
        <v>147.75</v>
      </c>
      <c r="P671" s="47">
        <v>181.7</v>
      </c>
      <c r="Q671" s="47">
        <v>159.41999999999999</v>
      </c>
      <c r="R671" s="47">
        <v>177.68</v>
      </c>
      <c r="S671" s="47">
        <v>213.7</v>
      </c>
      <c r="T671" s="47">
        <v>189.3</v>
      </c>
      <c r="U671" s="47">
        <v>124.68</v>
      </c>
      <c r="V671" s="47">
        <v>17.86</v>
      </c>
      <c r="W671" s="47">
        <v>0</v>
      </c>
      <c r="X671" s="47">
        <v>3.62</v>
      </c>
      <c r="Y671" s="47">
        <v>0</v>
      </c>
      <c r="Z671" s="67">
        <v>0</v>
      </c>
      <c r="AA671" s="56"/>
    </row>
    <row r="672" spans="1:27" ht="16.5" x14ac:dyDescent="0.25">
      <c r="A672" s="55"/>
      <c r="B672" s="79">
        <v>18</v>
      </c>
      <c r="C672" s="75">
        <v>78.650000000000006</v>
      </c>
      <c r="D672" s="47">
        <v>180.79</v>
      </c>
      <c r="E672" s="47">
        <v>194.87</v>
      </c>
      <c r="F672" s="47">
        <v>209.01</v>
      </c>
      <c r="G672" s="47">
        <v>159.15</v>
      </c>
      <c r="H672" s="47">
        <v>195.32</v>
      </c>
      <c r="I672" s="47">
        <v>322.64999999999998</v>
      </c>
      <c r="J672" s="47">
        <v>334.77</v>
      </c>
      <c r="K672" s="47">
        <v>329.02</v>
      </c>
      <c r="L672" s="47">
        <v>306.51</v>
      </c>
      <c r="M672" s="47">
        <v>321.24</v>
      </c>
      <c r="N672" s="47">
        <v>322.18</v>
      </c>
      <c r="O672" s="47">
        <v>202.73</v>
      </c>
      <c r="P672" s="47">
        <v>218.49</v>
      </c>
      <c r="Q672" s="47">
        <v>135.77000000000001</v>
      </c>
      <c r="R672" s="47">
        <v>193.5</v>
      </c>
      <c r="S672" s="47">
        <v>194.87</v>
      </c>
      <c r="T672" s="47">
        <v>215.44</v>
      </c>
      <c r="U672" s="47">
        <v>171.62</v>
      </c>
      <c r="V672" s="47">
        <v>172.11</v>
      </c>
      <c r="W672" s="47">
        <v>102.51</v>
      </c>
      <c r="X672" s="47">
        <v>85.69</v>
      </c>
      <c r="Y672" s="47">
        <v>2.08</v>
      </c>
      <c r="Z672" s="67">
        <v>72.03</v>
      </c>
      <c r="AA672" s="56"/>
    </row>
    <row r="673" spans="1:27" ht="16.5" x14ac:dyDescent="0.25">
      <c r="A673" s="55"/>
      <c r="B673" s="79">
        <v>19</v>
      </c>
      <c r="C673" s="75">
        <v>107.3</v>
      </c>
      <c r="D673" s="47">
        <v>155.75</v>
      </c>
      <c r="E673" s="47">
        <v>157.47999999999999</v>
      </c>
      <c r="F673" s="47">
        <v>164.97</v>
      </c>
      <c r="G673" s="47">
        <v>118.24</v>
      </c>
      <c r="H673" s="47">
        <v>218.79</v>
      </c>
      <c r="I673" s="47">
        <v>359.35</v>
      </c>
      <c r="J673" s="47">
        <v>267.98</v>
      </c>
      <c r="K673" s="47">
        <v>287.08</v>
      </c>
      <c r="L673" s="47">
        <v>253.42</v>
      </c>
      <c r="M673" s="47">
        <v>219.75</v>
      </c>
      <c r="N673" s="47">
        <v>188.58</v>
      </c>
      <c r="O673" s="47">
        <v>192.77</v>
      </c>
      <c r="P673" s="47">
        <v>183.43</v>
      </c>
      <c r="Q673" s="47">
        <v>150.56</v>
      </c>
      <c r="R673" s="47">
        <v>221.06</v>
      </c>
      <c r="S673" s="47">
        <v>189.12</v>
      </c>
      <c r="T673" s="47">
        <v>190.19</v>
      </c>
      <c r="U673" s="47">
        <v>174.75</v>
      </c>
      <c r="V673" s="47">
        <v>157.30000000000001</v>
      </c>
      <c r="W673" s="47">
        <v>20.03</v>
      </c>
      <c r="X673" s="47">
        <v>0</v>
      </c>
      <c r="Y673" s="47">
        <v>0</v>
      </c>
      <c r="Z673" s="67">
        <v>0</v>
      </c>
      <c r="AA673" s="56"/>
    </row>
    <row r="674" spans="1:27" ht="16.5" x14ac:dyDescent="0.25">
      <c r="A674" s="55"/>
      <c r="B674" s="79">
        <v>20</v>
      </c>
      <c r="C674" s="75">
        <v>14.01</v>
      </c>
      <c r="D674" s="47">
        <v>43.23</v>
      </c>
      <c r="E674" s="47">
        <v>108.61</v>
      </c>
      <c r="F674" s="47">
        <v>104.55</v>
      </c>
      <c r="G674" s="47">
        <v>20.67</v>
      </c>
      <c r="H674" s="47">
        <v>34.5</v>
      </c>
      <c r="I674" s="47">
        <v>104.29</v>
      </c>
      <c r="J674" s="47">
        <v>138.06</v>
      </c>
      <c r="K674" s="47">
        <v>108.93</v>
      </c>
      <c r="L674" s="47">
        <v>68.73</v>
      </c>
      <c r="M674" s="47">
        <v>24.88</v>
      </c>
      <c r="N674" s="47">
        <v>21.37</v>
      </c>
      <c r="O674" s="47">
        <v>32.880000000000003</v>
      </c>
      <c r="P674" s="47">
        <v>0</v>
      </c>
      <c r="Q674" s="47">
        <v>0</v>
      </c>
      <c r="R674" s="47">
        <v>25.33</v>
      </c>
      <c r="S674" s="47">
        <v>89.09</v>
      </c>
      <c r="T674" s="47">
        <v>139.69999999999999</v>
      </c>
      <c r="U674" s="47">
        <v>33.75</v>
      </c>
      <c r="V674" s="47">
        <v>0</v>
      </c>
      <c r="W674" s="47">
        <v>0</v>
      </c>
      <c r="X674" s="47">
        <v>0</v>
      </c>
      <c r="Y674" s="47">
        <v>0</v>
      </c>
      <c r="Z674" s="67">
        <v>0</v>
      </c>
      <c r="AA674" s="56"/>
    </row>
    <row r="675" spans="1:27" ht="16.5" x14ac:dyDescent="0.25">
      <c r="A675" s="55"/>
      <c r="B675" s="79">
        <v>21</v>
      </c>
      <c r="C675" s="75">
        <v>32.770000000000003</v>
      </c>
      <c r="D675" s="47">
        <v>38.020000000000003</v>
      </c>
      <c r="E675" s="47">
        <v>60.2</v>
      </c>
      <c r="F675" s="47">
        <v>91.4</v>
      </c>
      <c r="G675" s="47">
        <v>102.14</v>
      </c>
      <c r="H675" s="47">
        <v>85.3</v>
      </c>
      <c r="I675" s="47">
        <v>202.74</v>
      </c>
      <c r="J675" s="47">
        <v>223.02</v>
      </c>
      <c r="K675" s="47">
        <v>211.73</v>
      </c>
      <c r="L675" s="47">
        <v>162.91</v>
      </c>
      <c r="M675" s="47">
        <v>159.53</v>
      </c>
      <c r="N675" s="47">
        <v>115.14</v>
      </c>
      <c r="O675" s="47">
        <v>96.32</v>
      </c>
      <c r="P675" s="47">
        <v>61.69</v>
      </c>
      <c r="Q675" s="47">
        <v>48.43</v>
      </c>
      <c r="R675" s="47">
        <v>51.52</v>
      </c>
      <c r="S675" s="47">
        <v>68.47</v>
      </c>
      <c r="T675" s="47">
        <v>50.56</v>
      </c>
      <c r="U675" s="47">
        <v>97.04</v>
      </c>
      <c r="V675" s="47">
        <v>58.74</v>
      </c>
      <c r="W675" s="47">
        <v>0</v>
      </c>
      <c r="X675" s="47">
        <v>0</v>
      </c>
      <c r="Y675" s="47">
        <v>0</v>
      </c>
      <c r="Z675" s="67">
        <v>0</v>
      </c>
      <c r="AA675" s="56"/>
    </row>
    <row r="676" spans="1:27" ht="16.5" x14ac:dyDescent="0.25">
      <c r="A676" s="55"/>
      <c r="B676" s="79">
        <v>22</v>
      </c>
      <c r="C676" s="75">
        <v>8</v>
      </c>
      <c r="D676" s="47">
        <v>20.34</v>
      </c>
      <c r="E676" s="47">
        <v>30.29</v>
      </c>
      <c r="F676" s="47">
        <v>25.85</v>
      </c>
      <c r="G676" s="47">
        <v>64.73</v>
      </c>
      <c r="H676" s="47">
        <v>70.47</v>
      </c>
      <c r="I676" s="47">
        <v>48.17</v>
      </c>
      <c r="J676" s="47">
        <v>177.27</v>
      </c>
      <c r="K676" s="47">
        <v>248.15</v>
      </c>
      <c r="L676" s="47">
        <v>227.83</v>
      </c>
      <c r="M676" s="47">
        <v>212.32</v>
      </c>
      <c r="N676" s="47">
        <v>214.49</v>
      </c>
      <c r="O676" s="47">
        <v>158.19999999999999</v>
      </c>
      <c r="P676" s="47">
        <v>211.54</v>
      </c>
      <c r="Q676" s="47">
        <v>120.08</v>
      </c>
      <c r="R676" s="47">
        <v>202.5</v>
      </c>
      <c r="S676" s="47">
        <v>233.22</v>
      </c>
      <c r="T676" s="47">
        <v>248.6</v>
      </c>
      <c r="U676" s="47">
        <v>243.12</v>
      </c>
      <c r="V676" s="47">
        <v>133.81</v>
      </c>
      <c r="W676" s="47">
        <v>61.91</v>
      </c>
      <c r="X676" s="47">
        <v>0</v>
      </c>
      <c r="Y676" s="47">
        <v>0</v>
      </c>
      <c r="Z676" s="67">
        <v>0</v>
      </c>
      <c r="AA676" s="56"/>
    </row>
    <row r="677" spans="1:27" ht="16.5" x14ac:dyDescent="0.25">
      <c r="A677" s="55"/>
      <c r="B677" s="79">
        <v>23</v>
      </c>
      <c r="C677" s="75">
        <v>32.79</v>
      </c>
      <c r="D677" s="47">
        <v>52.57</v>
      </c>
      <c r="E677" s="47">
        <v>29.31</v>
      </c>
      <c r="F677" s="47">
        <v>60.81</v>
      </c>
      <c r="G677" s="47">
        <v>43.52</v>
      </c>
      <c r="H677" s="47">
        <v>85.11</v>
      </c>
      <c r="I677" s="47">
        <v>118.61</v>
      </c>
      <c r="J677" s="47">
        <v>93.28</v>
      </c>
      <c r="K677" s="47">
        <v>174.29</v>
      </c>
      <c r="L677" s="47">
        <v>157.69999999999999</v>
      </c>
      <c r="M677" s="47">
        <v>124</v>
      </c>
      <c r="N677" s="47">
        <v>90.65</v>
      </c>
      <c r="O677" s="47">
        <v>52.63</v>
      </c>
      <c r="P677" s="47">
        <v>34.17</v>
      </c>
      <c r="Q677" s="47">
        <v>0</v>
      </c>
      <c r="R677" s="47">
        <v>0</v>
      </c>
      <c r="S677" s="47">
        <v>0</v>
      </c>
      <c r="T677" s="47">
        <v>0</v>
      </c>
      <c r="U677" s="47">
        <v>0</v>
      </c>
      <c r="V677" s="47">
        <v>0</v>
      </c>
      <c r="W677" s="47">
        <v>0.15</v>
      </c>
      <c r="X677" s="47">
        <v>27.95</v>
      </c>
      <c r="Y677" s="47">
        <v>70.489999999999995</v>
      </c>
      <c r="Z677" s="67">
        <v>25.57</v>
      </c>
      <c r="AA677" s="56"/>
    </row>
    <row r="678" spans="1:27" ht="16.5" x14ac:dyDescent="0.25">
      <c r="A678" s="55"/>
      <c r="B678" s="79">
        <v>24</v>
      </c>
      <c r="C678" s="75">
        <v>0.15</v>
      </c>
      <c r="D678" s="47">
        <v>7.37</v>
      </c>
      <c r="E678" s="47">
        <v>0</v>
      </c>
      <c r="F678" s="47">
        <v>0</v>
      </c>
      <c r="G678" s="47">
        <v>9.76</v>
      </c>
      <c r="H678" s="47">
        <v>19.48</v>
      </c>
      <c r="I678" s="47">
        <v>148.1</v>
      </c>
      <c r="J678" s="47">
        <v>109.01</v>
      </c>
      <c r="K678" s="47">
        <v>75.400000000000006</v>
      </c>
      <c r="L678" s="47">
        <v>118.36</v>
      </c>
      <c r="M678" s="47">
        <v>99.46</v>
      </c>
      <c r="N678" s="47">
        <v>117.67</v>
      </c>
      <c r="O678" s="47">
        <v>152.04</v>
      </c>
      <c r="P678" s="47">
        <v>147.58000000000001</v>
      </c>
      <c r="Q678" s="47">
        <v>49.72</v>
      </c>
      <c r="R678" s="47">
        <v>29.44</v>
      </c>
      <c r="S678" s="47">
        <v>1.75</v>
      </c>
      <c r="T678" s="47">
        <v>4.93</v>
      </c>
      <c r="U678" s="47">
        <v>44.1</v>
      </c>
      <c r="V678" s="47">
        <v>0</v>
      </c>
      <c r="W678" s="47">
        <v>0</v>
      </c>
      <c r="X678" s="47">
        <v>0</v>
      </c>
      <c r="Y678" s="47">
        <v>0</v>
      </c>
      <c r="Z678" s="67">
        <v>0</v>
      </c>
      <c r="AA678" s="56"/>
    </row>
    <row r="679" spans="1:27" ht="16.5" x14ac:dyDescent="0.25">
      <c r="A679" s="55"/>
      <c r="B679" s="79">
        <v>25</v>
      </c>
      <c r="C679" s="75">
        <v>0</v>
      </c>
      <c r="D679" s="47">
        <v>0</v>
      </c>
      <c r="E679" s="47">
        <v>0</v>
      </c>
      <c r="F679" s="47">
        <v>55.44</v>
      </c>
      <c r="G679" s="47">
        <v>45.49</v>
      </c>
      <c r="H679" s="47">
        <v>0</v>
      </c>
      <c r="I679" s="47">
        <v>0.16</v>
      </c>
      <c r="J679" s="47">
        <v>87.05</v>
      </c>
      <c r="K679" s="47">
        <v>36.67</v>
      </c>
      <c r="L679" s="47">
        <v>13.84</v>
      </c>
      <c r="M679" s="47">
        <v>7.5</v>
      </c>
      <c r="N679" s="47">
        <v>30.46</v>
      </c>
      <c r="O679" s="47">
        <v>25.85</v>
      </c>
      <c r="P679" s="47">
        <v>8.1</v>
      </c>
      <c r="Q679" s="47">
        <v>0</v>
      </c>
      <c r="R679" s="47">
        <v>0</v>
      </c>
      <c r="S679" s="47">
        <v>10.51</v>
      </c>
      <c r="T679" s="47">
        <v>21.49</v>
      </c>
      <c r="U679" s="47">
        <v>28.6</v>
      </c>
      <c r="V679" s="47">
        <v>0</v>
      </c>
      <c r="W679" s="47">
        <v>0</v>
      </c>
      <c r="X679" s="47">
        <v>0</v>
      </c>
      <c r="Y679" s="47">
        <v>0</v>
      </c>
      <c r="Z679" s="67">
        <v>0</v>
      </c>
      <c r="AA679" s="56"/>
    </row>
    <row r="680" spans="1:27" ht="16.5" x14ac:dyDescent="0.25">
      <c r="A680" s="55"/>
      <c r="B680" s="79">
        <v>26</v>
      </c>
      <c r="C680" s="75">
        <v>5.99</v>
      </c>
      <c r="D680" s="47">
        <v>62.1</v>
      </c>
      <c r="E680" s="47">
        <v>70.63</v>
      </c>
      <c r="F680" s="47">
        <v>17.8</v>
      </c>
      <c r="G680" s="47">
        <v>86.74</v>
      </c>
      <c r="H680" s="47">
        <v>0</v>
      </c>
      <c r="I680" s="47">
        <v>83.83</v>
      </c>
      <c r="J680" s="47">
        <v>101.43</v>
      </c>
      <c r="K680" s="47">
        <v>77.930000000000007</v>
      </c>
      <c r="L680" s="47">
        <v>68.92</v>
      </c>
      <c r="M680" s="47">
        <v>4.87</v>
      </c>
      <c r="N680" s="47">
        <v>0</v>
      </c>
      <c r="O680" s="47">
        <v>0</v>
      </c>
      <c r="P680" s="47">
        <v>0</v>
      </c>
      <c r="Q680" s="47">
        <v>0</v>
      </c>
      <c r="R680" s="47">
        <v>0</v>
      </c>
      <c r="S680" s="47">
        <v>0</v>
      </c>
      <c r="T680" s="47">
        <v>0</v>
      </c>
      <c r="U680" s="47">
        <v>0</v>
      </c>
      <c r="V680" s="47">
        <v>0</v>
      </c>
      <c r="W680" s="47">
        <v>0</v>
      </c>
      <c r="X680" s="47">
        <v>0</v>
      </c>
      <c r="Y680" s="47">
        <v>0</v>
      </c>
      <c r="Z680" s="67">
        <v>0</v>
      </c>
      <c r="AA680" s="56"/>
    </row>
    <row r="681" spans="1:27" ht="16.5" x14ac:dyDescent="0.25">
      <c r="A681" s="55"/>
      <c r="B681" s="79">
        <v>27</v>
      </c>
      <c r="C681" s="75">
        <v>2.4300000000000002</v>
      </c>
      <c r="D681" s="47">
        <v>70.13</v>
      </c>
      <c r="E681" s="47">
        <v>12.6</v>
      </c>
      <c r="F681" s="47">
        <v>52.95</v>
      </c>
      <c r="G681" s="47">
        <v>65.52</v>
      </c>
      <c r="H681" s="47">
        <v>0</v>
      </c>
      <c r="I681" s="47">
        <v>25.99</v>
      </c>
      <c r="J681" s="47">
        <v>87.11</v>
      </c>
      <c r="K681" s="47">
        <v>76.17</v>
      </c>
      <c r="L681" s="47">
        <v>9.35</v>
      </c>
      <c r="M681" s="47">
        <v>8.8000000000000007</v>
      </c>
      <c r="N681" s="47">
        <v>10.49</v>
      </c>
      <c r="O681" s="47">
        <v>30.55</v>
      </c>
      <c r="P681" s="47">
        <v>43.7</v>
      </c>
      <c r="Q681" s="47">
        <v>13.08</v>
      </c>
      <c r="R681" s="47">
        <v>35.409999999999997</v>
      </c>
      <c r="S681" s="47">
        <v>10.9</v>
      </c>
      <c r="T681" s="47">
        <v>0</v>
      </c>
      <c r="U681" s="47">
        <v>0</v>
      </c>
      <c r="V681" s="47">
        <v>0</v>
      </c>
      <c r="W681" s="47">
        <v>0</v>
      </c>
      <c r="X681" s="47">
        <v>0</v>
      </c>
      <c r="Y681" s="47">
        <v>0</v>
      </c>
      <c r="Z681" s="67">
        <v>0</v>
      </c>
      <c r="AA681" s="56"/>
    </row>
    <row r="682" spans="1:27" ht="16.5" x14ac:dyDescent="0.25">
      <c r="A682" s="55"/>
      <c r="B682" s="79">
        <v>28</v>
      </c>
      <c r="C682" s="75">
        <v>0</v>
      </c>
      <c r="D682" s="47">
        <v>27.27</v>
      </c>
      <c r="E682" s="47">
        <v>14.24</v>
      </c>
      <c r="F682" s="47">
        <v>49.8</v>
      </c>
      <c r="G682" s="47">
        <v>49.69</v>
      </c>
      <c r="H682" s="47">
        <v>0</v>
      </c>
      <c r="I682" s="47">
        <v>34.729999999999997</v>
      </c>
      <c r="J682" s="47">
        <v>75.17</v>
      </c>
      <c r="K682" s="47">
        <v>0.84</v>
      </c>
      <c r="L682" s="47">
        <v>4.93</v>
      </c>
      <c r="M682" s="47">
        <v>10.75</v>
      </c>
      <c r="N682" s="47">
        <v>11.71</v>
      </c>
      <c r="O682" s="47">
        <v>18.850000000000001</v>
      </c>
      <c r="P682" s="47">
        <v>8.4499999999999993</v>
      </c>
      <c r="Q682" s="47">
        <v>17.239999999999998</v>
      </c>
      <c r="R682" s="47">
        <v>4.92</v>
      </c>
      <c r="S682" s="47">
        <v>16.25</v>
      </c>
      <c r="T682" s="47">
        <v>2.63</v>
      </c>
      <c r="U682" s="47">
        <v>0.01</v>
      </c>
      <c r="V682" s="47">
        <v>0</v>
      </c>
      <c r="W682" s="47">
        <v>0</v>
      </c>
      <c r="X682" s="47">
        <v>0</v>
      </c>
      <c r="Y682" s="47">
        <v>0</v>
      </c>
      <c r="Z682" s="67">
        <v>0</v>
      </c>
      <c r="AA682" s="56"/>
    </row>
    <row r="683" spans="1:27" ht="16.5" hidden="1" x14ac:dyDescent="0.25">
      <c r="A683" s="55"/>
      <c r="B683" s="79">
        <v>29</v>
      </c>
      <c r="C683" s="75"/>
      <c r="D683" s="47"/>
      <c r="E683" s="47"/>
      <c r="F683" s="47"/>
      <c r="G683" s="47"/>
      <c r="H683" s="47"/>
      <c r="I683" s="47"/>
      <c r="J683" s="47"/>
      <c r="K683" s="47"/>
      <c r="L683" s="47"/>
      <c r="M683" s="47"/>
      <c r="N683" s="47"/>
      <c r="O683" s="47"/>
      <c r="P683" s="47"/>
      <c r="Q683" s="47"/>
      <c r="R683" s="47"/>
      <c r="S683" s="47"/>
      <c r="T683" s="47"/>
      <c r="U683" s="47"/>
      <c r="V683" s="47"/>
      <c r="W683" s="47"/>
      <c r="X683" s="47"/>
      <c r="Y683" s="47"/>
      <c r="Z683" s="67"/>
      <c r="AA683" s="56"/>
    </row>
    <row r="684" spans="1:27" ht="16.5" hidden="1" x14ac:dyDescent="0.25">
      <c r="A684" s="55"/>
      <c r="B684" s="79">
        <v>30</v>
      </c>
      <c r="C684" s="75"/>
      <c r="D684" s="47"/>
      <c r="E684" s="47"/>
      <c r="F684" s="47"/>
      <c r="G684" s="47"/>
      <c r="H684" s="47"/>
      <c r="I684" s="47"/>
      <c r="J684" s="47"/>
      <c r="K684" s="47"/>
      <c r="L684" s="47"/>
      <c r="M684" s="47"/>
      <c r="N684" s="47"/>
      <c r="O684" s="47"/>
      <c r="P684" s="47"/>
      <c r="Q684" s="47"/>
      <c r="R684" s="47"/>
      <c r="S684" s="47"/>
      <c r="T684" s="47"/>
      <c r="U684" s="47"/>
      <c r="V684" s="47"/>
      <c r="W684" s="47"/>
      <c r="X684" s="47"/>
      <c r="Y684" s="47"/>
      <c r="Z684" s="67"/>
      <c r="AA684" s="56"/>
    </row>
    <row r="685" spans="1:27" ht="17.25" hidden="1" thickBot="1" x14ac:dyDescent="0.3">
      <c r="A685" s="55"/>
      <c r="B685" s="80">
        <v>31</v>
      </c>
      <c r="C685" s="76"/>
      <c r="D685" s="68"/>
      <c r="E685" s="68"/>
      <c r="F685" s="68"/>
      <c r="G685" s="68"/>
      <c r="H685" s="68"/>
      <c r="I685" s="68"/>
      <c r="J685" s="68"/>
      <c r="K685" s="68"/>
      <c r="L685" s="68"/>
      <c r="M685" s="68"/>
      <c r="N685" s="68"/>
      <c r="O685" s="68"/>
      <c r="P685" s="68"/>
      <c r="Q685" s="68"/>
      <c r="R685" s="68"/>
      <c r="S685" s="68"/>
      <c r="T685" s="68"/>
      <c r="U685" s="68"/>
      <c r="V685" s="68"/>
      <c r="W685" s="68"/>
      <c r="X685" s="68"/>
      <c r="Y685" s="68"/>
      <c r="Z685" s="69"/>
      <c r="AA685" s="56"/>
    </row>
    <row r="686" spans="1:27" ht="16.5" thickBot="1" x14ac:dyDescent="0.3">
      <c r="A686" s="55"/>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c r="AA686" s="56"/>
    </row>
    <row r="687" spans="1:27" x14ac:dyDescent="0.25">
      <c r="A687" s="55"/>
      <c r="B687" s="310" t="s">
        <v>121</v>
      </c>
      <c r="C687" s="312" t="s">
        <v>154</v>
      </c>
      <c r="D687" s="312"/>
      <c r="E687" s="312"/>
      <c r="F687" s="312"/>
      <c r="G687" s="312"/>
      <c r="H687" s="312"/>
      <c r="I687" s="312"/>
      <c r="J687" s="312"/>
      <c r="K687" s="312"/>
      <c r="L687" s="312"/>
      <c r="M687" s="312"/>
      <c r="N687" s="312"/>
      <c r="O687" s="312"/>
      <c r="P687" s="312"/>
      <c r="Q687" s="312"/>
      <c r="R687" s="312"/>
      <c r="S687" s="312"/>
      <c r="T687" s="312"/>
      <c r="U687" s="312"/>
      <c r="V687" s="312"/>
      <c r="W687" s="312"/>
      <c r="X687" s="312"/>
      <c r="Y687" s="312"/>
      <c r="Z687" s="313"/>
      <c r="AA687" s="56"/>
    </row>
    <row r="688" spans="1:27" ht="32.25" thickBot="1" x14ac:dyDescent="0.3">
      <c r="A688" s="55"/>
      <c r="B688" s="311"/>
      <c r="C688" s="77" t="s">
        <v>122</v>
      </c>
      <c r="D688" s="72" t="s">
        <v>123</v>
      </c>
      <c r="E688" s="72" t="s">
        <v>124</v>
      </c>
      <c r="F688" s="72" t="s">
        <v>125</v>
      </c>
      <c r="G688" s="72" t="s">
        <v>126</v>
      </c>
      <c r="H688" s="72" t="s">
        <v>127</v>
      </c>
      <c r="I688" s="72" t="s">
        <v>128</v>
      </c>
      <c r="J688" s="72" t="s">
        <v>129</v>
      </c>
      <c r="K688" s="72" t="s">
        <v>130</v>
      </c>
      <c r="L688" s="72" t="s">
        <v>131</v>
      </c>
      <c r="M688" s="72" t="s">
        <v>132</v>
      </c>
      <c r="N688" s="72" t="s">
        <v>133</v>
      </c>
      <c r="O688" s="72" t="s">
        <v>134</v>
      </c>
      <c r="P688" s="72" t="s">
        <v>135</v>
      </c>
      <c r="Q688" s="72" t="s">
        <v>136</v>
      </c>
      <c r="R688" s="72" t="s">
        <v>137</v>
      </c>
      <c r="S688" s="72" t="s">
        <v>138</v>
      </c>
      <c r="T688" s="72" t="s">
        <v>139</v>
      </c>
      <c r="U688" s="72" t="s">
        <v>140</v>
      </c>
      <c r="V688" s="72" t="s">
        <v>141</v>
      </c>
      <c r="W688" s="72" t="s">
        <v>142</v>
      </c>
      <c r="X688" s="72" t="s">
        <v>143</v>
      </c>
      <c r="Y688" s="72" t="s">
        <v>144</v>
      </c>
      <c r="Z688" s="73" t="s">
        <v>145</v>
      </c>
      <c r="AA688" s="56"/>
    </row>
    <row r="689" spans="1:27" ht="16.5" x14ac:dyDescent="0.25">
      <c r="A689" s="55"/>
      <c r="B689" s="84">
        <v>1</v>
      </c>
      <c r="C689" s="74">
        <v>0</v>
      </c>
      <c r="D689" s="70">
        <v>0</v>
      </c>
      <c r="E689" s="70">
        <v>0</v>
      </c>
      <c r="F689" s="70">
        <v>0</v>
      </c>
      <c r="G689" s="70">
        <v>0</v>
      </c>
      <c r="H689" s="70">
        <v>0</v>
      </c>
      <c r="I689" s="70">
        <v>0</v>
      </c>
      <c r="J689" s="70">
        <v>0</v>
      </c>
      <c r="K689" s="70">
        <v>0</v>
      </c>
      <c r="L689" s="70">
        <v>0</v>
      </c>
      <c r="M689" s="70">
        <v>0</v>
      </c>
      <c r="N689" s="70">
        <v>0</v>
      </c>
      <c r="O689" s="70">
        <v>0</v>
      </c>
      <c r="P689" s="70">
        <v>0</v>
      </c>
      <c r="Q689" s="70">
        <v>0</v>
      </c>
      <c r="R689" s="70">
        <v>0</v>
      </c>
      <c r="S689" s="70">
        <v>0</v>
      </c>
      <c r="T689" s="70">
        <v>0</v>
      </c>
      <c r="U689" s="70">
        <v>0</v>
      </c>
      <c r="V689" s="70">
        <v>0</v>
      </c>
      <c r="W689" s="70">
        <v>0</v>
      </c>
      <c r="X689" s="70">
        <v>0</v>
      </c>
      <c r="Y689" s="70">
        <v>0</v>
      </c>
      <c r="Z689" s="71">
        <v>40.24</v>
      </c>
      <c r="AA689" s="56"/>
    </row>
    <row r="690" spans="1:27" ht="16.5" x14ac:dyDescent="0.25">
      <c r="A690" s="55"/>
      <c r="B690" s="79">
        <v>2</v>
      </c>
      <c r="C690" s="75">
        <v>0</v>
      </c>
      <c r="D690" s="47">
        <v>0</v>
      </c>
      <c r="E690" s="47">
        <v>0</v>
      </c>
      <c r="F690" s="47">
        <v>0</v>
      </c>
      <c r="G690" s="47">
        <v>0</v>
      </c>
      <c r="H690" s="47">
        <v>0</v>
      </c>
      <c r="I690" s="47">
        <v>0</v>
      </c>
      <c r="J690" s="47">
        <v>0</v>
      </c>
      <c r="K690" s="47">
        <v>0</v>
      </c>
      <c r="L690" s="47">
        <v>0</v>
      </c>
      <c r="M690" s="47">
        <v>0</v>
      </c>
      <c r="N690" s="47">
        <v>0</v>
      </c>
      <c r="O690" s="47">
        <v>0</v>
      </c>
      <c r="P690" s="47">
        <v>0</v>
      </c>
      <c r="Q690" s="47">
        <v>0</v>
      </c>
      <c r="R690" s="47">
        <v>0</v>
      </c>
      <c r="S690" s="47">
        <v>0</v>
      </c>
      <c r="T690" s="47">
        <v>5.95</v>
      </c>
      <c r="U690" s="47">
        <v>0.22</v>
      </c>
      <c r="V690" s="47">
        <v>0.32</v>
      </c>
      <c r="W690" s="47">
        <v>0</v>
      </c>
      <c r="X690" s="47">
        <v>0</v>
      </c>
      <c r="Y690" s="47">
        <v>160.37</v>
      </c>
      <c r="Z690" s="67">
        <v>66.52</v>
      </c>
      <c r="AA690" s="56"/>
    </row>
    <row r="691" spans="1:27" ht="16.5" x14ac:dyDescent="0.25">
      <c r="A691" s="55"/>
      <c r="B691" s="79">
        <v>3</v>
      </c>
      <c r="C691" s="75">
        <v>0</v>
      </c>
      <c r="D691" s="47">
        <v>0</v>
      </c>
      <c r="E691" s="47">
        <v>0</v>
      </c>
      <c r="F691" s="47">
        <v>0</v>
      </c>
      <c r="G691" s="47">
        <v>0</v>
      </c>
      <c r="H691" s="47">
        <v>0</v>
      </c>
      <c r="I691" s="47">
        <v>0</v>
      </c>
      <c r="J691" s="47">
        <v>0</v>
      </c>
      <c r="K691" s="47">
        <v>0</v>
      </c>
      <c r="L691" s="47">
        <v>0</v>
      </c>
      <c r="M691" s="47">
        <v>0</v>
      </c>
      <c r="N691" s="47">
        <v>0</v>
      </c>
      <c r="O691" s="47">
        <v>0</v>
      </c>
      <c r="P691" s="47">
        <v>0</v>
      </c>
      <c r="Q691" s="47">
        <v>0</v>
      </c>
      <c r="R691" s="47">
        <v>0</v>
      </c>
      <c r="S691" s="47">
        <v>0</v>
      </c>
      <c r="T691" s="47">
        <v>0</v>
      </c>
      <c r="U691" s="47">
        <v>0</v>
      </c>
      <c r="V691" s="47">
        <v>0</v>
      </c>
      <c r="W691" s="47">
        <v>49.61</v>
      </c>
      <c r="X691" s="47">
        <v>195.54</v>
      </c>
      <c r="Y691" s="47">
        <v>80.23</v>
      </c>
      <c r="Z691" s="67">
        <v>76.75</v>
      </c>
      <c r="AA691" s="56"/>
    </row>
    <row r="692" spans="1:27" ht="16.5" x14ac:dyDescent="0.25">
      <c r="A692" s="55"/>
      <c r="B692" s="79">
        <v>4</v>
      </c>
      <c r="C692" s="75">
        <v>68.02</v>
      </c>
      <c r="D692" s="47">
        <v>1.74</v>
      </c>
      <c r="E692" s="47">
        <v>1.36</v>
      </c>
      <c r="F692" s="47">
        <v>0</v>
      </c>
      <c r="G692" s="47">
        <v>0</v>
      </c>
      <c r="H692" s="47">
        <v>0</v>
      </c>
      <c r="I692" s="47">
        <v>0</v>
      </c>
      <c r="J692" s="47">
        <v>0</v>
      </c>
      <c r="K692" s="47">
        <v>0</v>
      </c>
      <c r="L692" s="47">
        <v>0</v>
      </c>
      <c r="M692" s="47">
        <v>0</v>
      </c>
      <c r="N692" s="47">
        <v>0</v>
      </c>
      <c r="O692" s="47">
        <v>0</v>
      </c>
      <c r="P692" s="47">
        <v>0</v>
      </c>
      <c r="Q692" s="47">
        <v>0</v>
      </c>
      <c r="R692" s="47">
        <v>0</v>
      </c>
      <c r="S692" s="47">
        <v>0</v>
      </c>
      <c r="T692" s="47">
        <v>0.14000000000000001</v>
      </c>
      <c r="U692" s="47">
        <v>180.83</v>
      </c>
      <c r="V692" s="47">
        <v>137.22</v>
      </c>
      <c r="W692" s="47">
        <v>165.34</v>
      </c>
      <c r="X692" s="47">
        <v>99.06</v>
      </c>
      <c r="Y692" s="47">
        <v>181.76</v>
      </c>
      <c r="Z692" s="67">
        <v>116.7</v>
      </c>
      <c r="AA692" s="56"/>
    </row>
    <row r="693" spans="1:27" ht="16.5" x14ac:dyDescent="0.25">
      <c r="A693" s="55"/>
      <c r="B693" s="79">
        <v>5</v>
      </c>
      <c r="C693" s="75">
        <v>47.67</v>
      </c>
      <c r="D693" s="47">
        <v>0</v>
      </c>
      <c r="E693" s="47">
        <v>0</v>
      </c>
      <c r="F693" s="47">
        <v>0</v>
      </c>
      <c r="G693" s="47">
        <v>0</v>
      </c>
      <c r="H693" s="47">
        <v>0</v>
      </c>
      <c r="I693" s="47">
        <v>0</v>
      </c>
      <c r="J693" s="47">
        <v>0</v>
      </c>
      <c r="K693" s="47">
        <v>0</v>
      </c>
      <c r="L693" s="47">
        <v>0</v>
      </c>
      <c r="M693" s="47">
        <v>0</v>
      </c>
      <c r="N693" s="47">
        <v>0</v>
      </c>
      <c r="O693" s="47">
        <v>0</v>
      </c>
      <c r="P693" s="47">
        <v>0</v>
      </c>
      <c r="Q693" s="47">
        <v>0</v>
      </c>
      <c r="R693" s="47">
        <v>0</v>
      </c>
      <c r="S693" s="47">
        <v>0</v>
      </c>
      <c r="T693" s="47">
        <v>0</v>
      </c>
      <c r="U693" s="47">
        <v>0</v>
      </c>
      <c r="V693" s="47">
        <v>0</v>
      </c>
      <c r="W693" s="47">
        <v>0</v>
      </c>
      <c r="X693" s="47">
        <v>9.0399999999999991</v>
      </c>
      <c r="Y693" s="47">
        <v>14.23</v>
      </c>
      <c r="Z693" s="67">
        <v>26.93</v>
      </c>
      <c r="AA693" s="56"/>
    </row>
    <row r="694" spans="1:27" ht="16.5" x14ac:dyDescent="0.25">
      <c r="A694" s="55"/>
      <c r="B694" s="79">
        <v>6</v>
      </c>
      <c r="C694" s="75">
        <v>0</v>
      </c>
      <c r="D694" s="47">
        <v>0</v>
      </c>
      <c r="E694" s="47">
        <v>0</v>
      </c>
      <c r="F694" s="47">
        <v>0</v>
      </c>
      <c r="G694" s="47">
        <v>0</v>
      </c>
      <c r="H694" s="47">
        <v>0</v>
      </c>
      <c r="I694" s="47">
        <v>0</v>
      </c>
      <c r="J694" s="47">
        <v>0</v>
      </c>
      <c r="K694" s="47">
        <v>0</v>
      </c>
      <c r="L694" s="47">
        <v>0</v>
      </c>
      <c r="M694" s="47">
        <v>0</v>
      </c>
      <c r="N694" s="47">
        <v>0</v>
      </c>
      <c r="O694" s="47">
        <v>0</v>
      </c>
      <c r="P694" s="47">
        <v>0</v>
      </c>
      <c r="Q694" s="47">
        <v>0</v>
      </c>
      <c r="R694" s="47">
        <v>0</v>
      </c>
      <c r="S694" s="47">
        <v>0</v>
      </c>
      <c r="T694" s="47">
        <v>0</v>
      </c>
      <c r="U694" s="47">
        <v>0.05</v>
      </c>
      <c r="V694" s="47">
        <v>84.91</v>
      </c>
      <c r="W694" s="47">
        <v>61.26</v>
      </c>
      <c r="X694" s="47">
        <v>0</v>
      </c>
      <c r="Y694" s="47">
        <v>88.2</v>
      </c>
      <c r="Z694" s="67">
        <v>90.85</v>
      </c>
      <c r="AA694" s="56"/>
    </row>
    <row r="695" spans="1:27" ht="16.5" x14ac:dyDescent="0.25">
      <c r="A695" s="55"/>
      <c r="B695" s="79">
        <v>7</v>
      </c>
      <c r="C695" s="75">
        <v>58.9</v>
      </c>
      <c r="D695" s="47">
        <v>20.74</v>
      </c>
      <c r="E695" s="47">
        <v>0.02</v>
      </c>
      <c r="F695" s="47">
        <v>0</v>
      </c>
      <c r="G695" s="47">
        <v>0</v>
      </c>
      <c r="H695" s="47">
        <v>0</v>
      </c>
      <c r="I695" s="47">
        <v>0</v>
      </c>
      <c r="J695" s="47">
        <v>0</v>
      </c>
      <c r="K695" s="47">
        <v>0</v>
      </c>
      <c r="L695" s="47">
        <v>0</v>
      </c>
      <c r="M695" s="47">
        <v>0</v>
      </c>
      <c r="N695" s="47">
        <v>0</v>
      </c>
      <c r="O695" s="47">
        <v>0</v>
      </c>
      <c r="P695" s="47">
        <v>0</v>
      </c>
      <c r="Q695" s="47">
        <v>0</v>
      </c>
      <c r="R695" s="47">
        <v>0</v>
      </c>
      <c r="S695" s="47">
        <v>4.83</v>
      </c>
      <c r="T695" s="47">
        <v>0</v>
      </c>
      <c r="U695" s="47">
        <v>0.01</v>
      </c>
      <c r="V695" s="47">
        <v>82.02</v>
      </c>
      <c r="W695" s="47">
        <v>36.43</v>
      </c>
      <c r="X695" s="47">
        <v>54.93</v>
      </c>
      <c r="Y695" s="47">
        <v>147.63</v>
      </c>
      <c r="Z695" s="67">
        <v>0</v>
      </c>
      <c r="AA695" s="56"/>
    </row>
    <row r="696" spans="1:27" ht="16.5" x14ac:dyDescent="0.25">
      <c r="A696" s="55"/>
      <c r="B696" s="79">
        <v>8</v>
      </c>
      <c r="C696" s="75">
        <v>0</v>
      </c>
      <c r="D696" s="47">
        <v>0</v>
      </c>
      <c r="E696" s="47">
        <v>0</v>
      </c>
      <c r="F696" s="47">
        <v>0</v>
      </c>
      <c r="G696" s="47">
        <v>0</v>
      </c>
      <c r="H696" s="47">
        <v>0</v>
      </c>
      <c r="I696" s="47">
        <v>0</v>
      </c>
      <c r="J696" s="47">
        <v>0</v>
      </c>
      <c r="K696" s="47">
        <v>0</v>
      </c>
      <c r="L696" s="47">
        <v>0</v>
      </c>
      <c r="M696" s="47">
        <v>0</v>
      </c>
      <c r="N696" s="47">
        <v>0</v>
      </c>
      <c r="O696" s="47">
        <v>0</v>
      </c>
      <c r="P696" s="47">
        <v>0</v>
      </c>
      <c r="Q696" s="47">
        <v>0</v>
      </c>
      <c r="R696" s="47">
        <v>0</v>
      </c>
      <c r="S696" s="47">
        <v>0</v>
      </c>
      <c r="T696" s="47">
        <v>0</v>
      </c>
      <c r="U696" s="47">
        <v>0</v>
      </c>
      <c r="V696" s="47">
        <v>0</v>
      </c>
      <c r="W696" s="47">
        <v>0</v>
      </c>
      <c r="X696" s="47">
        <v>0.22</v>
      </c>
      <c r="Y696" s="47">
        <v>0</v>
      </c>
      <c r="Z696" s="67">
        <v>0</v>
      </c>
      <c r="AA696" s="56"/>
    </row>
    <row r="697" spans="1:27" ht="16.5" x14ac:dyDescent="0.25">
      <c r="A697" s="55"/>
      <c r="B697" s="79">
        <v>9</v>
      </c>
      <c r="C697" s="75">
        <v>0</v>
      </c>
      <c r="D697" s="47">
        <v>0</v>
      </c>
      <c r="E697" s="47">
        <v>0</v>
      </c>
      <c r="F697" s="47">
        <v>0</v>
      </c>
      <c r="G697" s="47">
        <v>0</v>
      </c>
      <c r="H697" s="47">
        <v>0</v>
      </c>
      <c r="I697" s="47">
        <v>0</v>
      </c>
      <c r="J697" s="47">
        <v>0</v>
      </c>
      <c r="K697" s="47">
        <v>0</v>
      </c>
      <c r="L697" s="47">
        <v>0</v>
      </c>
      <c r="M697" s="47">
        <v>0</v>
      </c>
      <c r="N697" s="47">
        <v>0</v>
      </c>
      <c r="O697" s="47">
        <v>0</v>
      </c>
      <c r="P697" s="47">
        <v>0</v>
      </c>
      <c r="Q697" s="47">
        <v>0</v>
      </c>
      <c r="R697" s="47">
        <v>0</v>
      </c>
      <c r="S697" s="47">
        <v>0</v>
      </c>
      <c r="T697" s="47">
        <v>0</v>
      </c>
      <c r="U697" s="47">
        <v>0</v>
      </c>
      <c r="V697" s="47">
        <v>0</v>
      </c>
      <c r="W697" s="47">
        <v>0</v>
      </c>
      <c r="X697" s="47">
        <v>260.64999999999998</v>
      </c>
      <c r="Y697" s="47">
        <v>126.78</v>
      </c>
      <c r="Z697" s="67">
        <v>0</v>
      </c>
      <c r="AA697" s="56"/>
    </row>
    <row r="698" spans="1:27" ht="16.5" x14ac:dyDescent="0.25">
      <c r="A698" s="55"/>
      <c r="B698" s="79">
        <v>10</v>
      </c>
      <c r="C698" s="75">
        <v>360.12</v>
      </c>
      <c r="D698" s="47">
        <v>78.72</v>
      </c>
      <c r="E698" s="47">
        <v>54.1</v>
      </c>
      <c r="F698" s="47">
        <v>22.64</v>
      </c>
      <c r="G698" s="47">
        <v>69.180000000000007</v>
      </c>
      <c r="H698" s="47">
        <v>92.86</v>
      </c>
      <c r="I698" s="47">
        <v>0</v>
      </c>
      <c r="J698" s="47">
        <v>0</v>
      </c>
      <c r="K698" s="47">
        <v>0</v>
      </c>
      <c r="L698" s="47">
        <v>0</v>
      </c>
      <c r="M698" s="47">
        <v>0</v>
      </c>
      <c r="N698" s="47">
        <v>0</v>
      </c>
      <c r="O698" s="47">
        <v>0</v>
      </c>
      <c r="P698" s="47">
        <v>0</v>
      </c>
      <c r="Q698" s="47">
        <v>0</v>
      </c>
      <c r="R698" s="47">
        <v>0</v>
      </c>
      <c r="S698" s="47">
        <v>0</v>
      </c>
      <c r="T698" s="47">
        <v>0</v>
      </c>
      <c r="U698" s="47">
        <v>0</v>
      </c>
      <c r="V698" s="47">
        <v>35.06</v>
      </c>
      <c r="W698" s="47">
        <v>54.76</v>
      </c>
      <c r="X698" s="47">
        <v>51.14</v>
      </c>
      <c r="Y698" s="47">
        <v>176.06</v>
      </c>
      <c r="Z698" s="67">
        <v>73.989999999999995</v>
      </c>
      <c r="AA698" s="56"/>
    </row>
    <row r="699" spans="1:27" ht="16.5" x14ac:dyDescent="0.25">
      <c r="A699" s="55"/>
      <c r="B699" s="79">
        <v>11</v>
      </c>
      <c r="C699" s="75">
        <v>11</v>
      </c>
      <c r="D699" s="47">
        <v>43.95</v>
      </c>
      <c r="E699" s="47">
        <v>140</v>
      </c>
      <c r="F699" s="47">
        <v>0</v>
      </c>
      <c r="G699" s="47">
        <v>0</v>
      </c>
      <c r="H699" s="47">
        <v>0</v>
      </c>
      <c r="I699" s="47">
        <v>0</v>
      </c>
      <c r="J699" s="47">
        <v>0</v>
      </c>
      <c r="K699" s="47">
        <v>0</v>
      </c>
      <c r="L699" s="47">
        <v>0</v>
      </c>
      <c r="M699" s="47">
        <v>0</v>
      </c>
      <c r="N699" s="47">
        <v>0</v>
      </c>
      <c r="O699" s="47">
        <v>0</v>
      </c>
      <c r="P699" s="47">
        <v>0</v>
      </c>
      <c r="Q699" s="47">
        <v>0</v>
      </c>
      <c r="R699" s="47">
        <v>0</v>
      </c>
      <c r="S699" s="47">
        <v>0</v>
      </c>
      <c r="T699" s="47">
        <v>0</v>
      </c>
      <c r="U699" s="47">
        <v>0</v>
      </c>
      <c r="V699" s="47">
        <v>63.39</v>
      </c>
      <c r="W699" s="47">
        <v>60.6</v>
      </c>
      <c r="X699" s="47">
        <v>27.05</v>
      </c>
      <c r="Y699" s="47">
        <v>185.76</v>
      </c>
      <c r="Z699" s="67">
        <v>141.83000000000001</v>
      </c>
      <c r="AA699" s="56"/>
    </row>
    <row r="700" spans="1:27" ht="16.5" x14ac:dyDescent="0.25">
      <c r="A700" s="55"/>
      <c r="B700" s="79">
        <v>12</v>
      </c>
      <c r="C700" s="75">
        <v>63.46</v>
      </c>
      <c r="D700" s="47">
        <v>59.72</v>
      </c>
      <c r="E700" s="47">
        <v>56.4</v>
      </c>
      <c r="F700" s="47">
        <v>10.5</v>
      </c>
      <c r="G700" s="47">
        <v>0</v>
      </c>
      <c r="H700" s="47">
        <v>0</v>
      </c>
      <c r="I700" s="47">
        <v>0</v>
      </c>
      <c r="J700" s="47">
        <v>0</v>
      </c>
      <c r="K700" s="47">
        <v>0</v>
      </c>
      <c r="L700" s="47">
        <v>0</v>
      </c>
      <c r="M700" s="47">
        <v>0</v>
      </c>
      <c r="N700" s="47">
        <v>0</v>
      </c>
      <c r="O700" s="47">
        <v>0</v>
      </c>
      <c r="P700" s="47">
        <v>0</v>
      </c>
      <c r="Q700" s="47">
        <v>0</v>
      </c>
      <c r="R700" s="47">
        <v>0</v>
      </c>
      <c r="S700" s="47">
        <v>0</v>
      </c>
      <c r="T700" s="47">
        <v>0</v>
      </c>
      <c r="U700" s="47">
        <v>0</v>
      </c>
      <c r="V700" s="47">
        <v>0</v>
      </c>
      <c r="W700" s="47">
        <v>0</v>
      </c>
      <c r="X700" s="47">
        <v>0</v>
      </c>
      <c r="Y700" s="47">
        <v>132.21</v>
      </c>
      <c r="Z700" s="67">
        <v>110.37</v>
      </c>
      <c r="AA700" s="56"/>
    </row>
    <row r="701" spans="1:27" ht="16.5" x14ac:dyDescent="0.25">
      <c r="A701" s="55"/>
      <c r="B701" s="79">
        <v>13</v>
      </c>
      <c r="C701" s="75">
        <v>0</v>
      </c>
      <c r="D701" s="47">
        <v>0</v>
      </c>
      <c r="E701" s="47">
        <v>0</v>
      </c>
      <c r="F701" s="47">
        <v>0</v>
      </c>
      <c r="G701" s="47">
        <v>0</v>
      </c>
      <c r="H701" s="47">
        <v>0</v>
      </c>
      <c r="I701" s="47">
        <v>0</v>
      </c>
      <c r="J701" s="47">
        <v>0</v>
      </c>
      <c r="K701" s="47">
        <v>0</v>
      </c>
      <c r="L701" s="47">
        <v>0</v>
      </c>
      <c r="M701" s="47">
        <v>0</v>
      </c>
      <c r="N701" s="47">
        <v>0</v>
      </c>
      <c r="O701" s="47">
        <v>0</v>
      </c>
      <c r="P701" s="47">
        <v>0</v>
      </c>
      <c r="Q701" s="47">
        <v>0</v>
      </c>
      <c r="R701" s="47">
        <v>0</v>
      </c>
      <c r="S701" s="47">
        <v>0</v>
      </c>
      <c r="T701" s="47">
        <v>0</v>
      </c>
      <c r="U701" s="47">
        <v>0</v>
      </c>
      <c r="V701" s="47">
        <v>0</v>
      </c>
      <c r="W701" s="47">
        <v>0</v>
      </c>
      <c r="X701" s="47">
        <v>0</v>
      </c>
      <c r="Y701" s="47">
        <v>0</v>
      </c>
      <c r="Z701" s="67">
        <v>0</v>
      </c>
      <c r="AA701" s="56"/>
    </row>
    <row r="702" spans="1:27" ht="16.5" x14ac:dyDescent="0.25">
      <c r="A702" s="55"/>
      <c r="B702" s="79">
        <v>14</v>
      </c>
      <c r="C702" s="75">
        <v>0</v>
      </c>
      <c r="D702" s="47">
        <v>0</v>
      </c>
      <c r="E702" s="47">
        <v>0</v>
      </c>
      <c r="F702" s="47">
        <v>0</v>
      </c>
      <c r="G702" s="47">
        <v>0</v>
      </c>
      <c r="H702" s="47">
        <v>0</v>
      </c>
      <c r="I702" s="47">
        <v>0</v>
      </c>
      <c r="J702" s="47">
        <v>0</v>
      </c>
      <c r="K702" s="47">
        <v>0</v>
      </c>
      <c r="L702" s="47">
        <v>0</v>
      </c>
      <c r="M702" s="47">
        <v>0</v>
      </c>
      <c r="N702" s="47">
        <v>0</v>
      </c>
      <c r="O702" s="47">
        <v>0</v>
      </c>
      <c r="P702" s="47">
        <v>0</v>
      </c>
      <c r="Q702" s="47">
        <v>0</v>
      </c>
      <c r="R702" s="47">
        <v>0</v>
      </c>
      <c r="S702" s="47">
        <v>0</v>
      </c>
      <c r="T702" s="47">
        <v>0</v>
      </c>
      <c r="U702" s="47">
        <v>0</v>
      </c>
      <c r="V702" s="47">
        <v>0</v>
      </c>
      <c r="W702" s="47">
        <v>0</v>
      </c>
      <c r="X702" s="47">
        <v>0</v>
      </c>
      <c r="Y702" s="47">
        <v>0</v>
      </c>
      <c r="Z702" s="67">
        <v>0</v>
      </c>
      <c r="AA702" s="56"/>
    </row>
    <row r="703" spans="1:27" ht="16.5" x14ac:dyDescent="0.25">
      <c r="A703" s="55"/>
      <c r="B703" s="79">
        <v>15</v>
      </c>
      <c r="C703" s="75">
        <v>0</v>
      </c>
      <c r="D703" s="47">
        <v>0</v>
      </c>
      <c r="E703" s="47">
        <v>0</v>
      </c>
      <c r="F703" s="47">
        <v>0</v>
      </c>
      <c r="G703" s="47">
        <v>0</v>
      </c>
      <c r="H703" s="47">
        <v>0</v>
      </c>
      <c r="I703" s="47">
        <v>0</v>
      </c>
      <c r="J703" s="47">
        <v>0</v>
      </c>
      <c r="K703" s="47">
        <v>0</v>
      </c>
      <c r="L703" s="47">
        <v>0</v>
      </c>
      <c r="M703" s="47">
        <v>0</v>
      </c>
      <c r="N703" s="47">
        <v>0</v>
      </c>
      <c r="O703" s="47">
        <v>0</v>
      </c>
      <c r="P703" s="47">
        <v>0</v>
      </c>
      <c r="Q703" s="47">
        <v>0</v>
      </c>
      <c r="R703" s="47">
        <v>0</v>
      </c>
      <c r="S703" s="47">
        <v>0</v>
      </c>
      <c r="T703" s="47">
        <v>0</v>
      </c>
      <c r="U703" s="47">
        <v>0</v>
      </c>
      <c r="V703" s="47">
        <v>0</v>
      </c>
      <c r="W703" s="47">
        <v>0</v>
      </c>
      <c r="X703" s="47">
        <v>0</v>
      </c>
      <c r="Y703" s="47">
        <v>18.920000000000002</v>
      </c>
      <c r="Z703" s="67">
        <v>0</v>
      </c>
      <c r="AA703" s="56"/>
    </row>
    <row r="704" spans="1:27" ht="16.5" x14ac:dyDescent="0.25">
      <c r="A704" s="55"/>
      <c r="B704" s="79">
        <v>16</v>
      </c>
      <c r="C704" s="75">
        <v>0</v>
      </c>
      <c r="D704" s="47">
        <v>0</v>
      </c>
      <c r="E704" s="47">
        <v>0</v>
      </c>
      <c r="F704" s="47">
        <v>0</v>
      </c>
      <c r="G704" s="47">
        <v>0</v>
      </c>
      <c r="H704" s="47">
        <v>0</v>
      </c>
      <c r="I704" s="47">
        <v>0</v>
      </c>
      <c r="J704" s="47">
        <v>0</v>
      </c>
      <c r="K704" s="47">
        <v>0</v>
      </c>
      <c r="L704" s="47">
        <v>0</v>
      </c>
      <c r="M704" s="47">
        <v>0</v>
      </c>
      <c r="N704" s="47">
        <v>0</v>
      </c>
      <c r="O704" s="47">
        <v>0</v>
      </c>
      <c r="P704" s="47">
        <v>0</v>
      </c>
      <c r="Q704" s="47">
        <v>0</v>
      </c>
      <c r="R704" s="47">
        <v>0</v>
      </c>
      <c r="S704" s="47">
        <v>0</v>
      </c>
      <c r="T704" s="47">
        <v>0</v>
      </c>
      <c r="U704" s="47">
        <v>0</v>
      </c>
      <c r="V704" s="47">
        <v>0</v>
      </c>
      <c r="W704" s="47">
        <v>0</v>
      </c>
      <c r="X704" s="47">
        <v>0</v>
      </c>
      <c r="Y704" s="47">
        <v>0</v>
      </c>
      <c r="Z704" s="67">
        <v>81.06</v>
      </c>
      <c r="AA704" s="56"/>
    </row>
    <row r="705" spans="1:27" ht="16.5" x14ac:dyDescent="0.25">
      <c r="A705" s="55"/>
      <c r="B705" s="79">
        <v>17</v>
      </c>
      <c r="C705" s="75">
        <v>0.01</v>
      </c>
      <c r="D705" s="47">
        <v>0</v>
      </c>
      <c r="E705" s="47">
        <v>50.26</v>
      </c>
      <c r="F705" s="47">
        <v>0</v>
      </c>
      <c r="G705" s="47">
        <v>0</v>
      </c>
      <c r="H705" s="47">
        <v>0</v>
      </c>
      <c r="I705" s="47">
        <v>0</v>
      </c>
      <c r="J705" s="47">
        <v>0</v>
      </c>
      <c r="K705" s="47">
        <v>0</v>
      </c>
      <c r="L705" s="47">
        <v>0</v>
      </c>
      <c r="M705" s="47">
        <v>0</v>
      </c>
      <c r="N705" s="47">
        <v>0</v>
      </c>
      <c r="O705" s="47">
        <v>0</v>
      </c>
      <c r="P705" s="47">
        <v>0</v>
      </c>
      <c r="Q705" s="47">
        <v>0</v>
      </c>
      <c r="R705" s="47">
        <v>0</v>
      </c>
      <c r="S705" s="47">
        <v>0</v>
      </c>
      <c r="T705" s="47">
        <v>0</v>
      </c>
      <c r="U705" s="47">
        <v>0</v>
      </c>
      <c r="V705" s="47">
        <v>0</v>
      </c>
      <c r="W705" s="47">
        <v>7.12</v>
      </c>
      <c r="X705" s="47">
        <v>0</v>
      </c>
      <c r="Y705" s="47">
        <v>21.21</v>
      </c>
      <c r="Z705" s="67">
        <v>165.66</v>
      </c>
      <c r="AA705" s="56"/>
    </row>
    <row r="706" spans="1:27" ht="16.5" x14ac:dyDescent="0.25">
      <c r="A706" s="55"/>
      <c r="B706" s="79">
        <v>18</v>
      </c>
      <c r="C706" s="75">
        <v>0</v>
      </c>
      <c r="D706" s="47">
        <v>0</v>
      </c>
      <c r="E706" s="47">
        <v>0</v>
      </c>
      <c r="F706" s="47">
        <v>0</v>
      </c>
      <c r="G706" s="47">
        <v>0</v>
      </c>
      <c r="H706" s="47">
        <v>0</v>
      </c>
      <c r="I706" s="47">
        <v>0</v>
      </c>
      <c r="J706" s="47">
        <v>0</v>
      </c>
      <c r="K706" s="47">
        <v>0</v>
      </c>
      <c r="L706" s="47">
        <v>0</v>
      </c>
      <c r="M706" s="47">
        <v>0</v>
      </c>
      <c r="N706" s="47">
        <v>0</v>
      </c>
      <c r="O706" s="47">
        <v>0</v>
      </c>
      <c r="P706" s="47">
        <v>0</v>
      </c>
      <c r="Q706" s="47">
        <v>0</v>
      </c>
      <c r="R706" s="47">
        <v>0</v>
      </c>
      <c r="S706" s="47">
        <v>0</v>
      </c>
      <c r="T706" s="47">
        <v>0</v>
      </c>
      <c r="U706" s="47">
        <v>0</v>
      </c>
      <c r="V706" s="47">
        <v>0</v>
      </c>
      <c r="W706" s="47">
        <v>0</v>
      </c>
      <c r="X706" s="47">
        <v>0</v>
      </c>
      <c r="Y706" s="47">
        <v>18.45</v>
      </c>
      <c r="Z706" s="67">
        <v>0</v>
      </c>
      <c r="AA706" s="56"/>
    </row>
    <row r="707" spans="1:27" ht="16.5" x14ac:dyDescent="0.25">
      <c r="A707" s="55"/>
      <c r="B707" s="79">
        <v>19</v>
      </c>
      <c r="C707" s="75">
        <v>0</v>
      </c>
      <c r="D707" s="47">
        <v>0</v>
      </c>
      <c r="E707" s="47">
        <v>0</v>
      </c>
      <c r="F707" s="47">
        <v>0</v>
      </c>
      <c r="G707" s="47">
        <v>0</v>
      </c>
      <c r="H707" s="47">
        <v>0</v>
      </c>
      <c r="I707" s="47">
        <v>0</v>
      </c>
      <c r="J707" s="47">
        <v>0</v>
      </c>
      <c r="K707" s="47">
        <v>0</v>
      </c>
      <c r="L707" s="47">
        <v>0</v>
      </c>
      <c r="M707" s="47">
        <v>0</v>
      </c>
      <c r="N707" s="47">
        <v>0</v>
      </c>
      <c r="O707" s="47">
        <v>0</v>
      </c>
      <c r="P707" s="47">
        <v>0</v>
      </c>
      <c r="Q707" s="47">
        <v>0</v>
      </c>
      <c r="R707" s="47">
        <v>0</v>
      </c>
      <c r="S707" s="47">
        <v>0</v>
      </c>
      <c r="T707" s="47">
        <v>0</v>
      </c>
      <c r="U707" s="47">
        <v>0</v>
      </c>
      <c r="V707" s="47">
        <v>0</v>
      </c>
      <c r="W707" s="47">
        <v>0</v>
      </c>
      <c r="X707" s="47">
        <v>95.88</v>
      </c>
      <c r="Y707" s="47">
        <v>71.319999999999993</v>
      </c>
      <c r="Z707" s="67">
        <v>133.78</v>
      </c>
      <c r="AA707" s="56"/>
    </row>
    <row r="708" spans="1:27" ht="16.5" x14ac:dyDescent="0.25">
      <c r="A708" s="55"/>
      <c r="B708" s="79">
        <v>20</v>
      </c>
      <c r="C708" s="75">
        <v>0</v>
      </c>
      <c r="D708" s="47">
        <v>0</v>
      </c>
      <c r="E708" s="47">
        <v>0</v>
      </c>
      <c r="F708" s="47">
        <v>0</v>
      </c>
      <c r="G708" s="47">
        <v>0</v>
      </c>
      <c r="H708" s="47">
        <v>0</v>
      </c>
      <c r="I708" s="47">
        <v>0</v>
      </c>
      <c r="J708" s="47">
        <v>0</v>
      </c>
      <c r="K708" s="47">
        <v>0</v>
      </c>
      <c r="L708" s="47">
        <v>0</v>
      </c>
      <c r="M708" s="47">
        <v>0</v>
      </c>
      <c r="N708" s="47">
        <v>0</v>
      </c>
      <c r="O708" s="47">
        <v>0</v>
      </c>
      <c r="P708" s="47">
        <v>16.05</v>
      </c>
      <c r="Q708" s="47">
        <v>40.57</v>
      </c>
      <c r="R708" s="47">
        <v>0</v>
      </c>
      <c r="S708" s="47">
        <v>0</v>
      </c>
      <c r="T708" s="47">
        <v>0</v>
      </c>
      <c r="U708" s="47">
        <v>0</v>
      </c>
      <c r="V708" s="47">
        <v>31.03</v>
      </c>
      <c r="W708" s="47">
        <v>11.45</v>
      </c>
      <c r="X708" s="47">
        <v>106.33</v>
      </c>
      <c r="Y708" s="47">
        <v>128.97999999999999</v>
      </c>
      <c r="Z708" s="67">
        <v>321.64</v>
      </c>
      <c r="AA708" s="56"/>
    </row>
    <row r="709" spans="1:27" ht="16.5" x14ac:dyDescent="0.25">
      <c r="A709" s="55"/>
      <c r="B709" s="79">
        <v>21</v>
      </c>
      <c r="C709" s="75">
        <v>0</v>
      </c>
      <c r="D709" s="47">
        <v>0</v>
      </c>
      <c r="E709" s="47">
        <v>0</v>
      </c>
      <c r="F709" s="47">
        <v>0</v>
      </c>
      <c r="G709" s="47">
        <v>0</v>
      </c>
      <c r="H709" s="47">
        <v>0</v>
      </c>
      <c r="I709" s="47">
        <v>0</v>
      </c>
      <c r="J709" s="47">
        <v>0</v>
      </c>
      <c r="K709" s="47">
        <v>0</v>
      </c>
      <c r="L709" s="47">
        <v>0</v>
      </c>
      <c r="M709" s="47">
        <v>0</v>
      </c>
      <c r="N709" s="47">
        <v>0</v>
      </c>
      <c r="O709" s="47">
        <v>0</v>
      </c>
      <c r="P709" s="47">
        <v>0</v>
      </c>
      <c r="Q709" s="47">
        <v>0</v>
      </c>
      <c r="R709" s="47">
        <v>0</v>
      </c>
      <c r="S709" s="47">
        <v>0</v>
      </c>
      <c r="T709" s="47">
        <v>0</v>
      </c>
      <c r="U709" s="47">
        <v>0</v>
      </c>
      <c r="V709" s="47">
        <v>0</v>
      </c>
      <c r="W709" s="47">
        <v>19.97</v>
      </c>
      <c r="X709" s="47">
        <v>169.65</v>
      </c>
      <c r="Y709" s="47">
        <v>124.01</v>
      </c>
      <c r="Z709" s="67">
        <v>74.209999999999994</v>
      </c>
      <c r="AA709" s="56"/>
    </row>
    <row r="710" spans="1:27" ht="16.5" x14ac:dyDescent="0.25">
      <c r="A710" s="55"/>
      <c r="B710" s="79">
        <v>22</v>
      </c>
      <c r="C710" s="75">
        <v>0</v>
      </c>
      <c r="D710" s="47">
        <v>0</v>
      </c>
      <c r="E710" s="47">
        <v>0</v>
      </c>
      <c r="F710" s="47">
        <v>0</v>
      </c>
      <c r="G710" s="47">
        <v>0</v>
      </c>
      <c r="H710" s="47">
        <v>0</v>
      </c>
      <c r="I710" s="47">
        <v>0</v>
      </c>
      <c r="J710" s="47">
        <v>0</v>
      </c>
      <c r="K710" s="47">
        <v>0</v>
      </c>
      <c r="L710" s="47">
        <v>0</v>
      </c>
      <c r="M710" s="47">
        <v>0</v>
      </c>
      <c r="N710" s="47">
        <v>0</v>
      </c>
      <c r="O710" s="47">
        <v>0</v>
      </c>
      <c r="P710" s="47">
        <v>0</v>
      </c>
      <c r="Q710" s="47">
        <v>0</v>
      </c>
      <c r="R710" s="47">
        <v>0</v>
      </c>
      <c r="S710" s="47">
        <v>0</v>
      </c>
      <c r="T710" s="47">
        <v>0</v>
      </c>
      <c r="U710" s="47">
        <v>0</v>
      </c>
      <c r="V710" s="47">
        <v>0</v>
      </c>
      <c r="W710" s="47">
        <v>0</v>
      </c>
      <c r="X710" s="47">
        <v>8.19</v>
      </c>
      <c r="Y710" s="47">
        <v>59.44</v>
      </c>
      <c r="Z710" s="67">
        <v>103.71</v>
      </c>
      <c r="AA710" s="56"/>
    </row>
    <row r="711" spans="1:27" ht="16.5" x14ac:dyDescent="0.25">
      <c r="A711" s="55"/>
      <c r="B711" s="79">
        <v>23</v>
      </c>
      <c r="C711" s="75">
        <v>0</v>
      </c>
      <c r="D711" s="47">
        <v>0</v>
      </c>
      <c r="E711" s="47">
        <v>0</v>
      </c>
      <c r="F711" s="47">
        <v>0</v>
      </c>
      <c r="G711" s="47">
        <v>0</v>
      </c>
      <c r="H711" s="47">
        <v>0</v>
      </c>
      <c r="I711" s="47">
        <v>0</v>
      </c>
      <c r="J711" s="47">
        <v>0</v>
      </c>
      <c r="K711" s="47">
        <v>0</v>
      </c>
      <c r="L711" s="47">
        <v>0</v>
      </c>
      <c r="M711" s="47">
        <v>0</v>
      </c>
      <c r="N711" s="47">
        <v>0</v>
      </c>
      <c r="O711" s="47">
        <v>0</v>
      </c>
      <c r="P711" s="47">
        <v>0</v>
      </c>
      <c r="Q711" s="47">
        <v>13.63</v>
      </c>
      <c r="R711" s="47">
        <v>28.77</v>
      </c>
      <c r="S711" s="47">
        <v>43.05</v>
      </c>
      <c r="T711" s="47">
        <v>43.7</v>
      </c>
      <c r="U711" s="47">
        <v>56.35</v>
      </c>
      <c r="V711" s="47">
        <v>51.92</v>
      </c>
      <c r="W711" s="47">
        <v>0.15</v>
      </c>
      <c r="X711" s="47">
        <v>0</v>
      </c>
      <c r="Y711" s="47">
        <v>0</v>
      </c>
      <c r="Z711" s="67">
        <v>0</v>
      </c>
      <c r="AA711" s="56"/>
    </row>
    <row r="712" spans="1:27" ht="16.5" x14ac:dyDescent="0.25">
      <c r="A712" s="55"/>
      <c r="B712" s="79">
        <v>24</v>
      </c>
      <c r="C712" s="75">
        <v>0.12</v>
      </c>
      <c r="D712" s="47">
        <v>0</v>
      </c>
      <c r="E712" s="47">
        <v>39.71</v>
      </c>
      <c r="F712" s="47">
        <v>85.12</v>
      </c>
      <c r="G712" s="47">
        <v>0</v>
      </c>
      <c r="H712" s="47">
        <v>0</v>
      </c>
      <c r="I712" s="47">
        <v>0</v>
      </c>
      <c r="J712" s="47">
        <v>0</v>
      </c>
      <c r="K712" s="47">
        <v>0</v>
      </c>
      <c r="L712" s="47">
        <v>0</v>
      </c>
      <c r="M712" s="47">
        <v>0</v>
      </c>
      <c r="N712" s="47">
        <v>0</v>
      </c>
      <c r="O712" s="47">
        <v>0</v>
      </c>
      <c r="P712" s="47">
        <v>0</v>
      </c>
      <c r="Q712" s="47">
        <v>0</v>
      </c>
      <c r="R712" s="47">
        <v>0</v>
      </c>
      <c r="S712" s="47">
        <v>0</v>
      </c>
      <c r="T712" s="47">
        <v>0</v>
      </c>
      <c r="U712" s="47">
        <v>0</v>
      </c>
      <c r="V712" s="47">
        <v>52.43</v>
      </c>
      <c r="W712" s="47">
        <v>52.74</v>
      </c>
      <c r="X712" s="47">
        <v>181.06</v>
      </c>
      <c r="Y712" s="47">
        <v>311.68</v>
      </c>
      <c r="Z712" s="67">
        <v>222.33</v>
      </c>
      <c r="AA712" s="56"/>
    </row>
    <row r="713" spans="1:27" ht="16.5" x14ac:dyDescent="0.25">
      <c r="A713" s="55"/>
      <c r="B713" s="79">
        <v>25</v>
      </c>
      <c r="C713" s="75">
        <v>73.260000000000005</v>
      </c>
      <c r="D713" s="47">
        <v>85.69</v>
      </c>
      <c r="E713" s="47">
        <v>117.73</v>
      </c>
      <c r="F713" s="47">
        <v>0</v>
      </c>
      <c r="G713" s="47">
        <v>0</v>
      </c>
      <c r="H713" s="47">
        <v>19.55</v>
      </c>
      <c r="I713" s="47">
        <v>1.1000000000000001</v>
      </c>
      <c r="J713" s="47">
        <v>0</v>
      </c>
      <c r="K713" s="47">
        <v>0</v>
      </c>
      <c r="L713" s="47">
        <v>0</v>
      </c>
      <c r="M713" s="47">
        <v>0</v>
      </c>
      <c r="N713" s="47">
        <v>0</v>
      </c>
      <c r="O713" s="47">
        <v>0</v>
      </c>
      <c r="P713" s="47">
        <v>0</v>
      </c>
      <c r="Q713" s="47">
        <v>18.809999999999999</v>
      </c>
      <c r="R713" s="47">
        <v>31.4</v>
      </c>
      <c r="S713" s="47">
        <v>0</v>
      </c>
      <c r="T713" s="47">
        <v>0</v>
      </c>
      <c r="U713" s="47">
        <v>0</v>
      </c>
      <c r="V713" s="47">
        <v>9.3699999999999992</v>
      </c>
      <c r="W713" s="47">
        <v>9.48</v>
      </c>
      <c r="X713" s="47">
        <v>118.08</v>
      </c>
      <c r="Y713" s="47">
        <v>121.46</v>
      </c>
      <c r="Z713" s="67">
        <v>11.14</v>
      </c>
      <c r="AA713" s="56"/>
    </row>
    <row r="714" spans="1:27" ht="16.5" x14ac:dyDescent="0.25">
      <c r="A714" s="55"/>
      <c r="B714" s="79">
        <v>26</v>
      </c>
      <c r="C714" s="75">
        <v>0.03</v>
      </c>
      <c r="D714" s="47">
        <v>0</v>
      </c>
      <c r="E714" s="47">
        <v>0</v>
      </c>
      <c r="F714" s="47">
        <v>0</v>
      </c>
      <c r="G714" s="47">
        <v>0</v>
      </c>
      <c r="H714" s="47">
        <v>3.04</v>
      </c>
      <c r="I714" s="47">
        <v>0</v>
      </c>
      <c r="J714" s="47">
        <v>0</v>
      </c>
      <c r="K714" s="47">
        <v>0</v>
      </c>
      <c r="L714" s="47">
        <v>0</v>
      </c>
      <c r="M714" s="47">
        <v>0.45</v>
      </c>
      <c r="N714" s="47">
        <v>25.42</v>
      </c>
      <c r="O714" s="47">
        <v>30.13</v>
      </c>
      <c r="P714" s="47">
        <v>20.73</v>
      </c>
      <c r="Q714" s="47">
        <v>27.22</v>
      </c>
      <c r="R714" s="47">
        <v>36.869999999999997</v>
      </c>
      <c r="S714" s="47">
        <v>35.01</v>
      </c>
      <c r="T714" s="47">
        <v>16.98</v>
      </c>
      <c r="U714" s="47">
        <v>54.98</v>
      </c>
      <c r="V714" s="47">
        <v>148.22</v>
      </c>
      <c r="W714" s="47">
        <v>41.16</v>
      </c>
      <c r="X714" s="47">
        <v>240.82</v>
      </c>
      <c r="Y714" s="47">
        <v>362.51</v>
      </c>
      <c r="Z714" s="67">
        <v>375.76</v>
      </c>
      <c r="AA714" s="56"/>
    </row>
    <row r="715" spans="1:27" ht="16.5" x14ac:dyDescent="0.25">
      <c r="A715" s="55"/>
      <c r="B715" s="79">
        <v>27</v>
      </c>
      <c r="C715" s="75">
        <v>0</v>
      </c>
      <c r="D715" s="47">
        <v>0</v>
      </c>
      <c r="E715" s="47">
        <v>0</v>
      </c>
      <c r="F715" s="47">
        <v>0</v>
      </c>
      <c r="G715" s="47">
        <v>0</v>
      </c>
      <c r="H715" s="47">
        <v>3.72</v>
      </c>
      <c r="I715" s="47">
        <v>0</v>
      </c>
      <c r="J715" s="47">
        <v>0</v>
      </c>
      <c r="K715" s="47">
        <v>0</v>
      </c>
      <c r="L715" s="47">
        <v>0.14000000000000001</v>
      </c>
      <c r="M715" s="47">
        <v>0.14000000000000001</v>
      </c>
      <c r="N715" s="47">
        <v>0.04</v>
      </c>
      <c r="O715" s="47">
        <v>0</v>
      </c>
      <c r="P715" s="47">
        <v>0</v>
      </c>
      <c r="Q715" s="47">
        <v>0</v>
      </c>
      <c r="R715" s="47">
        <v>0</v>
      </c>
      <c r="S715" s="47">
        <v>0</v>
      </c>
      <c r="T715" s="47">
        <v>9.1199999999999992</v>
      </c>
      <c r="U715" s="47">
        <v>11.78</v>
      </c>
      <c r="V715" s="47">
        <v>15.4</v>
      </c>
      <c r="W715" s="47">
        <v>96.68</v>
      </c>
      <c r="X715" s="47">
        <v>240.29</v>
      </c>
      <c r="Y715" s="47">
        <v>321.51</v>
      </c>
      <c r="Z715" s="67">
        <v>239.84</v>
      </c>
      <c r="AA715" s="56"/>
    </row>
    <row r="716" spans="1:27" ht="16.5" x14ac:dyDescent="0.25">
      <c r="A716" s="55"/>
      <c r="B716" s="79">
        <v>28</v>
      </c>
      <c r="C716" s="75">
        <v>53.74</v>
      </c>
      <c r="D716" s="47">
        <v>0</v>
      </c>
      <c r="E716" s="47">
        <v>0</v>
      </c>
      <c r="F716" s="47">
        <v>0</v>
      </c>
      <c r="G716" s="47">
        <v>0</v>
      </c>
      <c r="H716" s="47">
        <v>2.69</v>
      </c>
      <c r="I716" s="47">
        <v>0</v>
      </c>
      <c r="J716" s="47">
        <v>0</v>
      </c>
      <c r="K716" s="47">
        <v>0.1</v>
      </c>
      <c r="L716" s="47">
        <v>0</v>
      </c>
      <c r="M716" s="47">
        <v>0</v>
      </c>
      <c r="N716" s="47">
        <v>0</v>
      </c>
      <c r="O716" s="47">
        <v>0</v>
      </c>
      <c r="P716" s="47">
        <v>0</v>
      </c>
      <c r="Q716" s="47">
        <v>0</v>
      </c>
      <c r="R716" s="47">
        <v>0</v>
      </c>
      <c r="S716" s="47">
        <v>0</v>
      </c>
      <c r="T716" s="47">
        <v>0</v>
      </c>
      <c r="U716" s="47">
        <v>2.35</v>
      </c>
      <c r="V716" s="47">
        <v>41.13</v>
      </c>
      <c r="W716" s="47">
        <v>129.79</v>
      </c>
      <c r="X716" s="47">
        <v>153.56</v>
      </c>
      <c r="Y716" s="47">
        <v>150.83000000000001</v>
      </c>
      <c r="Z716" s="67">
        <v>79.59</v>
      </c>
      <c r="AA716" s="56"/>
    </row>
    <row r="717" spans="1:27" ht="16.5" hidden="1" x14ac:dyDescent="0.25">
      <c r="A717" s="55"/>
      <c r="B717" s="79">
        <v>29</v>
      </c>
      <c r="C717" s="75"/>
      <c r="D717" s="47"/>
      <c r="E717" s="47"/>
      <c r="F717" s="47"/>
      <c r="G717" s="47"/>
      <c r="H717" s="47"/>
      <c r="I717" s="47"/>
      <c r="J717" s="47"/>
      <c r="K717" s="47"/>
      <c r="L717" s="47"/>
      <c r="M717" s="47"/>
      <c r="N717" s="47"/>
      <c r="O717" s="47"/>
      <c r="P717" s="47"/>
      <c r="Q717" s="47"/>
      <c r="R717" s="47"/>
      <c r="S717" s="47"/>
      <c r="T717" s="47"/>
      <c r="U717" s="47"/>
      <c r="V717" s="47"/>
      <c r="W717" s="47"/>
      <c r="X717" s="47"/>
      <c r="Y717" s="47"/>
      <c r="Z717" s="67"/>
      <c r="AA717" s="56"/>
    </row>
    <row r="718" spans="1:27" ht="16.5" hidden="1" x14ac:dyDescent="0.25">
      <c r="A718" s="55"/>
      <c r="B718" s="79">
        <v>30</v>
      </c>
      <c r="C718" s="75"/>
      <c r="D718" s="47"/>
      <c r="E718" s="47"/>
      <c r="F718" s="47"/>
      <c r="G718" s="47"/>
      <c r="H718" s="47"/>
      <c r="I718" s="47"/>
      <c r="J718" s="47"/>
      <c r="K718" s="47"/>
      <c r="L718" s="47"/>
      <c r="M718" s="47"/>
      <c r="N718" s="47"/>
      <c r="O718" s="47"/>
      <c r="P718" s="47"/>
      <c r="Q718" s="47"/>
      <c r="R718" s="47"/>
      <c r="S718" s="47"/>
      <c r="T718" s="47"/>
      <c r="U718" s="47"/>
      <c r="V718" s="47"/>
      <c r="W718" s="47"/>
      <c r="X718" s="47"/>
      <c r="Y718" s="47"/>
      <c r="Z718" s="67"/>
      <c r="AA718" s="56"/>
    </row>
    <row r="719" spans="1:27" ht="17.25" hidden="1" thickBot="1" x14ac:dyDescent="0.3">
      <c r="A719" s="55"/>
      <c r="B719" s="80">
        <v>31</v>
      </c>
      <c r="C719" s="76"/>
      <c r="D719" s="68"/>
      <c r="E719" s="68"/>
      <c r="F719" s="68"/>
      <c r="G719" s="68"/>
      <c r="H719" s="68"/>
      <c r="I719" s="68"/>
      <c r="J719" s="68"/>
      <c r="K719" s="68"/>
      <c r="L719" s="68"/>
      <c r="M719" s="68"/>
      <c r="N719" s="68"/>
      <c r="O719" s="68"/>
      <c r="P719" s="68"/>
      <c r="Q719" s="68"/>
      <c r="R719" s="68"/>
      <c r="S719" s="68"/>
      <c r="T719" s="68"/>
      <c r="U719" s="68"/>
      <c r="V719" s="68"/>
      <c r="W719" s="68"/>
      <c r="X719" s="68"/>
      <c r="Y719" s="68"/>
      <c r="Z719" s="69"/>
      <c r="AA719" s="56"/>
    </row>
    <row r="720" spans="1:27" ht="16.5" x14ac:dyDescent="0.25">
      <c r="A720" s="55"/>
      <c r="B720" s="156"/>
      <c r="C720" s="157"/>
      <c r="D720" s="157"/>
      <c r="E720" s="157"/>
      <c r="F720" s="157"/>
      <c r="G720" s="157"/>
      <c r="H720" s="157"/>
      <c r="I720" s="157"/>
      <c r="J720" s="157"/>
      <c r="K720" s="157"/>
      <c r="L720" s="157"/>
      <c r="M720" s="157"/>
      <c r="N720" s="157"/>
      <c r="O720" s="157"/>
      <c r="P720" s="157"/>
      <c r="Q720" s="157"/>
      <c r="R720" s="157"/>
      <c r="S720" s="157"/>
      <c r="T720" s="157"/>
      <c r="U720" s="157"/>
      <c r="V720" s="157"/>
      <c r="W720" s="157"/>
      <c r="X720" s="157"/>
      <c r="Y720" s="157"/>
      <c r="Z720" s="157"/>
      <c r="AA720" s="56"/>
    </row>
    <row r="721" spans="1:27" ht="17.25" thickBot="1" x14ac:dyDescent="0.3">
      <c r="A721" s="55"/>
      <c r="B721" s="156"/>
      <c r="C721" s="157"/>
      <c r="D721" s="157"/>
      <c r="E721" s="157"/>
      <c r="F721" s="157"/>
      <c r="G721" s="157"/>
      <c r="H721" s="157"/>
      <c r="I721" s="157"/>
      <c r="J721" s="157"/>
      <c r="K721" s="157"/>
      <c r="L721" s="157"/>
      <c r="M721" s="157"/>
      <c r="N721" s="157"/>
      <c r="O721" s="157"/>
      <c r="P721" s="157"/>
      <c r="Q721" s="157"/>
      <c r="R721" s="157"/>
      <c r="S721" s="157"/>
      <c r="T721" s="157"/>
      <c r="U721" s="157"/>
      <c r="V721" s="157"/>
      <c r="W721" s="157"/>
      <c r="X721" s="157"/>
      <c r="Y721" s="157"/>
      <c r="Z721" s="157"/>
      <c r="AA721" s="56"/>
    </row>
    <row r="722" spans="1:27" ht="16.5" thickBot="1" x14ac:dyDescent="0.3">
      <c r="A722" s="55"/>
      <c r="B722" s="178"/>
      <c r="C722" s="179"/>
      <c r="D722" s="179"/>
      <c r="E722" s="179"/>
      <c r="F722" s="179"/>
      <c r="G722" s="179"/>
      <c r="H722" s="179"/>
      <c r="I722" s="179"/>
      <c r="J722" s="179"/>
      <c r="K722" s="179"/>
      <c r="L722" s="179"/>
      <c r="M722" s="179"/>
      <c r="N722" s="179"/>
      <c r="O722" s="179"/>
      <c r="P722" s="179"/>
      <c r="Q722" s="179"/>
      <c r="R722" s="314" t="s">
        <v>155</v>
      </c>
      <c r="S722" s="315"/>
      <c r="T722" s="315"/>
      <c r="U722" s="316"/>
      <c r="V722" s="43"/>
      <c r="W722" s="43"/>
      <c r="X722" s="43"/>
      <c r="Y722" s="43"/>
      <c r="Z722" s="43"/>
      <c r="AA722" s="56"/>
    </row>
    <row r="723" spans="1:27" x14ac:dyDescent="0.25">
      <c r="A723" s="55"/>
      <c r="B723" s="317" t="s">
        <v>156</v>
      </c>
      <c r="C723" s="318"/>
      <c r="D723" s="318"/>
      <c r="E723" s="318"/>
      <c r="F723" s="318"/>
      <c r="G723" s="318"/>
      <c r="H723" s="318"/>
      <c r="I723" s="318"/>
      <c r="J723" s="318"/>
      <c r="K723" s="318"/>
      <c r="L723" s="318"/>
      <c r="M723" s="318"/>
      <c r="N723" s="318"/>
      <c r="O723" s="318"/>
      <c r="P723" s="318"/>
      <c r="Q723" s="319"/>
      <c r="R723" s="320">
        <v>10.33</v>
      </c>
      <c r="S723" s="320"/>
      <c r="T723" s="320"/>
      <c r="U723" s="321"/>
      <c r="V723" s="43"/>
      <c r="W723" s="43"/>
      <c r="X723" s="43"/>
      <c r="Y723" s="43"/>
      <c r="Z723" s="43"/>
      <c r="AA723" s="56"/>
    </row>
    <row r="724" spans="1:27" ht="16.5" thickBot="1" x14ac:dyDescent="0.3">
      <c r="A724" s="55"/>
      <c r="B724" s="304" t="s">
        <v>157</v>
      </c>
      <c r="C724" s="305"/>
      <c r="D724" s="305"/>
      <c r="E724" s="305"/>
      <c r="F724" s="305"/>
      <c r="G724" s="305"/>
      <c r="H724" s="305"/>
      <c r="I724" s="305"/>
      <c r="J724" s="305"/>
      <c r="K724" s="305"/>
      <c r="L724" s="305"/>
      <c r="M724" s="305"/>
      <c r="N724" s="305"/>
      <c r="O724" s="305"/>
      <c r="P724" s="305"/>
      <c r="Q724" s="306"/>
      <c r="R724" s="307">
        <v>493.25</v>
      </c>
      <c r="S724" s="307"/>
      <c r="T724" s="307"/>
      <c r="U724" s="308"/>
      <c r="V724" s="43"/>
      <c r="W724" s="43"/>
      <c r="X724" s="43"/>
      <c r="Y724" s="43"/>
      <c r="Z724" s="43"/>
      <c r="AA724" s="56"/>
    </row>
    <row r="725" spans="1:27" x14ac:dyDescent="0.25">
      <c r="A725" s="55"/>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c r="AA725" s="56"/>
    </row>
    <row r="726" spans="1:27" x14ac:dyDescent="0.25">
      <c r="A726" s="55"/>
      <c r="B726" s="291" t="s">
        <v>218</v>
      </c>
      <c r="C726" s="291"/>
      <c r="D726" s="291"/>
      <c r="E726" s="291"/>
      <c r="F726" s="291"/>
      <c r="G726" s="291"/>
      <c r="H726" s="291"/>
      <c r="I726" s="291"/>
      <c r="J726" s="291"/>
      <c r="K726" s="291"/>
      <c r="L726" s="291"/>
      <c r="M726" s="291"/>
      <c r="N726" s="291"/>
      <c r="O726" s="291"/>
      <c r="P726" s="291"/>
      <c r="Q726" s="291"/>
      <c r="R726" s="309">
        <v>891772.87</v>
      </c>
      <c r="S726" s="309"/>
      <c r="T726" s="51"/>
      <c r="U726" s="51"/>
      <c r="V726" s="51"/>
      <c r="W726" s="51"/>
      <c r="X726" s="51"/>
      <c r="Y726" s="51"/>
      <c r="Z726" s="51"/>
      <c r="AA726" s="56"/>
    </row>
    <row r="727" spans="1:27" x14ac:dyDescent="0.25">
      <c r="A727" s="55"/>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c r="AA727" s="56"/>
    </row>
    <row r="728" spans="1:27" x14ac:dyDescent="0.25">
      <c r="A728" s="55"/>
      <c r="B728" s="291" t="s">
        <v>159</v>
      </c>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291"/>
      <c r="Z728" s="291"/>
      <c r="AA728" s="56"/>
    </row>
    <row r="729" spans="1:27" ht="16.5" thickBot="1" x14ac:dyDescent="0.3">
      <c r="A729" s="55"/>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c r="AA729" s="56"/>
    </row>
    <row r="730" spans="1:27" x14ac:dyDescent="0.25">
      <c r="A730" s="55"/>
      <c r="B730" s="299"/>
      <c r="C730" s="286"/>
      <c r="D730" s="286"/>
      <c r="E730" s="286"/>
      <c r="F730" s="286"/>
      <c r="G730" s="286"/>
      <c r="H730" s="286"/>
      <c r="I730" s="286"/>
      <c r="J730" s="286"/>
      <c r="K730" s="286"/>
      <c r="L730" s="286"/>
      <c r="M730" s="287"/>
      <c r="N730" s="285" t="s">
        <v>68</v>
      </c>
      <c r="O730" s="286"/>
      <c r="P730" s="286"/>
      <c r="Q730" s="286"/>
      <c r="R730" s="286"/>
      <c r="S730" s="286"/>
      <c r="T730" s="286"/>
      <c r="U730" s="287"/>
      <c r="V730" s="43"/>
      <c r="W730" s="43"/>
      <c r="X730" s="43"/>
      <c r="Y730" s="43"/>
      <c r="Z730" s="43"/>
      <c r="AA730" s="56"/>
    </row>
    <row r="731" spans="1:27" ht="16.5" thickBot="1" x14ac:dyDescent="0.3">
      <c r="A731" s="55"/>
      <c r="B731" s="300"/>
      <c r="C731" s="301"/>
      <c r="D731" s="301"/>
      <c r="E731" s="301"/>
      <c r="F731" s="301"/>
      <c r="G731" s="301"/>
      <c r="H731" s="301"/>
      <c r="I731" s="301"/>
      <c r="J731" s="301"/>
      <c r="K731" s="301"/>
      <c r="L731" s="301"/>
      <c r="M731" s="302"/>
      <c r="N731" s="303" t="s">
        <v>69</v>
      </c>
      <c r="O731" s="301"/>
      <c r="P731" s="301" t="s">
        <v>70</v>
      </c>
      <c r="Q731" s="301"/>
      <c r="R731" s="301" t="s">
        <v>71</v>
      </c>
      <c r="S731" s="301"/>
      <c r="T731" s="301" t="s">
        <v>72</v>
      </c>
      <c r="U731" s="302"/>
      <c r="V731" s="43"/>
      <c r="W731" s="43"/>
      <c r="X731" s="43"/>
      <c r="Y731" s="43"/>
      <c r="Z731" s="43"/>
      <c r="AA731" s="56"/>
    </row>
    <row r="732" spans="1:27" ht="16.5" thickBot="1" x14ac:dyDescent="0.3">
      <c r="A732" s="55"/>
      <c r="B732" s="293" t="s">
        <v>151</v>
      </c>
      <c r="C732" s="294"/>
      <c r="D732" s="294"/>
      <c r="E732" s="294"/>
      <c r="F732" s="294"/>
      <c r="G732" s="294"/>
      <c r="H732" s="294"/>
      <c r="I732" s="294"/>
      <c r="J732" s="294"/>
      <c r="K732" s="294"/>
      <c r="L732" s="294"/>
      <c r="M732" s="295"/>
      <c r="N732" s="296">
        <v>759560.27</v>
      </c>
      <c r="O732" s="297"/>
      <c r="P732" s="297">
        <v>1266643.74</v>
      </c>
      <c r="Q732" s="297"/>
      <c r="R732" s="297">
        <v>1653510.52</v>
      </c>
      <c r="S732" s="297"/>
      <c r="T732" s="297">
        <v>1835528.39</v>
      </c>
      <c r="U732" s="298"/>
      <c r="V732" s="43"/>
      <c r="W732" s="43"/>
      <c r="X732" s="43"/>
      <c r="Y732" s="43"/>
      <c r="Z732" s="43"/>
      <c r="AA732" s="56"/>
    </row>
    <row r="733" spans="1:27" x14ac:dyDescent="0.25">
      <c r="A733" s="55"/>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c r="AA733" s="56"/>
    </row>
    <row r="734" spans="1:27" x14ac:dyDescent="0.25">
      <c r="A734" s="55"/>
      <c r="B734" s="245" t="s">
        <v>188</v>
      </c>
      <c r="C734" s="245"/>
      <c r="D734" s="245"/>
      <c r="E734" s="245"/>
      <c r="F734" s="245"/>
      <c r="G734" s="245"/>
      <c r="H734" s="245"/>
      <c r="I734" s="245"/>
      <c r="J734" s="245"/>
      <c r="K734" s="245"/>
      <c r="L734" s="245"/>
      <c r="M734" s="245"/>
      <c r="N734" s="245"/>
      <c r="O734" s="245"/>
      <c r="P734" s="245"/>
      <c r="Q734" s="245"/>
      <c r="R734" s="245"/>
      <c r="S734" s="245"/>
      <c r="T734" s="245"/>
      <c r="U734" s="245"/>
      <c r="V734" s="245"/>
      <c r="W734" s="245"/>
      <c r="X734" s="245"/>
      <c r="Y734" s="245"/>
      <c r="Z734" s="245"/>
      <c r="AA734" s="56"/>
    </row>
    <row r="735" spans="1:27" x14ac:dyDescent="0.25">
      <c r="A735" s="55"/>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c r="AA735" s="56"/>
    </row>
    <row r="736" spans="1:27" ht="27.75" customHeight="1" x14ac:dyDescent="0.25">
      <c r="A736" s="55"/>
      <c r="B736" s="245" t="s">
        <v>186</v>
      </c>
      <c r="C736" s="245"/>
      <c r="D736" s="245"/>
      <c r="E736" s="245"/>
      <c r="F736" s="245"/>
      <c r="G736" s="245"/>
      <c r="H736" s="245"/>
      <c r="I736" s="245"/>
      <c r="J736" s="245"/>
      <c r="K736" s="245"/>
      <c r="L736" s="245"/>
      <c r="M736" s="245"/>
      <c r="N736" s="245"/>
      <c r="O736" s="245"/>
      <c r="P736" s="245"/>
      <c r="Q736" s="245"/>
      <c r="R736" s="245"/>
      <c r="S736" s="245"/>
      <c r="T736" s="245"/>
      <c r="U736" s="245"/>
      <c r="V736" s="245"/>
      <c r="W736" s="245"/>
      <c r="X736" s="245"/>
      <c r="Y736" s="245"/>
      <c r="Z736" s="245"/>
      <c r="AA736" s="56"/>
    </row>
    <row r="737" spans="1:27" ht="10.5" customHeight="1" thickBot="1" x14ac:dyDescent="0.3">
      <c r="A737" s="59"/>
      <c r="B737" s="60"/>
      <c r="C737" s="60"/>
      <c r="D737" s="60"/>
      <c r="E737" s="60"/>
      <c r="F737" s="60"/>
      <c r="G737" s="60"/>
      <c r="H737" s="60"/>
      <c r="I737" s="60"/>
      <c r="J737" s="60"/>
      <c r="K737" s="60"/>
      <c r="L737" s="60"/>
      <c r="M737" s="60"/>
      <c r="N737" s="60"/>
      <c r="O737" s="60"/>
      <c r="P737" s="60"/>
      <c r="Q737" s="60"/>
      <c r="R737" s="60"/>
      <c r="S737" s="60"/>
      <c r="T737" s="60"/>
      <c r="U737" s="60"/>
      <c r="V737" s="60"/>
      <c r="W737" s="60"/>
      <c r="X737" s="60"/>
      <c r="Y737" s="60"/>
      <c r="Z737" s="60"/>
      <c r="AA737" s="61"/>
    </row>
    <row r="738" spans="1:27" ht="16.5" thickTop="1" x14ac:dyDescent="0.25"/>
  </sheetData>
  <mergeCells count="96">
    <mergeCell ref="B10:B11"/>
    <mergeCell ref="C10:Z10"/>
    <mergeCell ref="B2:Z2"/>
    <mergeCell ref="B3:Z3"/>
    <mergeCell ref="B4:Z4"/>
    <mergeCell ref="B6:Z6"/>
    <mergeCell ref="B8:Z8"/>
    <mergeCell ref="B44:B45"/>
    <mergeCell ref="C44:Z44"/>
    <mergeCell ref="B78:B79"/>
    <mergeCell ref="C78:Z78"/>
    <mergeCell ref="B112:B113"/>
    <mergeCell ref="C112:Z112"/>
    <mergeCell ref="B146:P146"/>
    <mergeCell ref="R146:S146"/>
    <mergeCell ref="B149:Z149"/>
    <mergeCell ref="B151:Z151"/>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404:B405"/>
    <mergeCell ref="C404:Z404"/>
    <mergeCell ref="B438:B439"/>
    <mergeCell ref="C438:Z438"/>
    <mergeCell ref="B472:B473"/>
    <mergeCell ref="C472:Z472"/>
    <mergeCell ref="B506:Q506"/>
    <mergeCell ref="R506:U506"/>
    <mergeCell ref="B507:Q507"/>
    <mergeCell ref="R507:U507"/>
    <mergeCell ref="B508:Q508"/>
    <mergeCell ref="R508:U508"/>
    <mergeCell ref="B510:Q510"/>
    <mergeCell ref="R510:S510"/>
    <mergeCell ref="B513:Z513"/>
    <mergeCell ref="B515:Z515"/>
    <mergeCell ref="B517:B518"/>
    <mergeCell ref="C517:Z517"/>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724:Q724"/>
    <mergeCell ref="R724:U724"/>
    <mergeCell ref="B726:Q726"/>
    <mergeCell ref="R726:S726"/>
    <mergeCell ref="B728:Z728"/>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s>
  <conditionalFormatting sqref="A1">
    <cfRule type="cellIs" dxfId="16" priority="4" operator="equal">
      <formula>0</formula>
    </cfRule>
  </conditionalFormatting>
  <conditionalFormatting sqref="A148">
    <cfRule type="cellIs" dxfId="15" priority="3" operator="equal">
      <formula>0</formula>
    </cfRule>
  </conditionalFormatting>
  <conditionalFormatting sqref="A297">
    <cfRule type="cellIs" dxfId="14" priority="2" operator="equal">
      <formula>0</formula>
    </cfRule>
  </conditionalFormatting>
  <conditionalFormatting sqref="A512">
    <cfRule type="cellIs" dxfId="13"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1406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52" t="str">
        <f>'1. Отчет АТС'!B3</f>
        <v>февраль 2025</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83" t="s">
        <v>173</v>
      </c>
      <c r="C2" s="283"/>
      <c r="D2" s="283"/>
      <c r="E2" s="283"/>
      <c r="F2" s="283"/>
      <c r="G2" s="283"/>
      <c r="H2" s="283"/>
      <c r="I2" s="283"/>
      <c r="J2" s="283"/>
      <c r="K2" s="283"/>
      <c r="L2" s="283"/>
      <c r="M2" s="283"/>
      <c r="N2" s="283"/>
      <c r="O2" s="283"/>
      <c r="P2" s="283"/>
      <c r="Q2" s="283"/>
      <c r="R2" s="283"/>
      <c r="S2" s="283"/>
      <c r="T2" s="283"/>
      <c r="U2" s="283"/>
      <c r="V2" s="283"/>
      <c r="W2" s="283"/>
      <c r="X2" s="283"/>
      <c r="Y2" s="283"/>
      <c r="Z2" s="283"/>
      <c r="AA2" s="56"/>
    </row>
    <row r="3" spans="1:27" s="46" customFormat="1" ht="18" x14ac:dyDescent="0.25">
      <c r="A3" s="65"/>
      <c r="B3" s="289" t="s">
        <v>278</v>
      </c>
      <c r="C3" s="289"/>
      <c r="D3" s="289"/>
      <c r="E3" s="289"/>
      <c r="F3" s="289"/>
      <c r="G3" s="289"/>
      <c r="H3" s="289"/>
      <c r="I3" s="289"/>
      <c r="J3" s="289"/>
      <c r="K3" s="289"/>
      <c r="L3" s="289"/>
      <c r="M3" s="289"/>
      <c r="N3" s="289"/>
      <c r="O3" s="289"/>
      <c r="P3" s="289"/>
      <c r="Q3" s="289"/>
      <c r="R3" s="289"/>
      <c r="S3" s="289"/>
      <c r="T3" s="289"/>
      <c r="U3" s="289"/>
      <c r="V3" s="289"/>
      <c r="W3" s="289"/>
      <c r="X3" s="289"/>
      <c r="Y3" s="289"/>
      <c r="Z3" s="289"/>
      <c r="AA3" s="66"/>
    </row>
    <row r="4" spans="1:27" ht="18.75" x14ac:dyDescent="0.25">
      <c r="A4" s="55"/>
      <c r="B4" s="290" t="s">
        <v>179</v>
      </c>
      <c r="C4" s="290"/>
      <c r="D4" s="290"/>
      <c r="E4" s="290"/>
      <c r="F4" s="290"/>
      <c r="G4" s="290"/>
      <c r="H4" s="290"/>
      <c r="I4" s="290"/>
      <c r="J4" s="290"/>
      <c r="K4" s="290"/>
      <c r="L4" s="290"/>
      <c r="M4" s="290"/>
      <c r="N4" s="290"/>
      <c r="O4" s="290"/>
      <c r="P4" s="290"/>
      <c r="Q4" s="290"/>
      <c r="R4" s="290"/>
      <c r="S4" s="290"/>
      <c r="T4" s="290"/>
      <c r="U4" s="290"/>
      <c r="V4" s="290"/>
      <c r="W4" s="290"/>
      <c r="X4" s="290"/>
      <c r="Y4" s="290"/>
      <c r="Z4" s="290"/>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4" t="s">
        <v>119</v>
      </c>
      <c r="C6" s="284"/>
      <c r="D6" s="284"/>
      <c r="E6" s="284"/>
      <c r="F6" s="284"/>
      <c r="G6" s="284"/>
      <c r="H6" s="284"/>
      <c r="I6" s="284"/>
      <c r="J6" s="284"/>
      <c r="K6" s="284"/>
      <c r="L6" s="284"/>
      <c r="M6" s="284"/>
      <c r="N6" s="284"/>
      <c r="O6" s="284"/>
      <c r="P6" s="284"/>
      <c r="Q6" s="284"/>
      <c r="R6" s="284"/>
      <c r="S6" s="284"/>
      <c r="T6" s="284"/>
      <c r="U6" s="284"/>
      <c r="V6" s="284"/>
      <c r="W6" s="284"/>
      <c r="X6" s="284"/>
      <c r="Y6" s="284"/>
      <c r="Z6" s="284"/>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91" t="s">
        <v>120</v>
      </c>
      <c r="C8" s="291"/>
      <c r="D8" s="291"/>
      <c r="E8" s="291"/>
      <c r="F8" s="291"/>
      <c r="G8" s="291"/>
      <c r="H8" s="291"/>
      <c r="I8" s="291"/>
      <c r="J8" s="291"/>
      <c r="K8" s="291"/>
      <c r="L8" s="291"/>
      <c r="M8" s="291"/>
      <c r="N8" s="291"/>
      <c r="O8" s="291"/>
      <c r="P8" s="291"/>
      <c r="Q8" s="291"/>
      <c r="R8" s="291"/>
      <c r="S8" s="291"/>
      <c r="T8" s="291"/>
      <c r="U8" s="291"/>
      <c r="V8" s="291"/>
      <c r="W8" s="291"/>
      <c r="X8" s="291"/>
      <c r="Y8" s="291"/>
      <c r="Z8" s="291"/>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310" t="s">
        <v>121</v>
      </c>
      <c r="C10" s="312" t="s">
        <v>160</v>
      </c>
      <c r="D10" s="312"/>
      <c r="E10" s="312"/>
      <c r="F10" s="312"/>
      <c r="G10" s="312"/>
      <c r="H10" s="312"/>
      <c r="I10" s="312"/>
      <c r="J10" s="312"/>
      <c r="K10" s="312"/>
      <c r="L10" s="312"/>
      <c r="M10" s="312"/>
      <c r="N10" s="312"/>
      <c r="O10" s="312"/>
      <c r="P10" s="312"/>
      <c r="Q10" s="312"/>
      <c r="R10" s="312"/>
      <c r="S10" s="312"/>
      <c r="T10" s="312"/>
      <c r="U10" s="312"/>
      <c r="V10" s="312"/>
      <c r="W10" s="312"/>
      <c r="X10" s="312"/>
      <c r="Y10" s="312"/>
      <c r="Z10" s="313"/>
      <c r="AA10" s="56"/>
    </row>
    <row r="11" spans="1:27" ht="32.25" thickBot="1" x14ac:dyDescent="0.3">
      <c r="A11" s="55"/>
      <c r="B11" s="311"/>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3">
        <v>2556.11</v>
      </c>
      <c r="D12" s="81">
        <v>2503.44</v>
      </c>
      <c r="E12" s="81">
        <v>2492.27</v>
      </c>
      <c r="F12" s="81">
        <v>2495.6000000000004</v>
      </c>
      <c r="G12" s="81">
        <v>2508.15</v>
      </c>
      <c r="H12" s="81">
        <v>2594.9700000000003</v>
      </c>
      <c r="I12" s="81">
        <v>2660.44</v>
      </c>
      <c r="J12" s="81">
        <v>2796.9300000000003</v>
      </c>
      <c r="K12" s="81">
        <v>2936.1400000000003</v>
      </c>
      <c r="L12" s="81">
        <v>2989.4300000000003</v>
      </c>
      <c r="M12" s="81">
        <v>2977.1000000000004</v>
      </c>
      <c r="N12" s="81">
        <v>2923.36</v>
      </c>
      <c r="O12" s="81">
        <v>2914.92</v>
      </c>
      <c r="P12" s="81">
        <v>2876.6800000000003</v>
      </c>
      <c r="Q12" s="81">
        <v>2893.07</v>
      </c>
      <c r="R12" s="81">
        <v>2929.79</v>
      </c>
      <c r="S12" s="81">
        <v>2924.46</v>
      </c>
      <c r="T12" s="81">
        <v>2900.91</v>
      </c>
      <c r="U12" s="81">
        <v>2871.24</v>
      </c>
      <c r="V12" s="81">
        <v>2878.99</v>
      </c>
      <c r="W12" s="81">
        <v>2805.83</v>
      </c>
      <c r="X12" s="81">
        <v>2564.5700000000002</v>
      </c>
      <c r="Y12" s="81">
        <v>2484.91</v>
      </c>
      <c r="Z12" s="82">
        <v>2525.12</v>
      </c>
      <c r="AA12" s="56"/>
    </row>
    <row r="13" spans="1:27" ht="16.5" x14ac:dyDescent="0.25">
      <c r="A13" s="55"/>
      <c r="B13" s="79">
        <v>2</v>
      </c>
      <c r="C13" s="75">
        <v>2484.48</v>
      </c>
      <c r="D13" s="47">
        <v>2477.7399999999998</v>
      </c>
      <c r="E13" s="47">
        <v>2440.21</v>
      </c>
      <c r="F13" s="47">
        <v>2432</v>
      </c>
      <c r="G13" s="47">
        <v>2453.88</v>
      </c>
      <c r="H13" s="47">
        <v>2518.17</v>
      </c>
      <c r="I13" s="47">
        <v>2589.5300000000002</v>
      </c>
      <c r="J13" s="47">
        <v>2683.09</v>
      </c>
      <c r="K13" s="47">
        <v>2773.2</v>
      </c>
      <c r="L13" s="47">
        <v>2866.83</v>
      </c>
      <c r="M13" s="47">
        <v>2899.49</v>
      </c>
      <c r="N13" s="47">
        <v>2914.83</v>
      </c>
      <c r="O13" s="47">
        <v>2915.69</v>
      </c>
      <c r="P13" s="47">
        <v>2918.79</v>
      </c>
      <c r="Q13" s="47">
        <v>2934.5600000000004</v>
      </c>
      <c r="R13" s="47">
        <v>2974.8</v>
      </c>
      <c r="S13" s="47">
        <v>2982.15</v>
      </c>
      <c r="T13" s="47">
        <v>2939.62</v>
      </c>
      <c r="U13" s="47">
        <v>2887.61</v>
      </c>
      <c r="V13" s="47">
        <v>2864.83</v>
      </c>
      <c r="W13" s="47">
        <v>2847.32</v>
      </c>
      <c r="X13" s="47">
        <v>2707.33</v>
      </c>
      <c r="Y13" s="47">
        <v>2621.4</v>
      </c>
      <c r="Z13" s="67">
        <v>2552.0300000000002</v>
      </c>
      <c r="AA13" s="56"/>
    </row>
    <row r="14" spans="1:27" ht="16.5" x14ac:dyDescent="0.25">
      <c r="A14" s="55"/>
      <c r="B14" s="79">
        <v>3</v>
      </c>
      <c r="C14" s="75">
        <v>2477.0700000000002</v>
      </c>
      <c r="D14" s="47">
        <v>2472.66</v>
      </c>
      <c r="E14" s="47">
        <v>2464.59</v>
      </c>
      <c r="F14" s="47">
        <v>2505.36</v>
      </c>
      <c r="G14" s="47">
        <v>2530.84</v>
      </c>
      <c r="H14" s="47">
        <v>2641.78</v>
      </c>
      <c r="I14" s="47">
        <v>2795.9</v>
      </c>
      <c r="J14" s="47">
        <v>2952.55</v>
      </c>
      <c r="K14" s="47">
        <v>2984.2</v>
      </c>
      <c r="L14" s="47">
        <v>2968.05</v>
      </c>
      <c r="M14" s="47">
        <v>2947.83</v>
      </c>
      <c r="N14" s="47">
        <v>2945.79</v>
      </c>
      <c r="O14" s="47">
        <v>2944.79</v>
      </c>
      <c r="P14" s="47">
        <v>2948.95</v>
      </c>
      <c r="Q14" s="47">
        <v>2976.1400000000003</v>
      </c>
      <c r="R14" s="47">
        <v>3021.91</v>
      </c>
      <c r="S14" s="47">
        <v>3006.3900000000003</v>
      </c>
      <c r="T14" s="47">
        <v>2973.75</v>
      </c>
      <c r="U14" s="47">
        <v>2945.82</v>
      </c>
      <c r="V14" s="47">
        <v>2988.58</v>
      </c>
      <c r="W14" s="47">
        <v>2918.3900000000003</v>
      </c>
      <c r="X14" s="47">
        <v>2706</v>
      </c>
      <c r="Y14" s="47">
        <v>2556.5</v>
      </c>
      <c r="Z14" s="67">
        <v>2487.6400000000003</v>
      </c>
      <c r="AA14" s="56"/>
    </row>
    <row r="15" spans="1:27" ht="16.5" x14ac:dyDescent="0.25">
      <c r="A15" s="55"/>
      <c r="B15" s="79">
        <v>4</v>
      </c>
      <c r="C15" s="75">
        <v>2503.0100000000002</v>
      </c>
      <c r="D15" s="47">
        <v>2435.69</v>
      </c>
      <c r="E15" s="47">
        <v>2432.3200000000002</v>
      </c>
      <c r="F15" s="47">
        <v>2434.84</v>
      </c>
      <c r="G15" s="47">
        <v>2478.92</v>
      </c>
      <c r="H15" s="47">
        <v>2621.0600000000004</v>
      </c>
      <c r="I15" s="47">
        <v>2721.26</v>
      </c>
      <c r="J15" s="47">
        <v>2840.58</v>
      </c>
      <c r="K15" s="47">
        <v>2866.01</v>
      </c>
      <c r="L15" s="47">
        <v>2861.73</v>
      </c>
      <c r="M15" s="47">
        <v>2851.99</v>
      </c>
      <c r="N15" s="47">
        <v>2851.46</v>
      </c>
      <c r="O15" s="47">
        <v>2855.75</v>
      </c>
      <c r="P15" s="47">
        <v>2861.36</v>
      </c>
      <c r="Q15" s="47">
        <v>2872.04</v>
      </c>
      <c r="R15" s="47">
        <v>2889.86</v>
      </c>
      <c r="S15" s="47">
        <v>2879.3100000000004</v>
      </c>
      <c r="T15" s="47">
        <v>2866.9</v>
      </c>
      <c r="U15" s="47">
        <v>2844.44</v>
      </c>
      <c r="V15" s="47">
        <v>2826.11</v>
      </c>
      <c r="W15" s="47">
        <v>2770.48</v>
      </c>
      <c r="X15" s="47">
        <v>2694.69</v>
      </c>
      <c r="Y15" s="47">
        <v>2606.87</v>
      </c>
      <c r="Z15" s="67">
        <v>2541.84</v>
      </c>
      <c r="AA15" s="56"/>
    </row>
    <row r="16" spans="1:27" ht="16.5" x14ac:dyDescent="0.25">
      <c r="A16" s="55"/>
      <c r="B16" s="79">
        <v>5</v>
      </c>
      <c r="C16" s="75">
        <v>2496.0500000000002</v>
      </c>
      <c r="D16" s="47">
        <v>2426.62</v>
      </c>
      <c r="E16" s="47">
        <v>2424.4</v>
      </c>
      <c r="F16" s="47">
        <v>2426.15</v>
      </c>
      <c r="G16" s="47">
        <v>2531.34</v>
      </c>
      <c r="H16" s="47">
        <v>2614.88</v>
      </c>
      <c r="I16" s="47">
        <v>2707.45</v>
      </c>
      <c r="J16" s="47">
        <v>2835.71</v>
      </c>
      <c r="K16" s="47">
        <v>2859.74</v>
      </c>
      <c r="L16" s="47">
        <v>2851.1800000000003</v>
      </c>
      <c r="M16" s="47">
        <v>2844.79</v>
      </c>
      <c r="N16" s="47">
        <v>2844.63</v>
      </c>
      <c r="O16" s="47">
        <v>2849.04</v>
      </c>
      <c r="P16" s="47">
        <v>2851.34</v>
      </c>
      <c r="Q16" s="47">
        <v>2856.15</v>
      </c>
      <c r="R16" s="47">
        <v>2869.42</v>
      </c>
      <c r="S16" s="47">
        <v>2869.24</v>
      </c>
      <c r="T16" s="47">
        <v>2856.61</v>
      </c>
      <c r="U16" s="47">
        <v>2836.8500000000004</v>
      </c>
      <c r="V16" s="47">
        <v>2815.44</v>
      </c>
      <c r="W16" s="47">
        <v>2791.32</v>
      </c>
      <c r="X16" s="47">
        <v>2708.96</v>
      </c>
      <c r="Y16" s="47">
        <v>2601.0600000000004</v>
      </c>
      <c r="Z16" s="67">
        <v>2520.7800000000002</v>
      </c>
      <c r="AA16" s="56"/>
    </row>
    <row r="17" spans="1:27" ht="16.5" x14ac:dyDescent="0.25">
      <c r="A17" s="55"/>
      <c r="B17" s="79">
        <v>6</v>
      </c>
      <c r="C17" s="75">
        <v>2434.0700000000002</v>
      </c>
      <c r="D17" s="47">
        <v>2408.38</v>
      </c>
      <c r="E17" s="47">
        <v>2404.9700000000003</v>
      </c>
      <c r="F17" s="47">
        <v>2409.86</v>
      </c>
      <c r="G17" s="47">
        <v>2430.19</v>
      </c>
      <c r="H17" s="47">
        <v>2589.9899999999998</v>
      </c>
      <c r="I17" s="47">
        <v>2734.71</v>
      </c>
      <c r="J17" s="47">
        <v>2861.99</v>
      </c>
      <c r="K17" s="47">
        <v>2874.53</v>
      </c>
      <c r="L17" s="47">
        <v>2868.91</v>
      </c>
      <c r="M17" s="47">
        <v>2864.96</v>
      </c>
      <c r="N17" s="47">
        <v>2867.33</v>
      </c>
      <c r="O17" s="47">
        <v>2870.7200000000003</v>
      </c>
      <c r="P17" s="47">
        <v>2869.34</v>
      </c>
      <c r="Q17" s="47">
        <v>2869.08</v>
      </c>
      <c r="R17" s="47">
        <v>2877.1000000000004</v>
      </c>
      <c r="S17" s="47">
        <v>2876.03</v>
      </c>
      <c r="T17" s="47">
        <v>2864.8500000000004</v>
      </c>
      <c r="U17" s="47">
        <v>2845.67</v>
      </c>
      <c r="V17" s="47">
        <v>2821.1000000000004</v>
      </c>
      <c r="W17" s="47">
        <v>2850.82</v>
      </c>
      <c r="X17" s="47">
        <v>2709.0600000000004</v>
      </c>
      <c r="Y17" s="47">
        <v>2603.15</v>
      </c>
      <c r="Z17" s="67">
        <v>2504.29</v>
      </c>
      <c r="AA17" s="56"/>
    </row>
    <row r="18" spans="1:27" ht="16.5" x14ac:dyDescent="0.25">
      <c r="A18" s="55"/>
      <c r="B18" s="79">
        <v>7</v>
      </c>
      <c r="C18" s="75">
        <v>2482.4700000000003</v>
      </c>
      <c r="D18" s="47">
        <v>2424.33</v>
      </c>
      <c r="E18" s="47">
        <v>2422.7600000000002</v>
      </c>
      <c r="F18" s="47">
        <v>2425.77</v>
      </c>
      <c r="G18" s="47">
        <v>2483.37</v>
      </c>
      <c r="H18" s="47">
        <v>2605.59</v>
      </c>
      <c r="I18" s="47">
        <v>2775.88</v>
      </c>
      <c r="J18" s="47">
        <v>2918.02</v>
      </c>
      <c r="K18" s="47">
        <v>2921.05</v>
      </c>
      <c r="L18" s="47">
        <v>2915.6400000000003</v>
      </c>
      <c r="M18" s="47">
        <v>2910.87</v>
      </c>
      <c r="N18" s="47">
        <v>2913.79</v>
      </c>
      <c r="O18" s="47">
        <v>2910.67</v>
      </c>
      <c r="P18" s="47">
        <v>2901.9</v>
      </c>
      <c r="Q18" s="47">
        <v>2877.82</v>
      </c>
      <c r="R18" s="47">
        <v>2910.84</v>
      </c>
      <c r="S18" s="47">
        <v>2915.88</v>
      </c>
      <c r="T18" s="47">
        <v>2902.4700000000003</v>
      </c>
      <c r="U18" s="47">
        <v>2896.33</v>
      </c>
      <c r="V18" s="47">
        <v>2867.8100000000004</v>
      </c>
      <c r="W18" s="47">
        <v>2944.95</v>
      </c>
      <c r="X18" s="47">
        <v>2850.77</v>
      </c>
      <c r="Y18" s="47">
        <v>2676.3100000000004</v>
      </c>
      <c r="Z18" s="67">
        <v>2626.54</v>
      </c>
      <c r="AA18" s="56"/>
    </row>
    <row r="19" spans="1:27" ht="16.5" x14ac:dyDescent="0.25">
      <c r="A19" s="55"/>
      <c r="B19" s="79">
        <v>8</v>
      </c>
      <c r="C19" s="75">
        <v>2638.76</v>
      </c>
      <c r="D19" s="47">
        <v>2536.44</v>
      </c>
      <c r="E19" s="47">
        <v>2523.5300000000002</v>
      </c>
      <c r="F19" s="47">
        <v>2510.44</v>
      </c>
      <c r="G19" s="47">
        <v>2522.9499999999998</v>
      </c>
      <c r="H19" s="47">
        <v>2553.1800000000003</v>
      </c>
      <c r="I19" s="47">
        <v>2637.4700000000003</v>
      </c>
      <c r="J19" s="47">
        <v>2724.57</v>
      </c>
      <c r="K19" s="47">
        <v>2794.33</v>
      </c>
      <c r="L19" s="47">
        <v>2823.32</v>
      </c>
      <c r="M19" s="47">
        <v>2821.65</v>
      </c>
      <c r="N19" s="47">
        <v>2818.55</v>
      </c>
      <c r="O19" s="47">
        <v>2816.78</v>
      </c>
      <c r="P19" s="47">
        <v>2818.71</v>
      </c>
      <c r="Q19" s="47">
        <v>2826.53</v>
      </c>
      <c r="R19" s="47">
        <v>2844.9</v>
      </c>
      <c r="S19" s="47">
        <v>2849.67</v>
      </c>
      <c r="T19" s="47">
        <v>2855.76</v>
      </c>
      <c r="U19" s="47">
        <v>2821.54</v>
      </c>
      <c r="V19" s="47">
        <v>2791.37</v>
      </c>
      <c r="W19" s="47">
        <v>2836.99</v>
      </c>
      <c r="X19" s="47">
        <v>2763.73</v>
      </c>
      <c r="Y19" s="47">
        <v>2636.61</v>
      </c>
      <c r="Z19" s="67">
        <v>2528.42</v>
      </c>
      <c r="AA19" s="56"/>
    </row>
    <row r="20" spans="1:27" ht="16.5" x14ac:dyDescent="0.25">
      <c r="A20" s="55"/>
      <c r="B20" s="79">
        <v>9</v>
      </c>
      <c r="C20" s="75">
        <v>2522.0100000000002</v>
      </c>
      <c r="D20" s="47">
        <v>2434.61</v>
      </c>
      <c r="E20" s="47">
        <v>2429.61</v>
      </c>
      <c r="F20" s="47">
        <v>2417.9499999999998</v>
      </c>
      <c r="G20" s="47">
        <v>2432.0500000000002</v>
      </c>
      <c r="H20" s="47">
        <v>2453.91</v>
      </c>
      <c r="I20" s="47">
        <v>2550.6400000000003</v>
      </c>
      <c r="J20" s="47">
        <v>2620.21</v>
      </c>
      <c r="K20" s="47">
        <v>2733.23</v>
      </c>
      <c r="L20" s="47">
        <v>2800.67</v>
      </c>
      <c r="M20" s="47">
        <v>2822.99</v>
      </c>
      <c r="N20" s="47">
        <v>2822.1400000000003</v>
      </c>
      <c r="O20" s="47">
        <v>2829.23</v>
      </c>
      <c r="P20" s="47">
        <v>2835.23</v>
      </c>
      <c r="Q20" s="47">
        <v>2847.38</v>
      </c>
      <c r="R20" s="47">
        <v>2874.87</v>
      </c>
      <c r="S20" s="47">
        <v>2881.62</v>
      </c>
      <c r="T20" s="47">
        <v>2872.09</v>
      </c>
      <c r="U20" s="47">
        <v>2850.04</v>
      </c>
      <c r="V20" s="47">
        <v>2808.17</v>
      </c>
      <c r="W20" s="47">
        <v>2841.77</v>
      </c>
      <c r="X20" s="47">
        <v>2772.48</v>
      </c>
      <c r="Y20" s="47">
        <v>2619.42</v>
      </c>
      <c r="Z20" s="67">
        <v>2509.46</v>
      </c>
      <c r="AA20" s="56"/>
    </row>
    <row r="21" spans="1:27" ht="16.5" x14ac:dyDescent="0.25">
      <c r="A21" s="55"/>
      <c r="B21" s="79">
        <v>10</v>
      </c>
      <c r="C21" s="75">
        <v>2519.0100000000002</v>
      </c>
      <c r="D21" s="47">
        <v>2440.46</v>
      </c>
      <c r="E21" s="47">
        <v>2452.8100000000004</v>
      </c>
      <c r="F21" s="47">
        <v>2469.46</v>
      </c>
      <c r="G21" s="47">
        <v>2535.0600000000004</v>
      </c>
      <c r="H21" s="47">
        <v>2614.58</v>
      </c>
      <c r="I21" s="47">
        <v>2779.4</v>
      </c>
      <c r="J21" s="47">
        <v>2865.91</v>
      </c>
      <c r="K21" s="47">
        <v>2888.76</v>
      </c>
      <c r="L21" s="47">
        <v>2882.24</v>
      </c>
      <c r="M21" s="47">
        <v>2872.27</v>
      </c>
      <c r="N21" s="47">
        <v>2867.01</v>
      </c>
      <c r="O21" s="47">
        <v>2869.2200000000003</v>
      </c>
      <c r="P21" s="47">
        <v>2870.04</v>
      </c>
      <c r="Q21" s="47">
        <v>2866.24</v>
      </c>
      <c r="R21" s="47">
        <v>2886.95</v>
      </c>
      <c r="S21" s="47">
        <v>2884.04</v>
      </c>
      <c r="T21" s="47">
        <v>2878.09</v>
      </c>
      <c r="U21" s="47">
        <v>2850.11</v>
      </c>
      <c r="V21" s="47">
        <v>2830.33</v>
      </c>
      <c r="W21" s="47">
        <v>2857.57</v>
      </c>
      <c r="X21" s="47">
        <v>2774.82</v>
      </c>
      <c r="Y21" s="47">
        <v>2652.1400000000003</v>
      </c>
      <c r="Z21" s="67">
        <v>2556.63</v>
      </c>
      <c r="AA21" s="56"/>
    </row>
    <row r="22" spans="1:27" ht="16.5" x14ac:dyDescent="0.25">
      <c r="A22" s="55"/>
      <c r="B22" s="79">
        <v>11</v>
      </c>
      <c r="C22" s="75">
        <v>2514.1800000000003</v>
      </c>
      <c r="D22" s="47">
        <v>2456.33</v>
      </c>
      <c r="E22" s="47">
        <v>2432.0700000000002</v>
      </c>
      <c r="F22" s="47">
        <v>2433.0300000000002</v>
      </c>
      <c r="G22" s="47">
        <v>2538.4300000000003</v>
      </c>
      <c r="H22" s="47">
        <v>2642.11</v>
      </c>
      <c r="I22" s="47">
        <v>2745.4300000000003</v>
      </c>
      <c r="J22" s="47">
        <v>2812.77</v>
      </c>
      <c r="K22" s="47">
        <v>2835.69</v>
      </c>
      <c r="L22" s="47">
        <v>2833.3500000000004</v>
      </c>
      <c r="M22" s="47">
        <v>2827.55</v>
      </c>
      <c r="N22" s="47">
        <v>2829.92</v>
      </c>
      <c r="O22" s="47">
        <v>2825.96</v>
      </c>
      <c r="P22" s="47">
        <v>2820.16</v>
      </c>
      <c r="Q22" s="47">
        <v>2823.17</v>
      </c>
      <c r="R22" s="47">
        <v>2832.84</v>
      </c>
      <c r="S22" s="47">
        <v>2834.05</v>
      </c>
      <c r="T22" s="47">
        <v>2826.24</v>
      </c>
      <c r="U22" s="47">
        <v>2801.82</v>
      </c>
      <c r="V22" s="47">
        <v>2788.45</v>
      </c>
      <c r="W22" s="47">
        <v>2816.3</v>
      </c>
      <c r="X22" s="47">
        <v>2747.65</v>
      </c>
      <c r="Y22" s="47">
        <v>2631.88</v>
      </c>
      <c r="Z22" s="67">
        <v>2548.59</v>
      </c>
      <c r="AA22" s="56"/>
    </row>
    <row r="23" spans="1:27" ht="16.5" x14ac:dyDescent="0.25">
      <c r="A23" s="55"/>
      <c r="B23" s="79">
        <v>12</v>
      </c>
      <c r="C23" s="75">
        <v>2496.65</v>
      </c>
      <c r="D23" s="47">
        <v>2433.19</v>
      </c>
      <c r="E23" s="47">
        <v>2430.44</v>
      </c>
      <c r="F23" s="47">
        <v>2436.2399999999998</v>
      </c>
      <c r="G23" s="47">
        <v>2525.8000000000002</v>
      </c>
      <c r="H23" s="47">
        <v>2640.49</v>
      </c>
      <c r="I23" s="47">
        <v>2747.96</v>
      </c>
      <c r="J23" s="47">
        <v>2826.34</v>
      </c>
      <c r="K23" s="47">
        <v>2846.79</v>
      </c>
      <c r="L23" s="47">
        <v>2843.02</v>
      </c>
      <c r="M23" s="47">
        <v>2839.12</v>
      </c>
      <c r="N23" s="47">
        <v>2851.26</v>
      </c>
      <c r="O23" s="47">
        <v>2841.28</v>
      </c>
      <c r="P23" s="47">
        <v>2839.2</v>
      </c>
      <c r="Q23" s="47">
        <v>2839.03</v>
      </c>
      <c r="R23" s="47">
        <v>2842.0600000000004</v>
      </c>
      <c r="S23" s="47">
        <v>2839.24</v>
      </c>
      <c r="T23" s="47">
        <v>2833.11</v>
      </c>
      <c r="U23" s="47">
        <v>2815.79</v>
      </c>
      <c r="V23" s="47">
        <v>2794.61</v>
      </c>
      <c r="W23" s="47">
        <v>2834.24</v>
      </c>
      <c r="X23" s="47">
        <v>2765.75</v>
      </c>
      <c r="Y23" s="47">
        <v>2630.4700000000003</v>
      </c>
      <c r="Z23" s="67">
        <v>2540.52</v>
      </c>
      <c r="AA23" s="56"/>
    </row>
    <row r="24" spans="1:27" ht="16.5" x14ac:dyDescent="0.25">
      <c r="A24" s="55"/>
      <c r="B24" s="79">
        <v>13</v>
      </c>
      <c r="C24" s="75">
        <v>2495.23</v>
      </c>
      <c r="D24" s="47">
        <v>2450.5700000000002</v>
      </c>
      <c r="E24" s="47">
        <v>2429.48</v>
      </c>
      <c r="F24" s="47">
        <v>2468.91</v>
      </c>
      <c r="G24" s="47">
        <v>2591.41</v>
      </c>
      <c r="H24" s="47">
        <v>2661.55</v>
      </c>
      <c r="I24" s="47">
        <v>2807.3900000000003</v>
      </c>
      <c r="J24" s="47">
        <v>2887.87</v>
      </c>
      <c r="K24" s="47">
        <v>2913.29</v>
      </c>
      <c r="L24" s="47">
        <v>2914.54</v>
      </c>
      <c r="M24" s="47">
        <v>2901.9700000000003</v>
      </c>
      <c r="N24" s="47">
        <v>2915.1400000000003</v>
      </c>
      <c r="O24" s="47">
        <v>2909.49</v>
      </c>
      <c r="P24" s="47">
        <v>2905.52</v>
      </c>
      <c r="Q24" s="47">
        <v>2910.07</v>
      </c>
      <c r="R24" s="47">
        <v>2918.13</v>
      </c>
      <c r="S24" s="47">
        <v>2911.71</v>
      </c>
      <c r="T24" s="47">
        <v>2912.73</v>
      </c>
      <c r="U24" s="47">
        <v>2892.3500000000004</v>
      </c>
      <c r="V24" s="47">
        <v>2876.63</v>
      </c>
      <c r="W24" s="47">
        <v>2897.65</v>
      </c>
      <c r="X24" s="47">
        <v>2768.26</v>
      </c>
      <c r="Y24" s="47">
        <v>2667.05</v>
      </c>
      <c r="Z24" s="67">
        <v>2567.5</v>
      </c>
      <c r="AA24" s="56"/>
    </row>
    <row r="25" spans="1:27" ht="16.5" x14ac:dyDescent="0.25">
      <c r="A25" s="55"/>
      <c r="B25" s="79">
        <v>14</v>
      </c>
      <c r="C25" s="75">
        <v>2570.44</v>
      </c>
      <c r="D25" s="47">
        <v>2538.41</v>
      </c>
      <c r="E25" s="47">
        <v>2513.16</v>
      </c>
      <c r="F25" s="47">
        <v>2544.15</v>
      </c>
      <c r="G25" s="47">
        <v>2601.25</v>
      </c>
      <c r="H25" s="47">
        <v>2659.58</v>
      </c>
      <c r="I25" s="47">
        <v>2768.6000000000004</v>
      </c>
      <c r="J25" s="47">
        <v>2857.8500000000004</v>
      </c>
      <c r="K25" s="47">
        <v>2883.04</v>
      </c>
      <c r="L25" s="47">
        <v>2885.83</v>
      </c>
      <c r="M25" s="47">
        <v>2881.07</v>
      </c>
      <c r="N25" s="47">
        <v>2886.63</v>
      </c>
      <c r="O25" s="47">
        <v>2877.98</v>
      </c>
      <c r="P25" s="47">
        <v>2870.41</v>
      </c>
      <c r="Q25" s="47">
        <v>2881.91</v>
      </c>
      <c r="R25" s="47">
        <v>2890.29</v>
      </c>
      <c r="S25" s="47">
        <v>2883.95</v>
      </c>
      <c r="T25" s="47">
        <v>2878.44</v>
      </c>
      <c r="U25" s="47">
        <v>2857.5</v>
      </c>
      <c r="V25" s="47">
        <v>2844.86</v>
      </c>
      <c r="W25" s="47">
        <v>2860.5</v>
      </c>
      <c r="X25" s="47">
        <v>2765.8900000000003</v>
      </c>
      <c r="Y25" s="47">
        <v>2683.9</v>
      </c>
      <c r="Z25" s="67">
        <v>2635.27</v>
      </c>
      <c r="AA25" s="56"/>
    </row>
    <row r="26" spans="1:27" ht="16.5" x14ac:dyDescent="0.25">
      <c r="A26" s="55"/>
      <c r="B26" s="79">
        <v>15</v>
      </c>
      <c r="C26" s="75">
        <v>2682.57</v>
      </c>
      <c r="D26" s="47">
        <v>2654.25</v>
      </c>
      <c r="E26" s="47">
        <v>2608.36</v>
      </c>
      <c r="F26" s="47">
        <v>2608.38</v>
      </c>
      <c r="G26" s="47">
        <v>2617.15</v>
      </c>
      <c r="H26" s="47">
        <v>2668.74</v>
      </c>
      <c r="I26" s="47">
        <v>2718.26</v>
      </c>
      <c r="J26" s="47">
        <v>2857.57</v>
      </c>
      <c r="K26" s="47">
        <v>2972.51</v>
      </c>
      <c r="L26" s="47">
        <v>2994.38</v>
      </c>
      <c r="M26" s="47">
        <v>2969.74</v>
      </c>
      <c r="N26" s="47">
        <v>2954.0600000000004</v>
      </c>
      <c r="O26" s="47">
        <v>2951.3</v>
      </c>
      <c r="P26" s="47">
        <v>2950.19</v>
      </c>
      <c r="Q26" s="47">
        <v>2957.92</v>
      </c>
      <c r="R26" s="47">
        <v>2994.3900000000003</v>
      </c>
      <c r="S26" s="47">
        <v>2990.7</v>
      </c>
      <c r="T26" s="47">
        <v>2976.44</v>
      </c>
      <c r="U26" s="47">
        <v>2936.92</v>
      </c>
      <c r="V26" s="47">
        <v>2917.19</v>
      </c>
      <c r="W26" s="47">
        <v>2944.36</v>
      </c>
      <c r="X26" s="47">
        <v>2769.45</v>
      </c>
      <c r="Y26" s="47">
        <v>2680.09</v>
      </c>
      <c r="Z26" s="67">
        <v>2606.73</v>
      </c>
      <c r="AA26" s="56"/>
    </row>
    <row r="27" spans="1:27" ht="16.5" x14ac:dyDescent="0.25">
      <c r="A27" s="55"/>
      <c r="B27" s="79">
        <v>16</v>
      </c>
      <c r="C27" s="75">
        <v>2645.87</v>
      </c>
      <c r="D27" s="47">
        <v>2610.4700000000003</v>
      </c>
      <c r="E27" s="47">
        <v>2542.5700000000002</v>
      </c>
      <c r="F27" s="47">
        <v>2549.1800000000003</v>
      </c>
      <c r="G27" s="47">
        <v>2583.87</v>
      </c>
      <c r="H27" s="47">
        <v>2631.3100000000004</v>
      </c>
      <c r="I27" s="47">
        <v>2656.62</v>
      </c>
      <c r="J27" s="47">
        <v>2738.94</v>
      </c>
      <c r="K27" s="47">
        <v>2821.58</v>
      </c>
      <c r="L27" s="47">
        <v>2896.82</v>
      </c>
      <c r="M27" s="47">
        <v>2936.6400000000003</v>
      </c>
      <c r="N27" s="47">
        <v>2943.41</v>
      </c>
      <c r="O27" s="47">
        <v>2933.3900000000003</v>
      </c>
      <c r="P27" s="47">
        <v>2935.26</v>
      </c>
      <c r="Q27" s="47">
        <v>2941.38</v>
      </c>
      <c r="R27" s="47">
        <v>2985.5600000000004</v>
      </c>
      <c r="S27" s="47">
        <v>2986.98</v>
      </c>
      <c r="T27" s="47">
        <v>2981.13</v>
      </c>
      <c r="U27" s="47">
        <v>2947.17</v>
      </c>
      <c r="V27" s="47">
        <v>2911.66</v>
      </c>
      <c r="W27" s="47">
        <v>2907.48</v>
      </c>
      <c r="X27" s="47">
        <v>2658</v>
      </c>
      <c r="Y27" s="47">
        <v>2674.58</v>
      </c>
      <c r="Z27" s="67">
        <v>2664.58</v>
      </c>
      <c r="AA27" s="56"/>
    </row>
    <row r="28" spans="1:27" ht="16.5" x14ac:dyDescent="0.25">
      <c r="A28" s="55"/>
      <c r="B28" s="79">
        <v>17</v>
      </c>
      <c r="C28" s="75">
        <v>2616.7399999999998</v>
      </c>
      <c r="D28" s="47">
        <v>2583.0600000000004</v>
      </c>
      <c r="E28" s="47">
        <v>2509.58</v>
      </c>
      <c r="F28" s="47">
        <v>2511.58</v>
      </c>
      <c r="G28" s="47">
        <v>2597.91</v>
      </c>
      <c r="H28" s="47">
        <v>2679.7</v>
      </c>
      <c r="I28" s="47">
        <v>2744.59</v>
      </c>
      <c r="J28" s="47">
        <v>2782.88</v>
      </c>
      <c r="K28" s="47">
        <v>2769.88</v>
      </c>
      <c r="L28" s="47">
        <v>2754.7200000000003</v>
      </c>
      <c r="M28" s="47">
        <v>2745.9</v>
      </c>
      <c r="N28" s="47">
        <v>2751.27</v>
      </c>
      <c r="O28" s="47">
        <v>2732.59</v>
      </c>
      <c r="P28" s="47">
        <v>2719.4300000000003</v>
      </c>
      <c r="Q28" s="47">
        <v>2740.16</v>
      </c>
      <c r="R28" s="47">
        <v>2755.95</v>
      </c>
      <c r="S28" s="47">
        <v>2745.4300000000003</v>
      </c>
      <c r="T28" s="47">
        <v>2727.67</v>
      </c>
      <c r="U28" s="47">
        <v>2717.09</v>
      </c>
      <c r="V28" s="47">
        <v>2714.1800000000003</v>
      </c>
      <c r="W28" s="47">
        <v>2704.8</v>
      </c>
      <c r="X28" s="47">
        <v>2710.53</v>
      </c>
      <c r="Y28" s="47">
        <v>2581.67</v>
      </c>
      <c r="Z28" s="67">
        <v>2514.4300000000003</v>
      </c>
      <c r="AA28" s="56"/>
    </row>
    <row r="29" spans="1:27" ht="16.5" x14ac:dyDescent="0.25">
      <c r="A29" s="55"/>
      <c r="B29" s="79">
        <v>18</v>
      </c>
      <c r="C29" s="75">
        <v>2494.54</v>
      </c>
      <c r="D29" s="47">
        <v>2437.11</v>
      </c>
      <c r="E29" s="47">
        <v>2428.67</v>
      </c>
      <c r="F29" s="47">
        <v>2459.08</v>
      </c>
      <c r="G29" s="47">
        <v>2553.04</v>
      </c>
      <c r="H29" s="47">
        <v>2656.98</v>
      </c>
      <c r="I29" s="47">
        <v>2756.96</v>
      </c>
      <c r="J29" s="47">
        <v>2837.78</v>
      </c>
      <c r="K29" s="47">
        <v>2834.63</v>
      </c>
      <c r="L29" s="47">
        <v>2835.12</v>
      </c>
      <c r="M29" s="47">
        <v>2828.6800000000003</v>
      </c>
      <c r="N29" s="47">
        <v>2836.21</v>
      </c>
      <c r="O29" s="47">
        <v>2834.08</v>
      </c>
      <c r="P29" s="47">
        <v>2835.62</v>
      </c>
      <c r="Q29" s="47">
        <v>2833.54</v>
      </c>
      <c r="R29" s="47">
        <v>2842.98</v>
      </c>
      <c r="S29" s="47">
        <v>2833.27</v>
      </c>
      <c r="T29" s="47">
        <v>2830.32</v>
      </c>
      <c r="U29" s="47">
        <v>2827.49</v>
      </c>
      <c r="V29" s="47">
        <v>2817.87</v>
      </c>
      <c r="W29" s="47">
        <v>2800.65</v>
      </c>
      <c r="X29" s="47">
        <v>2744.96</v>
      </c>
      <c r="Y29" s="47">
        <v>2669.2</v>
      </c>
      <c r="Z29" s="67">
        <v>2593.71</v>
      </c>
      <c r="AA29" s="56"/>
    </row>
    <row r="30" spans="1:27" ht="16.5" x14ac:dyDescent="0.25">
      <c r="A30" s="55"/>
      <c r="B30" s="79">
        <v>19</v>
      </c>
      <c r="C30" s="75">
        <v>2551.6400000000003</v>
      </c>
      <c r="D30" s="47">
        <v>2504.33</v>
      </c>
      <c r="E30" s="47">
        <v>2510.65</v>
      </c>
      <c r="F30" s="47">
        <v>2516.0100000000002</v>
      </c>
      <c r="G30" s="47">
        <v>2637.79</v>
      </c>
      <c r="H30" s="47">
        <v>2684.6000000000004</v>
      </c>
      <c r="I30" s="47">
        <v>2823.3100000000004</v>
      </c>
      <c r="J30" s="47">
        <v>2901.24</v>
      </c>
      <c r="K30" s="47">
        <v>2899.87</v>
      </c>
      <c r="L30" s="47">
        <v>2893.75</v>
      </c>
      <c r="M30" s="47">
        <v>2894.3</v>
      </c>
      <c r="N30" s="47">
        <v>2887.6800000000003</v>
      </c>
      <c r="O30" s="47">
        <v>2853.46</v>
      </c>
      <c r="P30" s="47">
        <v>2852.5</v>
      </c>
      <c r="Q30" s="47">
        <v>2892.83</v>
      </c>
      <c r="R30" s="47">
        <v>2917.44</v>
      </c>
      <c r="S30" s="47">
        <v>2916.86</v>
      </c>
      <c r="T30" s="47">
        <v>2915.12</v>
      </c>
      <c r="U30" s="47">
        <v>2898.3500000000004</v>
      </c>
      <c r="V30" s="47">
        <v>2828.45</v>
      </c>
      <c r="W30" s="47">
        <v>2803.87</v>
      </c>
      <c r="X30" s="47">
        <v>2745.8100000000004</v>
      </c>
      <c r="Y30" s="47">
        <v>2677.05</v>
      </c>
      <c r="Z30" s="67">
        <v>2612.46</v>
      </c>
      <c r="AA30" s="56"/>
    </row>
    <row r="31" spans="1:27" ht="16.5" x14ac:dyDescent="0.25">
      <c r="A31" s="55"/>
      <c r="B31" s="79">
        <v>20</v>
      </c>
      <c r="C31" s="75">
        <v>2625.94</v>
      </c>
      <c r="D31" s="47">
        <v>2599.21</v>
      </c>
      <c r="E31" s="47">
        <v>2537.9300000000003</v>
      </c>
      <c r="F31" s="47">
        <v>2563.83</v>
      </c>
      <c r="G31" s="47">
        <v>2671.1400000000003</v>
      </c>
      <c r="H31" s="47">
        <v>2695.34</v>
      </c>
      <c r="I31" s="47">
        <v>2832.7200000000003</v>
      </c>
      <c r="J31" s="47">
        <v>2906.15</v>
      </c>
      <c r="K31" s="47">
        <v>2912.5600000000004</v>
      </c>
      <c r="L31" s="47">
        <v>2888.6800000000003</v>
      </c>
      <c r="M31" s="47">
        <v>2890.46</v>
      </c>
      <c r="N31" s="47">
        <v>2892.12</v>
      </c>
      <c r="O31" s="47">
        <v>2888.95</v>
      </c>
      <c r="P31" s="47">
        <v>2885.78</v>
      </c>
      <c r="Q31" s="47">
        <v>2892.05</v>
      </c>
      <c r="R31" s="47">
        <v>2919.45</v>
      </c>
      <c r="S31" s="47">
        <v>2916.16</v>
      </c>
      <c r="T31" s="47">
        <v>2909.6400000000003</v>
      </c>
      <c r="U31" s="47">
        <v>2899.33</v>
      </c>
      <c r="V31" s="47">
        <v>2862.3900000000003</v>
      </c>
      <c r="W31" s="47">
        <v>2831.7</v>
      </c>
      <c r="X31" s="47">
        <v>2874.11</v>
      </c>
      <c r="Y31" s="47">
        <v>2701.37</v>
      </c>
      <c r="Z31" s="67">
        <v>2673.4</v>
      </c>
      <c r="AA31" s="56"/>
    </row>
    <row r="32" spans="1:27" ht="16.5" x14ac:dyDescent="0.25">
      <c r="A32" s="55"/>
      <c r="B32" s="79">
        <v>21</v>
      </c>
      <c r="C32" s="75">
        <v>2604.23</v>
      </c>
      <c r="D32" s="47">
        <v>2573.0500000000002</v>
      </c>
      <c r="E32" s="47">
        <v>2563.52</v>
      </c>
      <c r="F32" s="47">
        <v>2587.65</v>
      </c>
      <c r="G32" s="47">
        <v>2643.1800000000003</v>
      </c>
      <c r="H32" s="47">
        <v>2746.92</v>
      </c>
      <c r="I32" s="47">
        <v>2837.1000000000004</v>
      </c>
      <c r="J32" s="47">
        <v>2898.67</v>
      </c>
      <c r="K32" s="47">
        <v>2896.23</v>
      </c>
      <c r="L32" s="47">
        <v>2886.48</v>
      </c>
      <c r="M32" s="47">
        <v>2881.51</v>
      </c>
      <c r="N32" s="47">
        <v>2879.23</v>
      </c>
      <c r="O32" s="47">
        <v>2880.09</v>
      </c>
      <c r="P32" s="47">
        <v>2873.65</v>
      </c>
      <c r="Q32" s="47">
        <v>2878.86</v>
      </c>
      <c r="R32" s="47">
        <v>2889.59</v>
      </c>
      <c r="S32" s="47">
        <v>2894.3100000000004</v>
      </c>
      <c r="T32" s="47">
        <v>2886.78</v>
      </c>
      <c r="U32" s="47">
        <v>2864.4300000000003</v>
      </c>
      <c r="V32" s="47">
        <v>2849.8500000000004</v>
      </c>
      <c r="W32" s="47">
        <v>2836.09</v>
      </c>
      <c r="X32" s="47">
        <v>2868.99</v>
      </c>
      <c r="Y32" s="47">
        <v>2712.63</v>
      </c>
      <c r="Z32" s="67">
        <v>2656.41</v>
      </c>
      <c r="AA32" s="56"/>
    </row>
    <row r="33" spans="1:27" ht="16.5" x14ac:dyDescent="0.25">
      <c r="A33" s="55"/>
      <c r="B33" s="79">
        <v>22</v>
      </c>
      <c r="C33" s="75">
        <v>2684.33</v>
      </c>
      <c r="D33" s="47">
        <v>2657.15</v>
      </c>
      <c r="E33" s="47">
        <v>2626.3500000000004</v>
      </c>
      <c r="F33" s="47">
        <v>2656.04</v>
      </c>
      <c r="G33" s="47">
        <v>2668.98</v>
      </c>
      <c r="H33" s="47">
        <v>2735.4</v>
      </c>
      <c r="I33" s="47">
        <v>2767.36</v>
      </c>
      <c r="J33" s="47">
        <v>2860.6800000000003</v>
      </c>
      <c r="K33" s="47">
        <v>2976.24</v>
      </c>
      <c r="L33" s="47">
        <v>2985.74</v>
      </c>
      <c r="M33" s="47">
        <v>2979.86</v>
      </c>
      <c r="N33" s="47">
        <v>2969.09</v>
      </c>
      <c r="O33" s="47">
        <v>2969.11</v>
      </c>
      <c r="P33" s="47">
        <v>2967.77</v>
      </c>
      <c r="Q33" s="47">
        <v>2956.71</v>
      </c>
      <c r="R33" s="47">
        <v>2981.9700000000003</v>
      </c>
      <c r="S33" s="47">
        <v>3002.17</v>
      </c>
      <c r="T33" s="47">
        <v>2984.96</v>
      </c>
      <c r="U33" s="47">
        <v>2964.3500000000004</v>
      </c>
      <c r="V33" s="47">
        <v>2927.26</v>
      </c>
      <c r="W33" s="47">
        <v>2892.86</v>
      </c>
      <c r="X33" s="47">
        <v>2871.8100000000004</v>
      </c>
      <c r="Y33" s="47">
        <v>2715.7</v>
      </c>
      <c r="Z33" s="67">
        <v>2694.34</v>
      </c>
      <c r="AA33" s="56"/>
    </row>
    <row r="34" spans="1:27" ht="16.5" x14ac:dyDescent="0.25">
      <c r="A34" s="55"/>
      <c r="B34" s="79">
        <v>23</v>
      </c>
      <c r="C34" s="75">
        <v>2667.32</v>
      </c>
      <c r="D34" s="47">
        <v>2616.98</v>
      </c>
      <c r="E34" s="47">
        <v>2595.42</v>
      </c>
      <c r="F34" s="47">
        <v>2568.09</v>
      </c>
      <c r="G34" s="47">
        <v>2613.4300000000003</v>
      </c>
      <c r="H34" s="47">
        <v>2627.98</v>
      </c>
      <c r="I34" s="47">
        <v>2668.83</v>
      </c>
      <c r="J34" s="47">
        <v>2763.69</v>
      </c>
      <c r="K34" s="47">
        <v>2810.44</v>
      </c>
      <c r="L34" s="47">
        <v>2843.37</v>
      </c>
      <c r="M34" s="47">
        <v>2845.6400000000003</v>
      </c>
      <c r="N34" s="47">
        <v>2843.82</v>
      </c>
      <c r="O34" s="47">
        <v>2843.8900000000003</v>
      </c>
      <c r="P34" s="47">
        <v>2845.32</v>
      </c>
      <c r="Q34" s="47">
        <v>2843.8</v>
      </c>
      <c r="R34" s="47">
        <v>2855.8100000000004</v>
      </c>
      <c r="S34" s="47">
        <v>2876.24</v>
      </c>
      <c r="T34" s="47">
        <v>2875.05</v>
      </c>
      <c r="U34" s="47">
        <v>2860.66</v>
      </c>
      <c r="V34" s="47">
        <v>2845.38</v>
      </c>
      <c r="W34" s="47">
        <v>2873.04</v>
      </c>
      <c r="X34" s="47">
        <v>2802.96</v>
      </c>
      <c r="Y34" s="47">
        <v>2682.8900000000003</v>
      </c>
      <c r="Z34" s="67">
        <v>2656.2200000000003</v>
      </c>
      <c r="AA34" s="56"/>
    </row>
    <row r="35" spans="1:27" ht="16.5" x14ac:dyDescent="0.25">
      <c r="A35" s="55"/>
      <c r="B35" s="79">
        <v>24</v>
      </c>
      <c r="C35" s="75">
        <v>2634.46</v>
      </c>
      <c r="D35" s="47">
        <v>2608.4300000000003</v>
      </c>
      <c r="E35" s="47">
        <v>2612.16</v>
      </c>
      <c r="F35" s="47">
        <v>2620</v>
      </c>
      <c r="G35" s="47">
        <v>2654.17</v>
      </c>
      <c r="H35" s="47">
        <v>2756.17</v>
      </c>
      <c r="I35" s="47">
        <v>2824.04</v>
      </c>
      <c r="J35" s="47">
        <v>2914.16</v>
      </c>
      <c r="K35" s="47">
        <v>2901.11</v>
      </c>
      <c r="L35" s="47">
        <v>2867.8100000000004</v>
      </c>
      <c r="M35" s="47">
        <v>2853.62</v>
      </c>
      <c r="N35" s="47">
        <v>2866.46</v>
      </c>
      <c r="O35" s="47">
        <v>2860.55</v>
      </c>
      <c r="P35" s="47">
        <v>2859.6000000000004</v>
      </c>
      <c r="Q35" s="47">
        <v>2853.52</v>
      </c>
      <c r="R35" s="47">
        <v>2885.15</v>
      </c>
      <c r="S35" s="47">
        <v>2887.51</v>
      </c>
      <c r="T35" s="47">
        <v>2885.77</v>
      </c>
      <c r="U35" s="47">
        <v>2881.53</v>
      </c>
      <c r="V35" s="47">
        <v>2856.8</v>
      </c>
      <c r="W35" s="47">
        <v>2818.01</v>
      </c>
      <c r="X35" s="47">
        <v>2856.51</v>
      </c>
      <c r="Y35" s="47">
        <v>2723.13</v>
      </c>
      <c r="Z35" s="67">
        <v>2657.19</v>
      </c>
      <c r="AA35" s="56"/>
    </row>
    <row r="36" spans="1:27" ht="16.5" x14ac:dyDescent="0.25">
      <c r="A36" s="55"/>
      <c r="B36" s="79">
        <v>25</v>
      </c>
      <c r="C36" s="75">
        <v>2567.9700000000003</v>
      </c>
      <c r="D36" s="47">
        <v>2522.15</v>
      </c>
      <c r="E36" s="47">
        <v>2507.2600000000002</v>
      </c>
      <c r="F36" s="47">
        <v>2532.91</v>
      </c>
      <c r="G36" s="47">
        <v>2596.58</v>
      </c>
      <c r="H36" s="47">
        <v>2684.8500000000004</v>
      </c>
      <c r="I36" s="47">
        <v>2792.21</v>
      </c>
      <c r="J36" s="47">
        <v>2829.7200000000003</v>
      </c>
      <c r="K36" s="47">
        <v>2855.69</v>
      </c>
      <c r="L36" s="47">
        <v>2853.41</v>
      </c>
      <c r="M36" s="47">
        <v>2831.91</v>
      </c>
      <c r="N36" s="47">
        <v>2833.99</v>
      </c>
      <c r="O36" s="47">
        <v>2832.57</v>
      </c>
      <c r="P36" s="47">
        <v>2842.4300000000003</v>
      </c>
      <c r="Q36" s="47">
        <v>2847.8</v>
      </c>
      <c r="R36" s="47">
        <v>2862.59</v>
      </c>
      <c r="S36" s="47">
        <v>2855.69</v>
      </c>
      <c r="T36" s="47">
        <v>2856.0600000000004</v>
      </c>
      <c r="U36" s="47">
        <v>2850.54</v>
      </c>
      <c r="V36" s="47">
        <v>2829.3900000000003</v>
      </c>
      <c r="W36" s="47">
        <v>2871.8500000000004</v>
      </c>
      <c r="X36" s="47">
        <v>2827.38</v>
      </c>
      <c r="Y36" s="47">
        <v>2690.7</v>
      </c>
      <c r="Z36" s="67">
        <v>2597.23</v>
      </c>
      <c r="AA36" s="56"/>
    </row>
    <row r="37" spans="1:27" ht="16.5" x14ac:dyDescent="0.25">
      <c r="A37" s="55"/>
      <c r="B37" s="79">
        <v>26</v>
      </c>
      <c r="C37" s="75">
        <v>2557.7200000000003</v>
      </c>
      <c r="D37" s="47">
        <v>2506.6400000000003</v>
      </c>
      <c r="E37" s="47">
        <v>2515.1400000000003</v>
      </c>
      <c r="F37" s="47">
        <v>2580.69</v>
      </c>
      <c r="G37" s="47">
        <v>2598.63</v>
      </c>
      <c r="H37" s="47">
        <v>2617.8000000000002</v>
      </c>
      <c r="I37" s="47">
        <v>2795.02</v>
      </c>
      <c r="J37" s="47">
        <v>2819.67</v>
      </c>
      <c r="K37" s="47">
        <v>2834.25</v>
      </c>
      <c r="L37" s="47">
        <v>2818.5</v>
      </c>
      <c r="M37" s="47">
        <v>2819.28</v>
      </c>
      <c r="N37" s="47">
        <v>2819.83</v>
      </c>
      <c r="O37" s="47">
        <v>2817.6400000000003</v>
      </c>
      <c r="P37" s="47">
        <v>2819.21</v>
      </c>
      <c r="Q37" s="47">
        <v>2819.6000000000004</v>
      </c>
      <c r="R37" s="47">
        <v>2821.41</v>
      </c>
      <c r="S37" s="47">
        <v>2821.03</v>
      </c>
      <c r="T37" s="47">
        <v>2819.6800000000003</v>
      </c>
      <c r="U37" s="47">
        <v>2816.55</v>
      </c>
      <c r="V37" s="47">
        <v>2816.94</v>
      </c>
      <c r="W37" s="47">
        <v>2852.15</v>
      </c>
      <c r="X37" s="47">
        <v>2808.48</v>
      </c>
      <c r="Y37" s="47">
        <v>2661.49</v>
      </c>
      <c r="Z37" s="67">
        <v>2545.73</v>
      </c>
      <c r="AA37" s="56"/>
    </row>
    <row r="38" spans="1:27" ht="16.5" x14ac:dyDescent="0.25">
      <c r="A38" s="55"/>
      <c r="B38" s="79">
        <v>27</v>
      </c>
      <c r="C38" s="75">
        <v>2536.19</v>
      </c>
      <c r="D38" s="47">
        <v>2468.7600000000002</v>
      </c>
      <c r="E38" s="47">
        <v>2474.67</v>
      </c>
      <c r="F38" s="47">
        <v>2525.52</v>
      </c>
      <c r="G38" s="47">
        <v>2583.8100000000004</v>
      </c>
      <c r="H38" s="47">
        <v>2619.27</v>
      </c>
      <c r="I38" s="47">
        <v>2789.67</v>
      </c>
      <c r="J38" s="47">
        <v>2814.75</v>
      </c>
      <c r="K38" s="47">
        <v>2815.69</v>
      </c>
      <c r="L38" s="47">
        <v>2813.7200000000003</v>
      </c>
      <c r="M38" s="47">
        <v>2814.8500000000004</v>
      </c>
      <c r="N38" s="47">
        <v>2816.2200000000003</v>
      </c>
      <c r="O38" s="47">
        <v>2816.75</v>
      </c>
      <c r="P38" s="47">
        <v>2815.74</v>
      </c>
      <c r="Q38" s="47">
        <v>2815.12</v>
      </c>
      <c r="R38" s="47">
        <v>2816.86</v>
      </c>
      <c r="S38" s="47">
        <v>2815.38</v>
      </c>
      <c r="T38" s="47">
        <v>2818.88</v>
      </c>
      <c r="U38" s="47">
        <v>2814.48</v>
      </c>
      <c r="V38" s="47">
        <v>2813.86</v>
      </c>
      <c r="W38" s="47">
        <v>2869.92</v>
      </c>
      <c r="X38" s="47">
        <v>2824.36</v>
      </c>
      <c r="Y38" s="47">
        <v>2657.66</v>
      </c>
      <c r="Z38" s="67">
        <v>2560.21</v>
      </c>
      <c r="AA38" s="56"/>
    </row>
    <row r="39" spans="1:27" ht="16.5" x14ac:dyDescent="0.25">
      <c r="A39" s="55"/>
      <c r="B39" s="79">
        <v>28</v>
      </c>
      <c r="C39" s="75">
        <v>2555.4899999999998</v>
      </c>
      <c r="D39" s="47">
        <v>2502.04</v>
      </c>
      <c r="E39" s="47">
        <v>2490.36</v>
      </c>
      <c r="F39" s="47">
        <v>2542.66</v>
      </c>
      <c r="G39" s="47">
        <v>2593.15</v>
      </c>
      <c r="H39" s="47">
        <v>2665.42</v>
      </c>
      <c r="I39" s="47">
        <v>2771.9700000000003</v>
      </c>
      <c r="J39" s="47">
        <v>2799.59</v>
      </c>
      <c r="K39" s="47">
        <v>2798.94</v>
      </c>
      <c r="L39" s="47">
        <v>2792.11</v>
      </c>
      <c r="M39" s="47">
        <v>2780.95</v>
      </c>
      <c r="N39" s="47">
        <v>2782.98</v>
      </c>
      <c r="O39" s="47">
        <v>2783.12</v>
      </c>
      <c r="P39" s="47">
        <v>2782.01</v>
      </c>
      <c r="Q39" s="47">
        <v>2788.79</v>
      </c>
      <c r="R39" s="47">
        <v>2800.29</v>
      </c>
      <c r="S39" s="47">
        <v>2796.69</v>
      </c>
      <c r="T39" s="47">
        <v>2796.87</v>
      </c>
      <c r="U39" s="47">
        <v>2798.32</v>
      </c>
      <c r="V39" s="47">
        <v>2798.1800000000003</v>
      </c>
      <c r="W39" s="47">
        <v>2844.78</v>
      </c>
      <c r="X39" s="47">
        <v>2817.05</v>
      </c>
      <c r="Y39" s="47">
        <v>2726.58</v>
      </c>
      <c r="Z39" s="67">
        <v>2619.69</v>
      </c>
      <c r="AA39" s="56"/>
    </row>
    <row r="40" spans="1:27" ht="16.5" hidden="1" x14ac:dyDescent="0.25">
      <c r="A40" s="55"/>
      <c r="B40" s="79">
        <v>29</v>
      </c>
      <c r="C40" s="75"/>
      <c r="D40" s="47"/>
      <c r="E40" s="47"/>
      <c r="F40" s="47"/>
      <c r="G40" s="47"/>
      <c r="H40" s="47"/>
      <c r="I40" s="47"/>
      <c r="J40" s="47"/>
      <c r="K40" s="47"/>
      <c r="L40" s="47"/>
      <c r="M40" s="47"/>
      <c r="N40" s="47"/>
      <c r="O40" s="47"/>
      <c r="P40" s="47"/>
      <c r="Q40" s="47"/>
      <c r="R40" s="47"/>
      <c r="S40" s="47"/>
      <c r="T40" s="47"/>
      <c r="U40" s="47"/>
      <c r="V40" s="47"/>
      <c r="W40" s="47"/>
      <c r="X40" s="47"/>
      <c r="Y40" s="47"/>
      <c r="Z40" s="67"/>
      <c r="AA40" s="56"/>
    </row>
    <row r="41" spans="1:27" ht="16.5" hidden="1" x14ac:dyDescent="0.25">
      <c r="A41" s="55"/>
      <c r="B41" s="79">
        <v>30</v>
      </c>
      <c r="C41" s="75"/>
      <c r="D41" s="47"/>
      <c r="E41" s="47"/>
      <c r="F41" s="47"/>
      <c r="G41" s="47"/>
      <c r="H41" s="47"/>
      <c r="I41" s="47"/>
      <c r="J41" s="47"/>
      <c r="K41" s="47"/>
      <c r="L41" s="47"/>
      <c r="M41" s="47"/>
      <c r="N41" s="47"/>
      <c r="O41" s="47"/>
      <c r="P41" s="47"/>
      <c r="Q41" s="47"/>
      <c r="R41" s="47"/>
      <c r="S41" s="47"/>
      <c r="T41" s="47"/>
      <c r="U41" s="47"/>
      <c r="V41" s="47"/>
      <c r="W41" s="47"/>
      <c r="X41" s="47"/>
      <c r="Y41" s="47"/>
      <c r="Z41" s="67"/>
      <c r="AA41" s="56"/>
    </row>
    <row r="42" spans="1:27" ht="17.25" hidden="1" thickBot="1" x14ac:dyDescent="0.3">
      <c r="A42" s="99"/>
      <c r="B42" s="80">
        <v>31</v>
      </c>
      <c r="C42" s="76"/>
      <c r="D42" s="68"/>
      <c r="E42" s="68"/>
      <c r="F42" s="68"/>
      <c r="G42" s="68"/>
      <c r="H42" s="68"/>
      <c r="I42" s="68"/>
      <c r="J42" s="68"/>
      <c r="K42" s="68"/>
      <c r="L42" s="68"/>
      <c r="M42" s="68"/>
      <c r="N42" s="68"/>
      <c r="O42" s="68"/>
      <c r="P42" s="68"/>
      <c r="Q42" s="68"/>
      <c r="R42" s="68"/>
      <c r="S42" s="68"/>
      <c r="T42" s="68"/>
      <c r="U42" s="68"/>
      <c r="V42" s="68"/>
      <c r="W42" s="68"/>
      <c r="X42" s="68"/>
      <c r="Y42" s="68"/>
      <c r="Z42" s="69"/>
      <c r="AA42" s="56"/>
    </row>
    <row r="43" spans="1:27" x14ac:dyDescent="0.25">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x14ac:dyDescent="0.25">
      <c r="A44" s="55"/>
      <c r="B44" s="291" t="s">
        <v>218</v>
      </c>
      <c r="C44" s="291"/>
      <c r="D44" s="291"/>
      <c r="E44" s="291"/>
      <c r="F44" s="291"/>
      <c r="G44" s="291"/>
      <c r="H44" s="291"/>
      <c r="I44" s="291"/>
      <c r="J44" s="291"/>
      <c r="K44" s="291"/>
      <c r="L44" s="291"/>
      <c r="M44" s="291"/>
      <c r="N44" s="291"/>
      <c r="O44" s="291"/>
      <c r="P44" s="291"/>
      <c r="Q44" s="51"/>
      <c r="R44" s="309">
        <v>891772.87</v>
      </c>
      <c r="S44" s="309"/>
      <c r="T44" s="51"/>
      <c r="U44" s="51"/>
      <c r="V44" s="51"/>
      <c r="W44" s="51"/>
      <c r="X44" s="51"/>
      <c r="Y44" s="51"/>
      <c r="Z44" s="51"/>
      <c r="AA44" s="56"/>
    </row>
    <row r="45" spans="1:27" ht="16.5" thickBot="1" x14ac:dyDescent="0.3">
      <c r="A45" s="55"/>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56"/>
    </row>
    <row r="46" spans="1:27" ht="16.5" thickTop="1" x14ac:dyDescent="0.25">
      <c r="A46" s="52"/>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54"/>
    </row>
    <row r="47" spans="1:27" ht="51.75" customHeight="1" x14ac:dyDescent="0.25">
      <c r="A47" s="55"/>
      <c r="B47" s="284" t="s">
        <v>150</v>
      </c>
      <c r="C47" s="284"/>
      <c r="D47" s="284"/>
      <c r="E47" s="284"/>
      <c r="F47" s="284"/>
      <c r="G47" s="284"/>
      <c r="H47" s="284"/>
      <c r="I47" s="284"/>
      <c r="J47" s="284"/>
      <c r="K47" s="284"/>
      <c r="L47" s="284"/>
      <c r="M47" s="284"/>
      <c r="N47" s="284"/>
      <c r="O47" s="284"/>
      <c r="P47" s="284"/>
      <c r="Q47" s="284"/>
      <c r="R47" s="284"/>
      <c r="S47" s="284"/>
      <c r="T47" s="284"/>
      <c r="U47" s="284"/>
      <c r="V47" s="284"/>
      <c r="W47" s="284"/>
      <c r="X47" s="284"/>
      <c r="Y47" s="284"/>
      <c r="Z47" s="284"/>
      <c r="AA47" s="56"/>
    </row>
    <row r="48" spans="1:27" x14ac:dyDescent="0.25">
      <c r="A48" s="55"/>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56"/>
    </row>
    <row r="49" spans="1:27" x14ac:dyDescent="0.25">
      <c r="A49" s="55"/>
      <c r="B49" s="291" t="s">
        <v>120</v>
      </c>
      <c r="C49" s="291"/>
      <c r="D49" s="291"/>
      <c r="E49" s="291"/>
      <c r="F49" s="291"/>
      <c r="G49" s="291"/>
      <c r="H49" s="291"/>
      <c r="I49" s="291"/>
      <c r="J49" s="291"/>
      <c r="K49" s="291"/>
      <c r="L49" s="291"/>
      <c r="M49" s="291"/>
      <c r="N49" s="291"/>
      <c r="O49" s="291"/>
      <c r="P49" s="291"/>
      <c r="Q49" s="291"/>
      <c r="R49" s="291"/>
      <c r="S49" s="291"/>
      <c r="T49" s="291"/>
      <c r="U49" s="291"/>
      <c r="V49" s="291"/>
      <c r="W49" s="291"/>
      <c r="X49" s="291"/>
      <c r="Y49" s="291"/>
      <c r="Z49" s="291"/>
      <c r="AA49" s="56"/>
    </row>
    <row r="50" spans="1:27" ht="16.5" thickBot="1" x14ac:dyDescent="0.3">
      <c r="A50" s="55"/>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56"/>
    </row>
    <row r="51" spans="1:27" x14ac:dyDescent="0.25">
      <c r="A51" s="55"/>
      <c r="B51" s="310" t="s">
        <v>121</v>
      </c>
      <c r="C51" s="312" t="s">
        <v>160</v>
      </c>
      <c r="D51" s="312"/>
      <c r="E51" s="312"/>
      <c r="F51" s="312"/>
      <c r="G51" s="312"/>
      <c r="H51" s="312"/>
      <c r="I51" s="312"/>
      <c r="J51" s="312"/>
      <c r="K51" s="312"/>
      <c r="L51" s="312"/>
      <c r="M51" s="312"/>
      <c r="N51" s="312"/>
      <c r="O51" s="312"/>
      <c r="P51" s="312"/>
      <c r="Q51" s="312"/>
      <c r="R51" s="312"/>
      <c r="S51" s="312"/>
      <c r="T51" s="312"/>
      <c r="U51" s="312"/>
      <c r="V51" s="312"/>
      <c r="W51" s="312"/>
      <c r="X51" s="312"/>
      <c r="Y51" s="312"/>
      <c r="Z51" s="313"/>
      <c r="AA51" s="56"/>
    </row>
    <row r="52" spans="1:27" ht="32.25" thickBot="1" x14ac:dyDescent="0.3">
      <c r="A52" s="55"/>
      <c r="B52" s="311"/>
      <c r="C52" s="77" t="s">
        <v>122</v>
      </c>
      <c r="D52" s="72" t="s">
        <v>123</v>
      </c>
      <c r="E52" s="72" t="s">
        <v>124</v>
      </c>
      <c r="F52" s="72" t="s">
        <v>125</v>
      </c>
      <c r="G52" s="72" t="s">
        <v>126</v>
      </c>
      <c r="H52" s="72" t="s">
        <v>127</v>
      </c>
      <c r="I52" s="72" t="s">
        <v>128</v>
      </c>
      <c r="J52" s="72" t="s">
        <v>129</v>
      </c>
      <c r="K52" s="72" t="s">
        <v>130</v>
      </c>
      <c r="L52" s="72" t="s">
        <v>131</v>
      </c>
      <c r="M52" s="72" t="s">
        <v>132</v>
      </c>
      <c r="N52" s="72" t="s">
        <v>133</v>
      </c>
      <c r="O52" s="72" t="s">
        <v>134</v>
      </c>
      <c r="P52" s="72" t="s">
        <v>135</v>
      </c>
      <c r="Q52" s="72" t="s">
        <v>136</v>
      </c>
      <c r="R52" s="72" t="s">
        <v>137</v>
      </c>
      <c r="S52" s="72" t="s">
        <v>138</v>
      </c>
      <c r="T52" s="72" t="s">
        <v>139</v>
      </c>
      <c r="U52" s="72" t="s">
        <v>140</v>
      </c>
      <c r="V52" s="72" t="s">
        <v>141</v>
      </c>
      <c r="W52" s="72" t="s">
        <v>142</v>
      </c>
      <c r="X52" s="72" t="s">
        <v>143</v>
      </c>
      <c r="Y52" s="72" t="s">
        <v>144</v>
      </c>
      <c r="Z52" s="73" t="s">
        <v>145</v>
      </c>
      <c r="AA52" s="56"/>
    </row>
    <row r="53" spans="1:27" ht="16.5" x14ac:dyDescent="0.25">
      <c r="A53" s="55"/>
      <c r="B53" s="78">
        <v>1</v>
      </c>
      <c r="C53" s="83">
        <v>2556.11</v>
      </c>
      <c r="D53" s="81">
        <v>2503.44</v>
      </c>
      <c r="E53" s="81">
        <v>2492.27</v>
      </c>
      <c r="F53" s="81">
        <v>2495.6000000000004</v>
      </c>
      <c r="G53" s="81">
        <v>2508.15</v>
      </c>
      <c r="H53" s="81">
        <v>2594.9700000000003</v>
      </c>
      <c r="I53" s="81">
        <v>2660.44</v>
      </c>
      <c r="J53" s="81">
        <v>2796.9300000000003</v>
      </c>
      <c r="K53" s="81">
        <v>2936.1400000000003</v>
      </c>
      <c r="L53" s="81">
        <v>2989.4300000000003</v>
      </c>
      <c r="M53" s="81">
        <v>2977.1000000000004</v>
      </c>
      <c r="N53" s="81">
        <v>2923.36</v>
      </c>
      <c r="O53" s="81">
        <v>2914.92</v>
      </c>
      <c r="P53" s="81">
        <v>2876.6800000000003</v>
      </c>
      <c r="Q53" s="81">
        <v>2893.07</v>
      </c>
      <c r="R53" s="81">
        <v>2929.79</v>
      </c>
      <c r="S53" s="81">
        <v>2924.46</v>
      </c>
      <c r="T53" s="81">
        <v>2900.91</v>
      </c>
      <c r="U53" s="81">
        <v>2871.24</v>
      </c>
      <c r="V53" s="81">
        <v>2878.99</v>
      </c>
      <c r="W53" s="81">
        <v>2805.83</v>
      </c>
      <c r="X53" s="81">
        <v>2564.5700000000002</v>
      </c>
      <c r="Y53" s="81">
        <v>2484.91</v>
      </c>
      <c r="Z53" s="82">
        <v>2525.12</v>
      </c>
      <c r="AA53" s="56"/>
    </row>
    <row r="54" spans="1:27" ht="16.5" x14ac:dyDescent="0.25">
      <c r="A54" s="55"/>
      <c r="B54" s="79">
        <v>2</v>
      </c>
      <c r="C54" s="75">
        <v>2484.48</v>
      </c>
      <c r="D54" s="47">
        <v>2477.7399999999998</v>
      </c>
      <c r="E54" s="47">
        <v>2440.21</v>
      </c>
      <c r="F54" s="47">
        <v>2432</v>
      </c>
      <c r="G54" s="47">
        <v>2453.88</v>
      </c>
      <c r="H54" s="47">
        <v>2518.17</v>
      </c>
      <c r="I54" s="47">
        <v>2589.5300000000002</v>
      </c>
      <c r="J54" s="47">
        <v>2683.09</v>
      </c>
      <c r="K54" s="47">
        <v>2773.2</v>
      </c>
      <c r="L54" s="47">
        <v>2866.83</v>
      </c>
      <c r="M54" s="47">
        <v>2899.49</v>
      </c>
      <c r="N54" s="47">
        <v>2914.83</v>
      </c>
      <c r="O54" s="47">
        <v>2915.69</v>
      </c>
      <c r="P54" s="47">
        <v>2918.79</v>
      </c>
      <c r="Q54" s="47">
        <v>2934.5600000000004</v>
      </c>
      <c r="R54" s="47">
        <v>2974.8</v>
      </c>
      <c r="S54" s="47">
        <v>2982.15</v>
      </c>
      <c r="T54" s="47">
        <v>2939.62</v>
      </c>
      <c r="U54" s="47">
        <v>2887.61</v>
      </c>
      <c r="V54" s="47">
        <v>2864.83</v>
      </c>
      <c r="W54" s="47">
        <v>2847.32</v>
      </c>
      <c r="X54" s="47">
        <v>2707.33</v>
      </c>
      <c r="Y54" s="47">
        <v>2621.4</v>
      </c>
      <c r="Z54" s="67">
        <v>2552.0300000000002</v>
      </c>
      <c r="AA54" s="56"/>
    </row>
    <row r="55" spans="1:27" ht="16.5" x14ac:dyDescent="0.25">
      <c r="A55" s="55"/>
      <c r="B55" s="79">
        <v>3</v>
      </c>
      <c r="C55" s="75">
        <v>2477.0700000000002</v>
      </c>
      <c r="D55" s="47">
        <v>2472.66</v>
      </c>
      <c r="E55" s="47">
        <v>2464.59</v>
      </c>
      <c r="F55" s="47">
        <v>2505.36</v>
      </c>
      <c r="G55" s="47">
        <v>2530.84</v>
      </c>
      <c r="H55" s="47">
        <v>2641.78</v>
      </c>
      <c r="I55" s="47">
        <v>2795.9</v>
      </c>
      <c r="J55" s="47">
        <v>2952.55</v>
      </c>
      <c r="K55" s="47">
        <v>2984.2</v>
      </c>
      <c r="L55" s="47">
        <v>2968.05</v>
      </c>
      <c r="M55" s="47">
        <v>2947.83</v>
      </c>
      <c r="N55" s="47">
        <v>2945.79</v>
      </c>
      <c r="O55" s="47">
        <v>2944.79</v>
      </c>
      <c r="P55" s="47">
        <v>2948.95</v>
      </c>
      <c r="Q55" s="47">
        <v>2976.1400000000003</v>
      </c>
      <c r="R55" s="47">
        <v>3021.91</v>
      </c>
      <c r="S55" s="47">
        <v>3006.3900000000003</v>
      </c>
      <c r="T55" s="47">
        <v>2973.75</v>
      </c>
      <c r="U55" s="47">
        <v>2945.82</v>
      </c>
      <c r="V55" s="47">
        <v>2988.58</v>
      </c>
      <c r="W55" s="47">
        <v>2918.3900000000003</v>
      </c>
      <c r="X55" s="47">
        <v>2706</v>
      </c>
      <c r="Y55" s="47">
        <v>2556.5</v>
      </c>
      <c r="Z55" s="67">
        <v>2487.6400000000003</v>
      </c>
      <c r="AA55" s="56"/>
    </row>
    <row r="56" spans="1:27" ht="16.5" x14ac:dyDescent="0.25">
      <c r="A56" s="55"/>
      <c r="B56" s="79">
        <v>4</v>
      </c>
      <c r="C56" s="75">
        <v>2503.0100000000002</v>
      </c>
      <c r="D56" s="47">
        <v>2435.69</v>
      </c>
      <c r="E56" s="47">
        <v>2432.3200000000002</v>
      </c>
      <c r="F56" s="47">
        <v>2434.84</v>
      </c>
      <c r="G56" s="47">
        <v>2478.92</v>
      </c>
      <c r="H56" s="47">
        <v>2621.0600000000004</v>
      </c>
      <c r="I56" s="47">
        <v>2721.26</v>
      </c>
      <c r="J56" s="47">
        <v>2840.58</v>
      </c>
      <c r="K56" s="47">
        <v>2866.01</v>
      </c>
      <c r="L56" s="47">
        <v>2861.73</v>
      </c>
      <c r="M56" s="47">
        <v>2851.99</v>
      </c>
      <c r="N56" s="47">
        <v>2851.46</v>
      </c>
      <c r="O56" s="47">
        <v>2855.75</v>
      </c>
      <c r="P56" s="47">
        <v>2861.36</v>
      </c>
      <c r="Q56" s="47">
        <v>2872.04</v>
      </c>
      <c r="R56" s="47">
        <v>2889.86</v>
      </c>
      <c r="S56" s="47">
        <v>2879.3100000000004</v>
      </c>
      <c r="T56" s="47">
        <v>2866.9</v>
      </c>
      <c r="U56" s="47">
        <v>2844.44</v>
      </c>
      <c r="V56" s="47">
        <v>2826.11</v>
      </c>
      <c r="W56" s="47">
        <v>2770.48</v>
      </c>
      <c r="X56" s="47">
        <v>2694.69</v>
      </c>
      <c r="Y56" s="47">
        <v>2606.87</v>
      </c>
      <c r="Z56" s="67">
        <v>2541.84</v>
      </c>
      <c r="AA56" s="56"/>
    </row>
    <row r="57" spans="1:27" ht="16.5" x14ac:dyDescent="0.25">
      <c r="A57" s="55"/>
      <c r="B57" s="79">
        <v>5</v>
      </c>
      <c r="C57" s="75">
        <v>2496.0500000000002</v>
      </c>
      <c r="D57" s="47">
        <v>2426.62</v>
      </c>
      <c r="E57" s="47">
        <v>2424.4</v>
      </c>
      <c r="F57" s="47">
        <v>2426.15</v>
      </c>
      <c r="G57" s="47">
        <v>2531.34</v>
      </c>
      <c r="H57" s="47">
        <v>2614.88</v>
      </c>
      <c r="I57" s="47">
        <v>2707.45</v>
      </c>
      <c r="J57" s="47">
        <v>2835.71</v>
      </c>
      <c r="K57" s="47">
        <v>2859.74</v>
      </c>
      <c r="L57" s="47">
        <v>2851.1800000000003</v>
      </c>
      <c r="M57" s="47">
        <v>2844.79</v>
      </c>
      <c r="N57" s="47">
        <v>2844.63</v>
      </c>
      <c r="O57" s="47">
        <v>2849.04</v>
      </c>
      <c r="P57" s="47">
        <v>2851.34</v>
      </c>
      <c r="Q57" s="47">
        <v>2856.15</v>
      </c>
      <c r="R57" s="47">
        <v>2869.42</v>
      </c>
      <c r="S57" s="47">
        <v>2869.24</v>
      </c>
      <c r="T57" s="47">
        <v>2856.61</v>
      </c>
      <c r="U57" s="47">
        <v>2836.8500000000004</v>
      </c>
      <c r="V57" s="47">
        <v>2815.44</v>
      </c>
      <c r="W57" s="47">
        <v>2791.32</v>
      </c>
      <c r="X57" s="47">
        <v>2708.96</v>
      </c>
      <c r="Y57" s="47">
        <v>2601.0600000000004</v>
      </c>
      <c r="Z57" s="67">
        <v>2520.7800000000002</v>
      </c>
      <c r="AA57" s="56"/>
    </row>
    <row r="58" spans="1:27" ht="16.5" x14ac:dyDescent="0.25">
      <c r="A58" s="55"/>
      <c r="B58" s="79">
        <v>6</v>
      </c>
      <c r="C58" s="75">
        <v>2434.0700000000002</v>
      </c>
      <c r="D58" s="47">
        <v>2408.38</v>
      </c>
      <c r="E58" s="47">
        <v>2404.9700000000003</v>
      </c>
      <c r="F58" s="47">
        <v>2409.86</v>
      </c>
      <c r="G58" s="47">
        <v>2430.19</v>
      </c>
      <c r="H58" s="47">
        <v>2589.9899999999998</v>
      </c>
      <c r="I58" s="47">
        <v>2734.71</v>
      </c>
      <c r="J58" s="47">
        <v>2861.99</v>
      </c>
      <c r="K58" s="47">
        <v>2874.53</v>
      </c>
      <c r="L58" s="47">
        <v>2868.91</v>
      </c>
      <c r="M58" s="47">
        <v>2864.96</v>
      </c>
      <c r="N58" s="47">
        <v>2867.33</v>
      </c>
      <c r="O58" s="47">
        <v>2870.7200000000003</v>
      </c>
      <c r="P58" s="47">
        <v>2869.34</v>
      </c>
      <c r="Q58" s="47">
        <v>2869.08</v>
      </c>
      <c r="R58" s="47">
        <v>2877.1000000000004</v>
      </c>
      <c r="S58" s="47">
        <v>2876.03</v>
      </c>
      <c r="T58" s="47">
        <v>2864.8500000000004</v>
      </c>
      <c r="U58" s="47">
        <v>2845.67</v>
      </c>
      <c r="V58" s="47">
        <v>2821.1000000000004</v>
      </c>
      <c r="W58" s="47">
        <v>2850.82</v>
      </c>
      <c r="X58" s="47">
        <v>2709.0600000000004</v>
      </c>
      <c r="Y58" s="47">
        <v>2603.15</v>
      </c>
      <c r="Z58" s="67">
        <v>2504.29</v>
      </c>
      <c r="AA58" s="56"/>
    </row>
    <row r="59" spans="1:27" ht="16.5" x14ac:dyDescent="0.25">
      <c r="A59" s="55"/>
      <c r="B59" s="79">
        <v>7</v>
      </c>
      <c r="C59" s="75">
        <v>2482.4700000000003</v>
      </c>
      <c r="D59" s="47">
        <v>2424.33</v>
      </c>
      <c r="E59" s="47">
        <v>2422.7600000000002</v>
      </c>
      <c r="F59" s="47">
        <v>2425.77</v>
      </c>
      <c r="G59" s="47">
        <v>2483.37</v>
      </c>
      <c r="H59" s="47">
        <v>2605.59</v>
      </c>
      <c r="I59" s="47">
        <v>2775.88</v>
      </c>
      <c r="J59" s="47">
        <v>2918.02</v>
      </c>
      <c r="K59" s="47">
        <v>2921.05</v>
      </c>
      <c r="L59" s="47">
        <v>2915.6400000000003</v>
      </c>
      <c r="M59" s="47">
        <v>2910.87</v>
      </c>
      <c r="N59" s="47">
        <v>2913.79</v>
      </c>
      <c r="O59" s="47">
        <v>2910.67</v>
      </c>
      <c r="P59" s="47">
        <v>2901.9</v>
      </c>
      <c r="Q59" s="47">
        <v>2877.82</v>
      </c>
      <c r="R59" s="47">
        <v>2910.84</v>
      </c>
      <c r="S59" s="47">
        <v>2915.88</v>
      </c>
      <c r="T59" s="47">
        <v>2902.4700000000003</v>
      </c>
      <c r="U59" s="47">
        <v>2896.33</v>
      </c>
      <c r="V59" s="47">
        <v>2867.8100000000004</v>
      </c>
      <c r="W59" s="47">
        <v>2944.95</v>
      </c>
      <c r="X59" s="47">
        <v>2850.77</v>
      </c>
      <c r="Y59" s="47">
        <v>2676.3100000000004</v>
      </c>
      <c r="Z59" s="67">
        <v>2626.54</v>
      </c>
      <c r="AA59" s="56"/>
    </row>
    <row r="60" spans="1:27" ht="16.5" x14ac:dyDescent="0.25">
      <c r="A60" s="55"/>
      <c r="B60" s="79">
        <v>8</v>
      </c>
      <c r="C60" s="75">
        <v>2638.76</v>
      </c>
      <c r="D60" s="47">
        <v>2536.44</v>
      </c>
      <c r="E60" s="47">
        <v>2523.5300000000002</v>
      </c>
      <c r="F60" s="47">
        <v>2510.44</v>
      </c>
      <c r="G60" s="47">
        <v>2522.9499999999998</v>
      </c>
      <c r="H60" s="47">
        <v>2553.1800000000003</v>
      </c>
      <c r="I60" s="47">
        <v>2637.4700000000003</v>
      </c>
      <c r="J60" s="47">
        <v>2724.57</v>
      </c>
      <c r="K60" s="47">
        <v>2794.33</v>
      </c>
      <c r="L60" s="47">
        <v>2823.32</v>
      </c>
      <c r="M60" s="47">
        <v>2821.65</v>
      </c>
      <c r="N60" s="47">
        <v>2818.55</v>
      </c>
      <c r="O60" s="47">
        <v>2816.78</v>
      </c>
      <c r="P60" s="47">
        <v>2818.71</v>
      </c>
      <c r="Q60" s="47">
        <v>2826.53</v>
      </c>
      <c r="R60" s="47">
        <v>2844.9</v>
      </c>
      <c r="S60" s="47">
        <v>2849.67</v>
      </c>
      <c r="T60" s="47">
        <v>2855.76</v>
      </c>
      <c r="U60" s="47">
        <v>2821.54</v>
      </c>
      <c r="V60" s="47">
        <v>2791.37</v>
      </c>
      <c r="W60" s="47">
        <v>2836.99</v>
      </c>
      <c r="X60" s="47">
        <v>2763.73</v>
      </c>
      <c r="Y60" s="47">
        <v>2636.61</v>
      </c>
      <c r="Z60" s="67">
        <v>2528.42</v>
      </c>
      <c r="AA60" s="56"/>
    </row>
    <row r="61" spans="1:27" ht="16.5" x14ac:dyDescent="0.25">
      <c r="A61" s="55"/>
      <c r="B61" s="79">
        <v>9</v>
      </c>
      <c r="C61" s="75">
        <v>2522.0100000000002</v>
      </c>
      <c r="D61" s="47">
        <v>2434.61</v>
      </c>
      <c r="E61" s="47">
        <v>2429.61</v>
      </c>
      <c r="F61" s="47">
        <v>2417.9499999999998</v>
      </c>
      <c r="G61" s="47">
        <v>2432.0500000000002</v>
      </c>
      <c r="H61" s="47">
        <v>2453.91</v>
      </c>
      <c r="I61" s="47">
        <v>2550.6400000000003</v>
      </c>
      <c r="J61" s="47">
        <v>2620.21</v>
      </c>
      <c r="K61" s="47">
        <v>2733.23</v>
      </c>
      <c r="L61" s="47">
        <v>2800.67</v>
      </c>
      <c r="M61" s="47">
        <v>2822.99</v>
      </c>
      <c r="N61" s="47">
        <v>2822.1400000000003</v>
      </c>
      <c r="O61" s="47">
        <v>2829.23</v>
      </c>
      <c r="P61" s="47">
        <v>2835.23</v>
      </c>
      <c r="Q61" s="47">
        <v>2847.38</v>
      </c>
      <c r="R61" s="47">
        <v>2874.87</v>
      </c>
      <c r="S61" s="47">
        <v>2881.62</v>
      </c>
      <c r="T61" s="47">
        <v>2872.09</v>
      </c>
      <c r="U61" s="47">
        <v>2850.04</v>
      </c>
      <c r="V61" s="47">
        <v>2808.17</v>
      </c>
      <c r="W61" s="47">
        <v>2841.77</v>
      </c>
      <c r="X61" s="47">
        <v>2772.48</v>
      </c>
      <c r="Y61" s="47">
        <v>2619.42</v>
      </c>
      <c r="Z61" s="67">
        <v>2509.46</v>
      </c>
      <c r="AA61" s="56"/>
    </row>
    <row r="62" spans="1:27" ht="16.5" x14ac:dyDescent="0.25">
      <c r="A62" s="55"/>
      <c r="B62" s="79">
        <v>10</v>
      </c>
      <c r="C62" s="75">
        <v>2519.0100000000002</v>
      </c>
      <c r="D62" s="47">
        <v>2440.46</v>
      </c>
      <c r="E62" s="47">
        <v>2452.8100000000004</v>
      </c>
      <c r="F62" s="47">
        <v>2469.46</v>
      </c>
      <c r="G62" s="47">
        <v>2535.0600000000004</v>
      </c>
      <c r="H62" s="47">
        <v>2614.58</v>
      </c>
      <c r="I62" s="47">
        <v>2779.4</v>
      </c>
      <c r="J62" s="47">
        <v>2865.91</v>
      </c>
      <c r="K62" s="47">
        <v>2888.76</v>
      </c>
      <c r="L62" s="47">
        <v>2882.24</v>
      </c>
      <c r="M62" s="47">
        <v>2872.27</v>
      </c>
      <c r="N62" s="47">
        <v>2867.01</v>
      </c>
      <c r="O62" s="47">
        <v>2869.2200000000003</v>
      </c>
      <c r="P62" s="47">
        <v>2870.04</v>
      </c>
      <c r="Q62" s="47">
        <v>2866.24</v>
      </c>
      <c r="R62" s="47">
        <v>2886.95</v>
      </c>
      <c r="S62" s="47">
        <v>2884.04</v>
      </c>
      <c r="T62" s="47">
        <v>2878.09</v>
      </c>
      <c r="U62" s="47">
        <v>2850.11</v>
      </c>
      <c r="V62" s="47">
        <v>2830.33</v>
      </c>
      <c r="W62" s="47">
        <v>2857.57</v>
      </c>
      <c r="X62" s="47">
        <v>2774.82</v>
      </c>
      <c r="Y62" s="47">
        <v>2652.1400000000003</v>
      </c>
      <c r="Z62" s="67">
        <v>2556.63</v>
      </c>
      <c r="AA62" s="56"/>
    </row>
    <row r="63" spans="1:27" ht="16.5" x14ac:dyDescent="0.25">
      <c r="A63" s="55"/>
      <c r="B63" s="79">
        <v>11</v>
      </c>
      <c r="C63" s="75">
        <v>2514.1800000000003</v>
      </c>
      <c r="D63" s="47">
        <v>2456.33</v>
      </c>
      <c r="E63" s="47">
        <v>2432.0700000000002</v>
      </c>
      <c r="F63" s="47">
        <v>2433.0300000000002</v>
      </c>
      <c r="G63" s="47">
        <v>2538.4300000000003</v>
      </c>
      <c r="H63" s="47">
        <v>2642.11</v>
      </c>
      <c r="I63" s="47">
        <v>2745.4300000000003</v>
      </c>
      <c r="J63" s="47">
        <v>2812.77</v>
      </c>
      <c r="K63" s="47">
        <v>2835.69</v>
      </c>
      <c r="L63" s="47">
        <v>2833.3500000000004</v>
      </c>
      <c r="M63" s="47">
        <v>2827.55</v>
      </c>
      <c r="N63" s="47">
        <v>2829.92</v>
      </c>
      <c r="O63" s="47">
        <v>2825.96</v>
      </c>
      <c r="P63" s="47">
        <v>2820.16</v>
      </c>
      <c r="Q63" s="47">
        <v>2823.17</v>
      </c>
      <c r="R63" s="47">
        <v>2832.84</v>
      </c>
      <c r="S63" s="47">
        <v>2834.05</v>
      </c>
      <c r="T63" s="47">
        <v>2826.24</v>
      </c>
      <c r="U63" s="47">
        <v>2801.82</v>
      </c>
      <c r="V63" s="47">
        <v>2788.45</v>
      </c>
      <c r="W63" s="47">
        <v>2816.3</v>
      </c>
      <c r="X63" s="47">
        <v>2747.65</v>
      </c>
      <c r="Y63" s="47">
        <v>2631.88</v>
      </c>
      <c r="Z63" s="67">
        <v>2548.59</v>
      </c>
      <c r="AA63" s="56"/>
    </row>
    <row r="64" spans="1:27" ht="16.5" x14ac:dyDescent="0.25">
      <c r="A64" s="55"/>
      <c r="B64" s="79">
        <v>12</v>
      </c>
      <c r="C64" s="75">
        <v>2496.65</v>
      </c>
      <c r="D64" s="47">
        <v>2433.19</v>
      </c>
      <c r="E64" s="47">
        <v>2430.44</v>
      </c>
      <c r="F64" s="47">
        <v>2436.2399999999998</v>
      </c>
      <c r="G64" s="47">
        <v>2525.8000000000002</v>
      </c>
      <c r="H64" s="47">
        <v>2640.49</v>
      </c>
      <c r="I64" s="47">
        <v>2747.96</v>
      </c>
      <c r="J64" s="47">
        <v>2826.34</v>
      </c>
      <c r="K64" s="47">
        <v>2846.79</v>
      </c>
      <c r="L64" s="47">
        <v>2843.02</v>
      </c>
      <c r="M64" s="47">
        <v>2839.12</v>
      </c>
      <c r="N64" s="47">
        <v>2851.26</v>
      </c>
      <c r="O64" s="47">
        <v>2841.28</v>
      </c>
      <c r="P64" s="47">
        <v>2839.2</v>
      </c>
      <c r="Q64" s="47">
        <v>2839.03</v>
      </c>
      <c r="R64" s="47">
        <v>2842.0600000000004</v>
      </c>
      <c r="S64" s="47">
        <v>2839.24</v>
      </c>
      <c r="T64" s="47">
        <v>2833.11</v>
      </c>
      <c r="U64" s="47">
        <v>2815.79</v>
      </c>
      <c r="V64" s="47">
        <v>2794.61</v>
      </c>
      <c r="W64" s="47">
        <v>2834.24</v>
      </c>
      <c r="X64" s="47">
        <v>2765.75</v>
      </c>
      <c r="Y64" s="47">
        <v>2630.4700000000003</v>
      </c>
      <c r="Z64" s="67">
        <v>2540.52</v>
      </c>
      <c r="AA64" s="56"/>
    </row>
    <row r="65" spans="1:27" ht="16.5" x14ac:dyDescent="0.25">
      <c r="A65" s="55"/>
      <c r="B65" s="79">
        <v>13</v>
      </c>
      <c r="C65" s="75">
        <v>2495.23</v>
      </c>
      <c r="D65" s="47">
        <v>2450.5700000000002</v>
      </c>
      <c r="E65" s="47">
        <v>2429.48</v>
      </c>
      <c r="F65" s="47">
        <v>2468.91</v>
      </c>
      <c r="G65" s="47">
        <v>2591.41</v>
      </c>
      <c r="H65" s="47">
        <v>2661.55</v>
      </c>
      <c r="I65" s="47">
        <v>2807.3900000000003</v>
      </c>
      <c r="J65" s="47">
        <v>2887.87</v>
      </c>
      <c r="K65" s="47">
        <v>2913.29</v>
      </c>
      <c r="L65" s="47">
        <v>2914.54</v>
      </c>
      <c r="M65" s="47">
        <v>2901.9700000000003</v>
      </c>
      <c r="N65" s="47">
        <v>2915.1400000000003</v>
      </c>
      <c r="O65" s="47">
        <v>2909.49</v>
      </c>
      <c r="P65" s="47">
        <v>2905.52</v>
      </c>
      <c r="Q65" s="47">
        <v>2910.07</v>
      </c>
      <c r="R65" s="47">
        <v>2918.13</v>
      </c>
      <c r="S65" s="47">
        <v>2911.71</v>
      </c>
      <c r="T65" s="47">
        <v>2912.73</v>
      </c>
      <c r="U65" s="47">
        <v>2892.3500000000004</v>
      </c>
      <c r="V65" s="47">
        <v>2876.63</v>
      </c>
      <c r="W65" s="47">
        <v>2897.65</v>
      </c>
      <c r="X65" s="47">
        <v>2768.26</v>
      </c>
      <c r="Y65" s="47">
        <v>2667.05</v>
      </c>
      <c r="Z65" s="67">
        <v>2567.5</v>
      </c>
      <c r="AA65" s="56"/>
    </row>
    <row r="66" spans="1:27" ht="16.5" x14ac:dyDescent="0.25">
      <c r="A66" s="55"/>
      <c r="B66" s="79">
        <v>14</v>
      </c>
      <c r="C66" s="75">
        <v>2570.44</v>
      </c>
      <c r="D66" s="47">
        <v>2538.41</v>
      </c>
      <c r="E66" s="47">
        <v>2513.16</v>
      </c>
      <c r="F66" s="47">
        <v>2544.15</v>
      </c>
      <c r="G66" s="47">
        <v>2601.25</v>
      </c>
      <c r="H66" s="47">
        <v>2659.58</v>
      </c>
      <c r="I66" s="47">
        <v>2768.6000000000004</v>
      </c>
      <c r="J66" s="47">
        <v>2857.8500000000004</v>
      </c>
      <c r="K66" s="47">
        <v>2883.04</v>
      </c>
      <c r="L66" s="47">
        <v>2885.83</v>
      </c>
      <c r="M66" s="47">
        <v>2881.07</v>
      </c>
      <c r="N66" s="47">
        <v>2886.63</v>
      </c>
      <c r="O66" s="47">
        <v>2877.98</v>
      </c>
      <c r="P66" s="47">
        <v>2870.41</v>
      </c>
      <c r="Q66" s="47">
        <v>2881.91</v>
      </c>
      <c r="R66" s="47">
        <v>2890.29</v>
      </c>
      <c r="S66" s="47">
        <v>2883.95</v>
      </c>
      <c r="T66" s="47">
        <v>2878.44</v>
      </c>
      <c r="U66" s="47">
        <v>2857.5</v>
      </c>
      <c r="V66" s="47">
        <v>2844.86</v>
      </c>
      <c r="W66" s="47">
        <v>2860.5</v>
      </c>
      <c r="X66" s="47">
        <v>2765.8900000000003</v>
      </c>
      <c r="Y66" s="47">
        <v>2683.9</v>
      </c>
      <c r="Z66" s="67">
        <v>2635.27</v>
      </c>
      <c r="AA66" s="56"/>
    </row>
    <row r="67" spans="1:27" ht="16.5" x14ac:dyDescent="0.25">
      <c r="A67" s="55"/>
      <c r="B67" s="79">
        <v>15</v>
      </c>
      <c r="C67" s="75">
        <v>2682.57</v>
      </c>
      <c r="D67" s="47">
        <v>2654.25</v>
      </c>
      <c r="E67" s="47">
        <v>2608.36</v>
      </c>
      <c r="F67" s="47">
        <v>2608.38</v>
      </c>
      <c r="G67" s="47">
        <v>2617.15</v>
      </c>
      <c r="H67" s="47">
        <v>2668.74</v>
      </c>
      <c r="I67" s="47">
        <v>2718.26</v>
      </c>
      <c r="J67" s="47">
        <v>2857.57</v>
      </c>
      <c r="K67" s="47">
        <v>2972.51</v>
      </c>
      <c r="L67" s="47">
        <v>2994.38</v>
      </c>
      <c r="M67" s="47">
        <v>2969.74</v>
      </c>
      <c r="N67" s="47">
        <v>2954.0600000000004</v>
      </c>
      <c r="O67" s="47">
        <v>2951.3</v>
      </c>
      <c r="P67" s="47">
        <v>2950.19</v>
      </c>
      <c r="Q67" s="47">
        <v>2957.92</v>
      </c>
      <c r="R67" s="47">
        <v>2994.3900000000003</v>
      </c>
      <c r="S67" s="47">
        <v>2990.7</v>
      </c>
      <c r="T67" s="47">
        <v>2976.44</v>
      </c>
      <c r="U67" s="47">
        <v>2936.92</v>
      </c>
      <c r="V67" s="47">
        <v>2917.19</v>
      </c>
      <c r="W67" s="47">
        <v>2944.36</v>
      </c>
      <c r="X67" s="47">
        <v>2769.45</v>
      </c>
      <c r="Y67" s="47">
        <v>2680.09</v>
      </c>
      <c r="Z67" s="67">
        <v>2606.73</v>
      </c>
      <c r="AA67" s="56"/>
    </row>
    <row r="68" spans="1:27" ht="16.5" x14ac:dyDescent="0.25">
      <c r="A68" s="55"/>
      <c r="B68" s="79">
        <v>16</v>
      </c>
      <c r="C68" s="75">
        <v>2645.87</v>
      </c>
      <c r="D68" s="47">
        <v>2610.4700000000003</v>
      </c>
      <c r="E68" s="47">
        <v>2542.5700000000002</v>
      </c>
      <c r="F68" s="47">
        <v>2549.1800000000003</v>
      </c>
      <c r="G68" s="47">
        <v>2583.87</v>
      </c>
      <c r="H68" s="47">
        <v>2631.3100000000004</v>
      </c>
      <c r="I68" s="47">
        <v>2656.62</v>
      </c>
      <c r="J68" s="47">
        <v>2738.94</v>
      </c>
      <c r="K68" s="47">
        <v>2821.58</v>
      </c>
      <c r="L68" s="47">
        <v>2896.82</v>
      </c>
      <c r="M68" s="47">
        <v>2936.6400000000003</v>
      </c>
      <c r="N68" s="47">
        <v>2943.41</v>
      </c>
      <c r="O68" s="47">
        <v>2933.3900000000003</v>
      </c>
      <c r="P68" s="47">
        <v>2935.26</v>
      </c>
      <c r="Q68" s="47">
        <v>2941.38</v>
      </c>
      <c r="R68" s="47">
        <v>2985.5600000000004</v>
      </c>
      <c r="S68" s="47">
        <v>2986.98</v>
      </c>
      <c r="T68" s="47">
        <v>2981.13</v>
      </c>
      <c r="U68" s="47">
        <v>2947.17</v>
      </c>
      <c r="V68" s="47">
        <v>2911.66</v>
      </c>
      <c r="W68" s="47">
        <v>2907.48</v>
      </c>
      <c r="X68" s="47">
        <v>2658</v>
      </c>
      <c r="Y68" s="47">
        <v>2674.58</v>
      </c>
      <c r="Z68" s="67">
        <v>2664.58</v>
      </c>
      <c r="AA68" s="56"/>
    </row>
    <row r="69" spans="1:27" ht="16.5" x14ac:dyDescent="0.25">
      <c r="A69" s="55"/>
      <c r="B69" s="79">
        <v>17</v>
      </c>
      <c r="C69" s="75">
        <v>2616.7399999999998</v>
      </c>
      <c r="D69" s="47">
        <v>2583.0600000000004</v>
      </c>
      <c r="E69" s="47">
        <v>2509.58</v>
      </c>
      <c r="F69" s="47">
        <v>2511.58</v>
      </c>
      <c r="G69" s="47">
        <v>2597.91</v>
      </c>
      <c r="H69" s="47">
        <v>2679.7</v>
      </c>
      <c r="I69" s="47">
        <v>2744.59</v>
      </c>
      <c r="J69" s="47">
        <v>2782.88</v>
      </c>
      <c r="K69" s="47">
        <v>2769.88</v>
      </c>
      <c r="L69" s="47">
        <v>2754.7200000000003</v>
      </c>
      <c r="M69" s="47">
        <v>2745.9</v>
      </c>
      <c r="N69" s="47">
        <v>2751.27</v>
      </c>
      <c r="O69" s="47">
        <v>2732.59</v>
      </c>
      <c r="P69" s="47">
        <v>2719.4300000000003</v>
      </c>
      <c r="Q69" s="47">
        <v>2740.16</v>
      </c>
      <c r="R69" s="47">
        <v>2755.95</v>
      </c>
      <c r="S69" s="47">
        <v>2745.4300000000003</v>
      </c>
      <c r="T69" s="47">
        <v>2727.67</v>
      </c>
      <c r="U69" s="47">
        <v>2717.09</v>
      </c>
      <c r="V69" s="47">
        <v>2714.1800000000003</v>
      </c>
      <c r="W69" s="47">
        <v>2704.8</v>
      </c>
      <c r="X69" s="47">
        <v>2710.53</v>
      </c>
      <c r="Y69" s="47">
        <v>2581.67</v>
      </c>
      <c r="Z69" s="67">
        <v>2514.4300000000003</v>
      </c>
      <c r="AA69" s="56"/>
    </row>
    <row r="70" spans="1:27" ht="16.5" x14ac:dyDescent="0.25">
      <c r="A70" s="55"/>
      <c r="B70" s="79">
        <v>18</v>
      </c>
      <c r="C70" s="75">
        <v>2494.54</v>
      </c>
      <c r="D70" s="47">
        <v>2437.11</v>
      </c>
      <c r="E70" s="47">
        <v>2428.67</v>
      </c>
      <c r="F70" s="47">
        <v>2459.08</v>
      </c>
      <c r="G70" s="47">
        <v>2553.04</v>
      </c>
      <c r="H70" s="47">
        <v>2656.98</v>
      </c>
      <c r="I70" s="47">
        <v>2756.96</v>
      </c>
      <c r="J70" s="47">
        <v>2837.78</v>
      </c>
      <c r="K70" s="47">
        <v>2834.63</v>
      </c>
      <c r="L70" s="47">
        <v>2835.12</v>
      </c>
      <c r="M70" s="47">
        <v>2828.6800000000003</v>
      </c>
      <c r="N70" s="47">
        <v>2836.21</v>
      </c>
      <c r="O70" s="47">
        <v>2834.08</v>
      </c>
      <c r="P70" s="47">
        <v>2835.62</v>
      </c>
      <c r="Q70" s="47">
        <v>2833.54</v>
      </c>
      <c r="R70" s="47">
        <v>2842.98</v>
      </c>
      <c r="S70" s="47">
        <v>2833.27</v>
      </c>
      <c r="T70" s="47">
        <v>2830.32</v>
      </c>
      <c r="U70" s="47">
        <v>2827.49</v>
      </c>
      <c r="V70" s="47">
        <v>2817.87</v>
      </c>
      <c r="W70" s="47">
        <v>2800.65</v>
      </c>
      <c r="X70" s="47">
        <v>2744.96</v>
      </c>
      <c r="Y70" s="47">
        <v>2669.2</v>
      </c>
      <c r="Z70" s="67">
        <v>2593.71</v>
      </c>
      <c r="AA70" s="56"/>
    </row>
    <row r="71" spans="1:27" ht="16.5" x14ac:dyDescent="0.25">
      <c r="A71" s="55"/>
      <c r="B71" s="79">
        <v>19</v>
      </c>
      <c r="C71" s="75">
        <v>2551.6400000000003</v>
      </c>
      <c r="D71" s="47">
        <v>2504.33</v>
      </c>
      <c r="E71" s="47">
        <v>2510.65</v>
      </c>
      <c r="F71" s="47">
        <v>2516.0100000000002</v>
      </c>
      <c r="G71" s="47">
        <v>2637.79</v>
      </c>
      <c r="H71" s="47">
        <v>2684.6000000000004</v>
      </c>
      <c r="I71" s="47">
        <v>2823.3100000000004</v>
      </c>
      <c r="J71" s="47">
        <v>2901.24</v>
      </c>
      <c r="K71" s="47">
        <v>2899.87</v>
      </c>
      <c r="L71" s="47">
        <v>2893.75</v>
      </c>
      <c r="M71" s="47">
        <v>2894.3</v>
      </c>
      <c r="N71" s="47">
        <v>2887.6800000000003</v>
      </c>
      <c r="O71" s="47">
        <v>2853.46</v>
      </c>
      <c r="P71" s="47">
        <v>2852.5</v>
      </c>
      <c r="Q71" s="47">
        <v>2892.83</v>
      </c>
      <c r="R71" s="47">
        <v>2917.44</v>
      </c>
      <c r="S71" s="47">
        <v>2916.86</v>
      </c>
      <c r="T71" s="47">
        <v>2915.12</v>
      </c>
      <c r="U71" s="47">
        <v>2898.3500000000004</v>
      </c>
      <c r="V71" s="47">
        <v>2828.45</v>
      </c>
      <c r="W71" s="47">
        <v>2803.87</v>
      </c>
      <c r="X71" s="47">
        <v>2745.8100000000004</v>
      </c>
      <c r="Y71" s="47">
        <v>2677.05</v>
      </c>
      <c r="Z71" s="67">
        <v>2612.46</v>
      </c>
      <c r="AA71" s="56"/>
    </row>
    <row r="72" spans="1:27" ht="16.5" x14ac:dyDescent="0.25">
      <c r="A72" s="55"/>
      <c r="B72" s="79">
        <v>20</v>
      </c>
      <c r="C72" s="75">
        <v>2625.94</v>
      </c>
      <c r="D72" s="47">
        <v>2599.21</v>
      </c>
      <c r="E72" s="47">
        <v>2537.9300000000003</v>
      </c>
      <c r="F72" s="47">
        <v>2563.83</v>
      </c>
      <c r="G72" s="47">
        <v>2671.1400000000003</v>
      </c>
      <c r="H72" s="47">
        <v>2695.34</v>
      </c>
      <c r="I72" s="47">
        <v>2832.7200000000003</v>
      </c>
      <c r="J72" s="47">
        <v>2906.15</v>
      </c>
      <c r="K72" s="47">
        <v>2912.5600000000004</v>
      </c>
      <c r="L72" s="47">
        <v>2888.6800000000003</v>
      </c>
      <c r="M72" s="47">
        <v>2890.46</v>
      </c>
      <c r="N72" s="47">
        <v>2892.12</v>
      </c>
      <c r="O72" s="47">
        <v>2888.95</v>
      </c>
      <c r="P72" s="47">
        <v>2885.78</v>
      </c>
      <c r="Q72" s="47">
        <v>2892.05</v>
      </c>
      <c r="R72" s="47">
        <v>2919.45</v>
      </c>
      <c r="S72" s="47">
        <v>2916.16</v>
      </c>
      <c r="T72" s="47">
        <v>2909.6400000000003</v>
      </c>
      <c r="U72" s="47">
        <v>2899.33</v>
      </c>
      <c r="V72" s="47">
        <v>2862.3900000000003</v>
      </c>
      <c r="W72" s="47">
        <v>2831.7</v>
      </c>
      <c r="X72" s="47">
        <v>2874.11</v>
      </c>
      <c r="Y72" s="47">
        <v>2701.37</v>
      </c>
      <c r="Z72" s="67">
        <v>2673.4</v>
      </c>
      <c r="AA72" s="56"/>
    </row>
    <row r="73" spans="1:27" ht="16.5" x14ac:dyDescent="0.25">
      <c r="A73" s="55"/>
      <c r="B73" s="79">
        <v>21</v>
      </c>
      <c r="C73" s="75">
        <v>2604.23</v>
      </c>
      <c r="D73" s="47">
        <v>2573.0500000000002</v>
      </c>
      <c r="E73" s="47">
        <v>2563.52</v>
      </c>
      <c r="F73" s="47">
        <v>2587.65</v>
      </c>
      <c r="G73" s="47">
        <v>2643.1800000000003</v>
      </c>
      <c r="H73" s="47">
        <v>2746.92</v>
      </c>
      <c r="I73" s="47">
        <v>2837.1000000000004</v>
      </c>
      <c r="J73" s="47">
        <v>2898.67</v>
      </c>
      <c r="K73" s="47">
        <v>2896.23</v>
      </c>
      <c r="L73" s="47">
        <v>2886.48</v>
      </c>
      <c r="M73" s="47">
        <v>2881.51</v>
      </c>
      <c r="N73" s="47">
        <v>2879.23</v>
      </c>
      <c r="O73" s="47">
        <v>2880.09</v>
      </c>
      <c r="P73" s="47">
        <v>2873.65</v>
      </c>
      <c r="Q73" s="47">
        <v>2878.86</v>
      </c>
      <c r="R73" s="47">
        <v>2889.59</v>
      </c>
      <c r="S73" s="47">
        <v>2894.3100000000004</v>
      </c>
      <c r="T73" s="47">
        <v>2886.78</v>
      </c>
      <c r="U73" s="47">
        <v>2864.4300000000003</v>
      </c>
      <c r="V73" s="47">
        <v>2849.8500000000004</v>
      </c>
      <c r="W73" s="47">
        <v>2836.09</v>
      </c>
      <c r="X73" s="47">
        <v>2868.99</v>
      </c>
      <c r="Y73" s="47">
        <v>2712.63</v>
      </c>
      <c r="Z73" s="67">
        <v>2656.41</v>
      </c>
      <c r="AA73" s="56"/>
    </row>
    <row r="74" spans="1:27" ht="16.5" x14ac:dyDescent="0.25">
      <c r="A74" s="55"/>
      <c r="B74" s="79">
        <v>22</v>
      </c>
      <c r="C74" s="75">
        <v>2684.33</v>
      </c>
      <c r="D74" s="47">
        <v>2657.15</v>
      </c>
      <c r="E74" s="47">
        <v>2626.3500000000004</v>
      </c>
      <c r="F74" s="47">
        <v>2656.04</v>
      </c>
      <c r="G74" s="47">
        <v>2668.98</v>
      </c>
      <c r="H74" s="47">
        <v>2735.4</v>
      </c>
      <c r="I74" s="47">
        <v>2767.36</v>
      </c>
      <c r="J74" s="47">
        <v>2860.6800000000003</v>
      </c>
      <c r="K74" s="47">
        <v>2976.24</v>
      </c>
      <c r="L74" s="47">
        <v>2985.74</v>
      </c>
      <c r="M74" s="47">
        <v>2979.86</v>
      </c>
      <c r="N74" s="47">
        <v>2969.09</v>
      </c>
      <c r="O74" s="47">
        <v>2969.11</v>
      </c>
      <c r="P74" s="47">
        <v>2967.77</v>
      </c>
      <c r="Q74" s="47">
        <v>2956.71</v>
      </c>
      <c r="R74" s="47">
        <v>2981.9700000000003</v>
      </c>
      <c r="S74" s="47">
        <v>3002.17</v>
      </c>
      <c r="T74" s="47">
        <v>2984.96</v>
      </c>
      <c r="U74" s="47">
        <v>2964.3500000000004</v>
      </c>
      <c r="V74" s="47">
        <v>2927.26</v>
      </c>
      <c r="W74" s="47">
        <v>2892.86</v>
      </c>
      <c r="X74" s="47">
        <v>2871.8100000000004</v>
      </c>
      <c r="Y74" s="47">
        <v>2715.7</v>
      </c>
      <c r="Z74" s="67">
        <v>2694.34</v>
      </c>
      <c r="AA74" s="56"/>
    </row>
    <row r="75" spans="1:27" ht="16.5" x14ac:dyDescent="0.25">
      <c r="A75" s="55"/>
      <c r="B75" s="79">
        <v>23</v>
      </c>
      <c r="C75" s="75">
        <v>2667.32</v>
      </c>
      <c r="D75" s="47">
        <v>2616.98</v>
      </c>
      <c r="E75" s="47">
        <v>2595.42</v>
      </c>
      <c r="F75" s="47">
        <v>2568.09</v>
      </c>
      <c r="G75" s="47">
        <v>2613.4300000000003</v>
      </c>
      <c r="H75" s="47">
        <v>2627.98</v>
      </c>
      <c r="I75" s="47">
        <v>2668.83</v>
      </c>
      <c r="J75" s="47">
        <v>2763.69</v>
      </c>
      <c r="K75" s="47">
        <v>2810.44</v>
      </c>
      <c r="L75" s="47">
        <v>2843.37</v>
      </c>
      <c r="M75" s="47">
        <v>2845.6400000000003</v>
      </c>
      <c r="N75" s="47">
        <v>2843.82</v>
      </c>
      <c r="O75" s="47">
        <v>2843.8900000000003</v>
      </c>
      <c r="P75" s="47">
        <v>2845.32</v>
      </c>
      <c r="Q75" s="47">
        <v>2843.8</v>
      </c>
      <c r="R75" s="47">
        <v>2855.8100000000004</v>
      </c>
      <c r="S75" s="47">
        <v>2876.24</v>
      </c>
      <c r="T75" s="47">
        <v>2875.05</v>
      </c>
      <c r="U75" s="47">
        <v>2860.66</v>
      </c>
      <c r="V75" s="47">
        <v>2845.38</v>
      </c>
      <c r="W75" s="47">
        <v>2873.04</v>
      </c>
      <c r="X75" s="47">
        <v>2802.96</v>
      </c>
      <c r="Y75" s="47">
        <v>2682.8900000000003</v>
      </c>
      <c r="Z75" s="67">
        <v>2656.2200000000003</v>
      </c>
      <c r="AA75" s="56"/>
    </row>
    <row r="76" spans="1:27" ht="16.5" x14ac:dyDescent="0.25">
      <c r="A76" s="55"/>
      <c r="B76" s="79">
        <v>24</v>
      </c>
      <c r="C76" s="75">
        <v>2634.46</v>
      </c>
      <c r="D76" s="47">
        <v>2608.4300000000003</v>
      </c>
      <c r="E76" s="47">
        <v>2612.16</v>
      </c>
      <c r="F76" s="47">
        <v>2620</v>
      </c>
      <c r="G76" s="47">
        <v>2654.17</v>
      </c>
      <c r="H76" s="47">
        <v>2756.17</v>
      </c>
      <c r="I76" s="47">
        <v>2824.04</v>
      </c>
      <c r="J76" s="47">
        <v>2914.16</v>
      </c>
      <c r="K76" s="47">
        <v>2901.11</v>
      </c>
      <c r="L76" s="47">
        <v>2867.8100000000004</v>
      </c>
      <c r="M76" s="47">
        <v>2853.62</v>
      </c>
      <c r="N76" s="47">
        <v>2866.46</v>
      </c>
      <c r="O76" s="47">
        <v>2860.55</v>
      </c>
      <c r="P76" s="47">
        <v>2859.6000000000004</v>
      </c>
      <c r="Q76" s="47">
        <v>2853.52</v>
      </c>
      <c r="R76" s="47">
        <v>2885.15</v>
      </c>
      <c r="S76" s="47">
        <v>2887.51</v>
      </c>
      <c r="T76" s="47">
        <v>2885.77</v>
      </c>
      <c r="U76" s="47">
        <v>2881.53</v>
      </c>
      <c r="V76" s="47">
        <v>2856.8</v>
      </c>
      <c r="W76" s="47">
        <v>2818.01</v>
      </c>
      <c r="X76" s="47">
        <v>2856.51</v>
      </c>
      <c r="Y76" s="47">
        <v>2723.13</v>
      </c>
      <c r="Z76" s="67">
        <v>2657.19</v>
      </c>
      <c r="AA76" s="56"/>
    </row>
    <row r="77" spans="1:27" ht="16.5" x14ac:dyDescent="0.25">
      <c r="A77" s="55"/>
      <c r="B77" s="79">
        <v>25</v>
      </c>
      <c r="C77" s="75">
        <v>2567.9700000000003</v>
      </c>
      <c r="D77" s="47">
        <v>2522.15</v>
      </c>
      <c r="E77" s="47">
        <v>2507.2600000000002</v>
      </c>
      <c r="F77" s="47">
        <v>2532.91</v>
      </c>
      <c r="G77" s="47">
        <v>2596.58</v>
      </c>
      <c r="H77" s="47">
        <v>2684.8500000000004</v>
      </c>
      <c r="I77" s="47">
        <v>2792.21</v>
      </c>
      <c r="J77" s="47">
        <v>2829.7200000000003</v>
      </c>
      <c r="K77" s="47">
        <v>2855.69</v>
      </c>
      <c r="L77" s="47">
        <v>2853.41</v>
      </c>
      <c r="M77" s="47">
        <v>2831.91</v>
      </c>
      <c r="N77" s="47">
        <v>2833.99</v>
      </c>
      <c r="O77" s="47">
        <v>2832.57</v>
      </c>
      <c r="P77" s="47">
        <v>2842.4300000000003</v>
      </c>
      <c r="Q77" s="47">
        <v>2847.8</v>
      </c>
      <c r="R77" s="47">
        <v>2862.59</v>
      </c>
      <c r="S77" s="47">
        <v>2855.69</v>
      </c>
      <c r="T77" s="47">
        <v>2856.0600000000004</v>
      </c>
      <c r="U77" s="47">
        <v>2850.54</v>
      </c>
      <c r="V77" s="47">
        <v>2829.3900000000003</v>
      </c>
      <c r="W77" s="47">
        <v>2871.8500000000004</v>
      </c>
      <c r="X77" s="47">
        <v>2827.38</v>
      </c>
      <c r="Y77" s="47">
        <v>2690.7</v>
      </c>
      <c r="Z77" s="67">
        <v>2597.23</v>
      </c>
      <c r="AA77" s="56"/>
    </row>
    <row r="78" spans="1:27" ht="16.5" x14ac:dyDescent="0.25">
      <c r="A78" s="55"/>
      <c r="B78" s="79">
        <v>26</v>
      </c>
      <c r="C78" s="75">
        <v>2557.7200000000003</v>
      </c>
      <c r="D78" s="47">
        <v>2506.6400000000003</v>
      </c>
      <c r="E78" s="47">
        <v>2515.1400000000003</v>
      </c>
      <c r="F78" s="47">
        <v>2580.69</v>
      </c>
      <c r="G78" s="47">
        <v>2598.63</v>
      </c>
      <c r="H78" s="47">
        <v>2617.8000000000002</v>
      </c>
      <c r="I78" s="47">
        <v>2795.02</v>
      </c>
      <c r="J78" s="47">
        <v>2819.67</v>
      </c>
      <c r="K78" s="47">
        <v>2834.25</v>
      </c>
      <c r="L78" s="47">
        <v>2818.5</v>
      </c>
      <c r="M78" s="47">
        <v>2819.28</v>
      </c>
      <c r="N78" s="47">
        <v>2819.83</v>
      </c>
      <c r="O78" s="47">
        <v>2817.6400000000003</v>
      </c>
      <c r="P78" s="47">
        <v>2819.21</v>
      </c>
      <c r="Q78" s="47">
        <v>2819.6000000000004</v>
      </c>
      <c r="R78" s="47">
        <v>2821.41</v>
      </c>
      <c r="S78" s="47">
        <v>2821.03</v>
      </c>
      <c r="T78" s="47">
        <v>2819.6800000000003</v>
      </c>
      <c r="U78" s="47">
        <v>2816.55</v>
      </c>
      <c r="V78" s="47">
        <v>2816.94</v>
      </c>
      <c r="W78" s="47">
        <v>2852.15</v>
      </c>
      <c r="X78" s="47">
        <v>2808.48</v>
      </c>
      <c r="Y78" s="47">
        <v>2661.49</v>
      </c>
      <c r="Z78" s="67">
        <v>2545.73</v>
      </c>
      <c r="AA78" s="56"/>
    </row>
    <row r="79" spans="1:27" ht="16.5" x14ac:dyDescent="0.25">
      <c r="A79" s="55"/>
      <c r="B79" s="79">
        <v>27</v>
      </c>
      <c r="C79" s="75">
        <v>2536.19</v>
      </c>
      <c r="D79" s="47">
        <v>2468.7600000000002</v>
      </c>
      <c r="E79" s="47">
        <v>2474.67</v>
      </c>
      <c r="F79" s="47">
        <v>2525.52</v>
      </c>
      <c r="G79" s="47">
        <v>2583.8100000000004</v>
      </c>
      <c r="H79" s="47">
        <v>2619.27</v>
      </c>
      <c r="I79" s="47">
        <v>2789.67</v>
      </c>
      <c r="J79" s="47">
        <v>2814.75</v>
      </c>
      <c r="K79" s="47">
        <v>2815.69</v>
      </c>
      <c r="L79" s="47">
        <v>2813.7200000000003</v>
      </c>
      <c r="M79" s="47">
        <v>2814.8500000000004</v>
      </c>
      <c r="N79" s="47">
        <v>2816.2200000000003</v>
      </c>
      <c r="O79" s="47">
        <v>2816.75</v>
      </c>
      <c r="P79" s="47">
        <v>2815.74</v>
      </c>
      <c r="Q79" s="47">
        <v>2815.12</v>
      </c>
      <c r="R79" s="47">
        <v>2816.86</v>
      </c>
      <c r="S79" s="47">
        <v>2815.38</v>
      </c>
      <c r="T79" s="47">
        <v>2818.88</v>
      </c>
      <c r="U79" s="47">
        <v>2814.48</v>
      </c>
      <c r="V79" s="47">
        <v>2813.86</v>
      </c>
      <c r="W79" s="47">
        <v>2869.92</v>
      </c>
      <c r="X79" s="47">
        <v>2824.36</v>
      </c>
      <c r="Y79" s="47">
        <v>2657.66</v>
      </c>
      <c r="Z79" s="67">
        <v>2560.21</v>
      </c>
      <c r="AA79" s="56"/>
    </row>
    <row r="80" spans="1:27" ht="16.5" x14ac:dyDescent="0.25">
      <c r="A80" s="55"/>
      <c r="B80" s="79">
        <v>28</v>
      </c>
      <c r="C80" s="75">
        <v>2555.4899999999998</v>
      </c>
      <c r="D80" s="47">
        <v>2502.04</v>
      </c>
      <c r="E80" s="47">
        <v>2490.36</v>
      </c>
      <c r="F80" s="47">
        <v>2542.66</v>
      </c>
      <c r="G80" s="47">
        <v>2593.15</v>
      </c>
      <c r="H80" s="47">
        <v>2665.42</v>
      </c>
      <c r="I80" s="47">
        <v>2771.9700000000003</v>
      </c>
      <c r="J80" s="47">
        <v>2799.59</v>
      </c>
      <c r="K80" s="47">
        <v>2798.94</v>
      </c>
      <c r="L80" s="47">
        <v>2792.11</v>
      </c>
      <c r="M80" s="47">
        <v>2780.95</v>
      </c>
      <c r="N80" s="47">
        <v>2782.98</v>
      </c>
      <c r="O80" s="47">
        <v>2783.12</v>
      </c>
      <c r="P80" s="47">
        <v>2782.01</v>
      </c>
      <c r="Q80" s="47">
        <v>2788.79</v>
      </c>
      <c r="R80" s="47">
        <v>2800.29</v>
      </c>
      <c r="S80" s="47">
        <v>2796.69</v>
      </c>
      <c r="T80" s="47">
        <v>2796.87</v>
      </c>
      <c r="U80" s="47">
        <v>2798.32</v>
      </c>
      <c r="V80" s="47">
        <v>2798.1800000000003</v>
      </c>
      <c r="W80" s="47">
        <v>2844.78</v>
      </c>
      <c r="X80" s="47">
        <v>2817.05</v>
      </c>
      <c r="Y80" s="47">
        <v>2726.58</v>
      </c>
      <c r="Z80" s="67">
        <v>2619.69</v>
      </c>
      <c r="AA80" s="56"/>
    </row>
    <row r="81" spans="1:27" ht="16.5" hidden="1" x14ac:dyDescent="0.25">
      <c r="A81" s="55"/>
      <c r="B81" s="79">
        <v>29</v>
      </c>
      <c r="C81" s="75"/>
      <c r="D81" s="47"/>
      <c r="E81" s="47"/>
      <c r="F81" s="47"/>
      <c r="G81" s="47"/>
      <c r="H81" s="47"/>
      <c r="I81" s="47"/>
      <c r="J81" s="47"/>
      <c r="K81" s="47"/>
      <c r="L81" s="47"/>
      <c r="M81" s="47"/>
      <c r="N81" s="47"/>
      <c r="O81" s="47"/>
      <c r="P81" s="47"/>
      <c r="Q81" s="47"/>
      <c r="R81" s="47"/>
      <c r="S81" s="47"/>
      <c r="T81" s="47"/>
      <c r="U81" s="47"/>
      <c r="V81" s="47"/>
      <c r="W81" s="47"/>
      <c r="X81" s="47"/>
      <c r="Y81" s="47"/>
      <c r="Z81" s="67"/>
      <c r="AA81" s="56"/>
    </row>
    <row r="82" spans="1:27" ht="16.5" hidden="1" x14ac:dyDescent="0.25">
      <c r="A82" s="55"/>
      <c r="B82" s="79">
        <v>30</v>
      </c>
      <c r="C82" s="75"/>
      <c r="D82" s="47"/>
      <c r="E82" s="47"/>
      <c r="F82" s="47"/>
      <c r="G82" s="47"/>
      <c r="H82" s="47"/>
      <c r="I82" s="47"/>
      <c r="J82" s="47"/>
      <c r="K82" s="47"/>
      <c r="L82" s="47"/>
      <c r="M82" s="47"/>
      <c r="N82" s="47"/>
      <c r="O82" s="47"/>
      <c r="P82" s="47"/>
      <c r="Q82" s="47"/>
      <c r="R82" s="47"/>
      <c r="S82" s="47"/>
      <c r="T82" s="47"/>
      <c r="U82" s="47"/>
      <c r="V82" s="47"/>
      <c r="W82" s="47"/>
      <c r="X82" s="47"/>
      <c r="Y82" s="47"/>
      <c r="Z82" s="67"/>
      <c r="AA82" s="56"/>
    </row>
    <row r="83" spans="1:27" ht="17.25" hidden="1" thickBot="1" x14ac:dyDescent="0.3">
      <c r="A83" s="55"/>
      <c r="B83" s="80">
        <v>31</v>
      </c>
      <c r="C83" s="76"/>
      <c r="D83" s="68"/>
      <c r="E83" s="68"/>
      <c r="F83" s="68"/>
      <c r="G83" s="68"/>
      <c r="H83" s="68"/>
      <c r="I83" s="68"/>
      <c r="J83" s="68"/>
      <c r="K83" s="68"/>
      <c r="L83" s="68"/>
      <c r="M83" s="68"/>
      <c r="N83" s="68"/>
      <c r="O83" s="68"/>
      <c r="P83" s="68"/>
      <c r="Q83" s="68"/>
      <c r="R83" s="68"/>
      <c r="S83" s="68"/>
      <c r="T83" s="68"/>
      <c r="U83" s="68"/>
      <c r="V83" s="68"/>
      <c r="W83" s="68"/>
      <c r="X83" s="68"/>
      <c r="Y83" s="68"/>
      <c r="Z83" s="69"/>
      <c r="AA83" s="56"/>
    </row>
    <row r="84" spans="1:27" x14ac:dyDescent="0.25">
      <c r="A84" s="55"/>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56"/>
    </row>
    <row r="85" spans="1:27" x14ac:dyDescent="0.25">
      <c r="A85" s="55"/>
      <c r="B85" s="291" t="s">
        <v>219</v>
      </c>
      <c r="C85" s="291"/>
      <c r="D85" s="291"/>
      <c r="E85" s="291"/>
      <c r="F85" s="291"/>
      <c r="G85" s="291"/>
      <c r="H85" s="291"/>
      <c r="I85" s="291"/>
      <c r="J85" s="291"/>
      <c r="K85" s="291"/>
      <c r="L85" s="291"/>
      <c r="M85" s="291"/>
      <c r="N85" s="291"/>
      <c r="O85" s="291"/>
      <c r="P85" s="291"/>
      <c r="Q85" s="51"/>
      <c r="R85" s="309">
        <v>891772.87</v>
      </c>
      <c r="S85" s="309"/>
      <c r="T85" s="51"/>
      <c r="U85" s="51"/>
      <c r="V85" s="51"/>
      <c r="W85" s="51"/>
      <c r="X85" s="51"/>
      <c r="Y85" s="51"/>
      <c r="Z85" s="51"/>
      <c r="AA85" s="56"/>
    </row>
    <row r="86" spans="1:27" x14ac:dyDescent="0.25">
      <c r="A86" s="55"/>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56"/>
    </row>
    <row r="87" spans="1:27" x14ac:dyDescent="0.25">
      <c r="A87" s="55"/>
      <c r="B87" s="291" t="s">
        <v>159</v>
      </c>
      <c r="C87" s="291"/>
      <c r="D87" s="291"/>
      <c r="E87" s="291"/>
      <c r="F87" s="291"/>
      <c r="G87" s="291"/>
      <c r="H87" s="291"/>
      <c r="I87" s="291"/>
      <c r="J87" s="291"/>
      <c r="K87" s="291"/>
      <c r="L87" s="291"/>
      <c r="M87" s="291"/>
      <c r="N87" s="291"/>
      <c r="O87" s="291"/>
      <c r="P87" s="291"/>
      <c r="Q87" s="291"/>
      <c r="R87" s="291"/>
      <c r="S87" s="291"/>
      <c r="T87" s="291"/>
      <c r="U87" s="291"/>
      <c r="V87" s="291"/>
      <c r="W87" s="291"/>
      <c r="X87" s="291"/>
      <c r="Y87" s="291"/>
      <c r="Z87" s="291"/>
      <c r="AA87" s="56"/>
    </row>
    <row r="88" spans="1:27" ht="16.5" thickBot="1" x14ac:dyDescent="0.3">
      <c r="A88" s="55"/>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56"/>
    </row>
    <row r="89" spans="1:27" x14ac:dyDescent="0.25">
      <c r="A89" s="55"/>
      <c r="B89" s="299"/>
      <c r="C89" s="286"/>
      <c r="D89" s="286"/>
      <c r="E89" s="286"/>
      <c r="F89" s="286"/>
      <c r="G89" s="286"/>
      <c r="H89" s="286"/>
      <c r="I89" s="286"/>
      <c r="J89" s="286"/>
      <c r="K89" s="286"/>
      <c r="L89" s="286"/>
      <c r="M89" s="287"/>
      <c r="N89" s="285" t="s">
        <v>68</v>
      </c>
      <c r="O89" s="286"/>
      <c r="P89" s="286"/>
      <c r="Q89" s="286"/>
      <c r="R89" s="286"/>
      <c r="S89" s="286"/>
      <c r="T89" s="286"/>
      <c r="U89" s="287"/>
      <c r="V89" s="43"/>
      <c r="W89" s="43"/>
      <c r="X89" s="43"/>
      <c r="Y89" s="43"/>
      <c r="Z89" s="43"/>
      <c r="AA89" s="56"/>
    </row>
    <row r="90" spans="1:27" ht="16.5" thickBot="1" x14ac:dyDescent="0.3">
      <c r="A90" s="55"/>
      <c r="B90" s="300"/>
      <c r="C90" s="301"/>
      <c r="D90" s="301"/>
      <c r="E90" s="301"/>
      <c r="F90" s="301"/>
      <c r="G90" s="301"/>
      <c r="H90" s="301"/>
      <c r="I90" s="301"/>
      <c r="J90" s="301"/>
      <c r="K90" s="301"/>
      <c r="L90" s="301"/>
      <c r="M90" s="302"/>
      <c r="N90" s="303" t="s">
        <v>69</v>
      </c>
      <c r="O90" s="301"/>
      <c r="P90" s="301" t="s">
        <v>70</v>
      </c>
      <c r="Q90" s="301"/>
      <c r="R90" s="301" t="s">
        <v>71</v>
      </c>
      <c r="S90" s="301"/>
      <c r="T90" s="301" t="s">
        <v>72</v>
      </c>
      <c r="U90" s="302"/>
      <c r="V90" s="43"/>
      <c r="W90" s="43"/>
      <c r="X90" s="43"/>
      <c r="Y90" s="43"/>
      <c r="Z90" s="43"/>
      <c r="AA90" s="56"/>
    </row>
    <row r="91" spans="1:27" ht="16.5" thickBot="1" x14ac:dyDescent="0.3">
      <c r="A91" s="55"/>
      <c r="B91" s="293" t="s">
        <v>151</v>
      </c>
      <c r="C91" s="294"/>
      <c r="D91" s="294"/>
      <c r="E91" s="294"/>
      <c r="F91" s="294"/>
      <c r="G91" s="294"/>
      <c r="H91" s="294"/>
      <c r="I91" s="294"/>
      <c r="J91" s="294"/>
      <c r="K91" s="294"/>
      <c r="L91" s="294"/>
      <c r="M91" s="295"/>
      <c r="N91" s="296"/>
      <c r="O91" s="297"/>
      <c r="P91" s="297"/>
      <c r="Q91" s="297"/>
      <c r="R91" s="297"/>
      <c r="S91" s="297"/>
      <c r="T91" s="297"/>
      <c r="U91" s="298"/>
      <c r="V91" s="43"/>
      <c r="W91" s="43"/>
      <c r="X91" s="43"/>
      <c r="Y91" s="43"/>
      <c r="Z91" s="43"/>
      <c r="AA91" s="56"/>
    </row>
    <row r="92" spans="1:27" ht="16.5" thickBot="1" x14ac:dyDescent="0.3">
      <c r="A92" s="55"/>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56"/>
    </row>
    <row r="93" spans="1:27" ht="16.5" thickTop="1" x14ac:dyDescent="0.25">
      <c r="A93" s="52"/>
      <c r="B93" s="53"/>
      <c r="C93" s="53"/>
      <c r="D93" s="53"/>
      <c r="E93" s="53"/>
      <c r="F93" s="53"/>
      <c r="G93" s="53"/>
      <c r="H93" s="53"/>
      <c r="I93" s="53"/>
      <c r="J93" s="53"/>
      <c r="K93" s="53"/>
      <c r="L93" s="53"/>
      <c r="M93" s="53"/>
      <c r="N93" s="53"/>
      <c r="O93" s="53"/>
      <c r="P93" s="53"/>
      <c r="Q93" s="53"/>
      <c r="R93" s="53"/>
      <c r="S93" s="53"/>
      <c r="T93" s="53"/>
      <c r="U93" s="53"/>
      <c r="V93" s="53"/>
      <c r="W93" s="53"/>
      <c r="X93" s="53"/>
      <c r="Y93" s="53"/>
      <c r="Z93" s="53"/>
      <c r="AA93" s="54"/>
    </row>
    <row r="94" spans="1:27" ht="48.75" customHeight="1" x14ac:dyDescent="0.25">
      <c r="A94" s="55"/>
      <c r="B94" s="284" t="s">
        <v>152</v>
      </c>
      <c r="C94" s="284"/>
      <c r="D94" s="284"/>
      <c r="E94" s="284"/>
      <c r="F94" s="284"/>
      <c r="G94" s="284"/>
      <c r="H94" s="284"/>
      <c r="I94" s="284"/>
      <c r="J94" s="284"/>
      <c r="K94" s="284"/>
      <c r="L94" s="284"/>
      <c r="M94" s="284"/>
      <c r="N94" s="284"/>
      <c r="O94" s="284"/>
      <c r="P94" s="284"/>
      <c r="Q94" s="284"/>
      <c r="R94" s="284"/>
      <c r="S94" s="284"/>
      <c r="T94" s="284"/>
      <c r="U94" s="284"/>
      <c r="V94" s="284"/>
      <c r="W94" s="284"/>
      <c r="X94" s="284"/>
      <c r="Y94" s="284"/>
      <c r="Z94" s="284"/>
      <c r="AA94" s="56"/>
    </row>
    <row r="95" spans="1:27" x14ac:dyDescent="0.25">
      <c r="A95" s="55"/>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56"/>
    </row>
    <row r="96" spans="1:27" x14ac:dyDescent="0.25">
      <c r="A96" s="55"/>
      <c r="B96" s="291" t="s">
        <v>120</v>
      </c>
      <c r="C96" s="291"/>
      <c r="D96" s="291"/>
      <c r="E96" s="291"/>
      <c r="F96" s="291"/>
      <c r="G96" s="291"/>
      <c r="H96" s="291"/>
      <c r="I96" s="291"/>
      <c r="J96" s="291"/>
      <c r="K96" s="291"/>
      <c r="L96" s="291"/>
      <c r="M96" s="291"/>
      <c r="N96" s="291"/>
      <c r="O96" s="291"/>
      <c r="P96" s="291"/>
      <c r="Q96" s="291"/>
      <c r="R96" s="291"/>
      <c r="S96" s="291"/>
      <c r="T96" s="291"/>
      <c r="U96" s="291"/>
      <c r="V96" s="291"/>
      <c r="W96" s="291"/>
      <c r="X96" s="291"/>
      <c r="Y96" s="291"/>
      <c r="Z96" s="291"/>
      <c r="AA96" s="56"/>
    </row>
    <row r="97" spans="1:27" ht="16.5" thickBot="1" x14ac:dyDescent="0.3">
      <c r="A97" s="55"/>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56"/>
    </row>
    <row r="98" spans="1:27" x14ac:dyDescent="0.25">
      <c r="A98" s="55"/>
      <c r="B98" s="310" t="s">
        <v>121</v>
      </c>
      <c r="C98" s="312" t="s">
        <v>160</v>
      </c>
      <c r="D98" s="312"/>
      <c r="E98" s="312"/>
      <c r="F98" s="312"/>
      <c r="G98" s="312"/>
      <c r="H98" s="312"/>
      <c r="I98" s="312"/>
      <c r="J98" s="312"/>
      <c r="K98" s="312"/>
      <c r="L98" s="312"/>
      <c r="M98" s="312"/>
      <c r="N98" s="312"/>
      <c r="O98" s="312"/>
      <c r="P98" s="312"/>
      <c r="Q98" s="312"/>
      <c r="R98" s="312"/>
      <c r="S98" s="312"/>
      <c r="T98" s="312"/>
      <c r="U98" s="312"/>
      <c r="V98" s="312"/>
      <c r="W98" s="312"/>
      <c r="X98" s="312"/>
      <c r="Y98" s="312"/>
      <c r="Z98" s="313"/>
      <c r="AA98" s="56"/>
    </row>
    <row r="99" spans="1:27" ht="32.25" thickBot="1" x14ac:dyDescent="0.3">
      <c r="A99" s="55"/>
      <c r="B99" s="311"/>
      <c r="C99" s="77" t="s">
        <v>122</v>
      </c>
      <c r="D99" s="72" t="s">
        <v>123</v>
      </c>
      <c r="E99" s="72" t="s">
        <v>124</v>
      </c>
      <c r="F99" s="72" t="s">
        <v>125</v>
      </c>
      <c r="G99" s="72" t="s">
        <v>126</v>
      </c>
      <c r="H99" s="72" t="s">
        <v>127</v>
      </c>
      <c r="I99" s="72" t="s">
        <v>128</v>
      </c>
      <c r="J99" s="72" t="s">
        <v>129</v>
      </c>
      <c r="K99" s="72" t="s">
        <v>130</v>
      </c>
      <c r="L99" s="72" t="s">
        <v>131</v>
      </c>
      <c r="M99" s="72" t="s">
        <v>132</v>
      </c>
      <c r="N99" s="72" t="s">
        <v>133</v>
      </c>
      <c r="O99" s="72" t="s">
        <v>134</v>
      </c>
      <c r="P99" s="72" t="s">
        <v>135</v>
      </c>
      <c r="Q99" s="72" t="s">
        <v>136</v>
      </c>
      <c r="R99" s="72" t="s">
        <v>137</v>
      </c>
      <c r="S99" s="72" t="s">
        <v>138</v>
      </c>
      <c r="T99" s="72" t="s">
        <v>139</v>
      </c>
      <c r="U99" s="72" t="s">
        <v>140</v>
      </c>
      <c r="V99" s="72" t="s">
        <v>141</v>
      </c>
      <c r="W99" s="72" t="s">
        <v>142</v>
      </c>
      <c r="X99" s="72" t="s">
        <v>143</v>
      </c>
      <c r="Y99" s="72" t="s">
        <v>144</v>
      </c>
      <c r="Z99" s="73" t="s">
        <v>145</v>
      </c>
      <c r="AA99" s="56"/>
    </row>
    <row r="100" spans="1:27" ht="16.5" x14ac:dyDescent="0.25">
      <c r="A100" s="55"/>
      <c r="B100" s="78">
        <v>1</v>
      </c>
      <c r="C100" s="83">
        <v>2515.8500000000004</v>
      </c>
      <c r="D100" s="81">
        <v>2463.1800000000003</v>
      </c>
      <c r="E100" s="81">
        <v>2452.0100000000002</v>
      </c>
      <c r="F100" s="81">
        <v>2455.34</v>
      </c>
      <c r="G100" s="81">
        <v>2467.8900000000003</v>
      </c>
      <c r="H100" s="81">
        <v>2554.71</v>
      </c>
      <c r="I100" s="81">
        <v>2620.1800000000003</v>
      </c>
      <c r="J100" s="81">
        <v>2756.67</v>
      </c>
      <c r="K100" s="81">
        <v>2895.88</v>
      </c>
      <c r="L100" s="81">
        <v>2949.17</v>
      </c>
      <c r="M100" s="81">
        <v>2936.84</v>
      </c>
      <c r="N100" s="81">
        <v>2883.1000000000004</v>
      </c>
      <c r="O100" s="81">
        <v>2874.66</v>
      </c>
      <c r="P100" s="81">
        <v>2836.42</v>
      </c>
      <c r="Q100" s="81">
        <v>2852.8100000000004</v>
      </c>
      <c r="R100" s="81">
        <v>2889.53</v>
      </c>
      <c r="S100" s="81">
        <v>2884.2</v>
      </c>
      <c r="T100" s="81">
        <v>2860.65</v>
      </c>
      <c r="U100" s="81">
        <v>2830.98</v>
      </c>
      <c r="V100" s="81">
        <v>2838.73</v>
      </c>
      <c r="W100" s="81">
        <v>2765.57</v>
      </c>
      <c r="X100" s="81">
        <v>2524.3100000000004</v>
      </c>
      <c r="Y100" s="81">
        <v>2444.65</v>
      </c>
      <c r="Z100" s="82">
        <v>2484.86</v>
      </c>
      <c r="AA100" s="56"/>
    </row>
    <row r="101" spans="1:27" ht="16.5" x14ac:dyDescent="0.25">
      <c r="A101" s="55"/>
      <c r="B101" s="79">
        <v>2</v>
      </c>
      <c r="C101" s="75">
        <v>2444.2200000000003</v>
      </c>
      <c r="D101" s="47">
        <v>2437.48</v>
      </c>
      <c r="E101" s="47">
        <v>2399.9499999999998</v>
      </c>
      <c r="F101" s="47">
        <v>2391.7399999999998</v>
      </c>
      <c r="G101" s="47">
        <v>2413.62</v>
      </c>
      <c r="H101" s="47">
        <v>2477.91</v>
      </c>
      <c r="I101" s="47">
        <v>2549.27</v>
      </c>
      <c r="J101" s="47">
        <v>2642.83</v>
      </c>
      <c r="K101" s="47">
        <v>2732.94</v>
      </c>
      <c r="L101" s="47">
        <v>2826.57</v>
      </c>
      <c r="M101" s="47">
        <v>2859.23</v>
      </c>
      <c r="N101" s="47">
        <v>2874.57</v>
      </c>
      <c r="O101" s="47">
        <v>2875.4300000000003</v>
      </c>
      <c r="P101" s="47">
        <v>2878.53</v>
      </c>
      <c r="Q101" s="47">
        <v>2894.3</v>
      </c>
      <c r="R101" s="47">
        <v>2934.54</v>
      </c>
      <c r="S101" s="47">
        <v>2941.8900000000003</v>
      </c>
      <c r="T101" s="47">
        <v>2899.36</v>
      </c>
      <c r="U101" s="47">
        <v>2847.3500000000004</v>
      </c>
      <c r="V101" s="47">
        <v>2824.57</v>
      </c>
      <c r="W101" s="47">
        <v>2807.0600000000004</v>
      </c>
      <c r="X101" s="47">
        <v>2667.07</v>
      </c>
      <c r="Y101" s="47">
        <v>2581.1400000000003</v>
      </c>
      <c r="Z101" s="67">
        <v>2511.77</v>
      </c>
      <c r="AA101" s="56"/>
    </row>
    <row r="102" spans="1:27" ht="16.5" x14ac:dyDescent="0.25">
      <c r="A102" s="55"/>
      <c r="B102" s="79">
        <v>3</v>
      </c>
      <c r="C102" s="75">
        <v>2436.8100000000004</v>
      </c>
      <c r="D102" s="47">
        <v>2432.4</v>
      </c>
      <c r="E102" s="47">
        <v>2424.33</v>
      </c>
      <c r="F102" s="47">
        <v>2465.1000000000004</v>
      </c>
      <c r="G102" s="47">
        <v>2490.58</v>
      </c>
      <c r="H102" s="47">
        <v>2601.52</v>
      </c>
      <c r="I102" s="47">
        <v>2755.6400000000003</v>
      </c>
      <c r="J102" s="47">
        <v>2912.29</v>
      </c>
      <c r="K102" s="47">
        <v>2943.94</v>
      </c>
      <c r="L102" s="47">
        <v>2927.79</v>
      </c>
      <c r="M102" s="47">
        <v>2907.57</v>
      </c>
      <c r="N102" s="47">
        <v>2905.53</v>
      </c>
      <c r="O102" s="47">
        <v>2904.53</v>
      </c>
      <c r="P102" s="47">
        <v>2908.69</v>
      </c>
      <c r="Q102" s="47">
        <v>2935.88</v>
      </c>
      <c r="R102" s="47">
        <v>2981.65</v>
      </c>
      <c r="S102" s="47">
        <v>2966.13</v>
      </c>
      <c r="T102" s="47">
        <v>2933.49</v>
      </c>
      <c r="U102" s="47">
        <v>2905.5600000000004</v>
      </c>
      <c r="V102" s="47">
        <v>2948.32</v>
      </c>
      <c r="W102" s="47">
        <v>2878.13</v>
      </c>
      <c r="X102" s="47">
        <v>2665.74</v>
      </c>
      <c r="Y102" s="47">
        <v>2516.2399999999998</v>
      </c>
      <c r="Z102" s="67">
        <v>2447.38</v>
      </c>
      <c r="AA102" s="56"/>
    </row>
    <row r="103" spans="1:27" ht="16.5" x14ac:dyDescent="0.25">
      <c r="A103" s="55"/>
      <c r="B103" s="79">
        <v>4</v>
      </c>
      <c r="C103" s="75">
        <v>2462.75</v>
      </c>
      <c r="D103" s="47">
        <v>2395.4300000000003</v>
      </c>
      <c r="E103" s="47">
        <v>2392.0600000000004</v>
      </c>
      <c r="F103" s="47">
        <v>2394.58</v>
      </c>
      <c r="G103" s="47">
        <v>2438.66</v>
      </c>
      <c r="H103" s="47">
        <v>2580.8000000000002</v>
      </c>
      <c r="I103" s="47">
        <v>2681</v>
      </c>
      <c r="J103" s="47">
        <v>2800.32</v>
      </c>
      <c r="K103" s="47">
        <v>2825.75</v>
      </c>
      <c r="L103" s="47">
        <v>2821.4700000000003</v>
      </c>
      <c r="M103" s="47">
        <v>2811.73</v>
      </c>
      <c r="N103" s="47">
        <v>2811.2</v>
      </c>
      <c r="O103" s="47">
        <v>2815.49</v>
      </c>
      <c r="P103" s="47">
        <v>2821.1000000000004</v>
      </c>
      <c r="Q103" s="47">
        <v>2831.78</v>
      </c>
      <c r="R103" s="47">
        <v>2849.6000000000004</v>
      </c>
      <c r="S103" s="47">
        <v>2839.05</v>
      </c>
      <c r="T103" s="47">
        <v>2826.6400000000003</v>
      </c>
      <c r="U103" s="47">
        <v>2804.1800000000003</v>
      </c>
      <c r="V103" s="47">
        <v>2785.8500000000004</v>
      </c>
      <c r="W103" s="47">
        <v>2730.2200000000003</v>
      </c>
      <c r="X103" s="47">
        <v>2654.4300000000003</v>
      </c>
      <c r="Y103" s="47">
        <v>2566.61</v>
      </c>
      <c r="Z103" s="67">
        <v>2501.58</v>
      </c>
      <c r="AA103" s="56"/>
    </row>
    <row r="104" spans="1:27" ht="16.5" x14ac:dyDescent="0.25">
      <c r="A104" s="55"/>
      <c r="B104" s="79">
        <v>5</v>
      </c>
      <c r="C104" s="75">
        <v>2455.79</v>
      </c>
      <c r="D104" s="47">
        <v>2386.36</v>
      </c>
      <c r="E104" s="47">
        <v>2384.1400000000003</v>
      </c>
      <c r="F104" s="47">
        <v>2385.8900000000003</v>
      </c>
      <c r="G104" s="47">
        <v>2491.08</v>
      </c>
      <c r="H104" s="47">
        <v>2574.62</v>
      </c>
      <c r="I104" s="47">
        <v>2667.19</v>
      </c>
      <c r="J104" s="47">
        <v>2795.45</v>
      </c>
      <c r="K104" s="47">
        <v>2819.48</v>
      </c>
      <c r="L104" s="47">
        <v>2810.92</v>
      </c>
      <c r="M104" s="47">
        <v>2804.53</v>
      </c>
      <c r="N104" s="47">
        <v>2804.37</v>
      </c>
      <c r="O104" s="47">
        <v>2808.78</v>
      </c>
      <c r="P104" s="47">
        <v>2811.08</v>
      </c>
      <c r="Q104" s="47">
        <v>2815.8900000000003</v>
      </c>
      <c r="R104" s="47">
        <v>2829.16</v>
      </c>
      <c r="S104" s="47">
        <v>2828.98</v>
      </c>
      <c r="T104" s="47">
        <v>2816.3500000000004</v>
      </c>
      <c r="U104" s="47">
        <v>2796.59</v>
      </c>
      <c r="V104" s="47">
        <v>2775.1800000000003</v>
      </c>
      <c r="W104" s="47">
        <v>2751.0600000000004</v>
      </c>
      <c r="X104" s="47">
        <v>2668.7</v>
      </c>
      <c r="Y104" s="47">
        <v>2560.8000000000002</v>
      </c>
      <c r="Z104" s="67">
        <v>2480.52</v>
      </c>
      <c r="AA104" s="56"/>
    </row>
    <row r="105" spans="1:27" ht="16.5" x14ac:dyDescent="0.25">
      <c r="A105" s="55"/>
      <c r="B105" s="79">
        <v>6</v>
      </c>
      <c r="C105" s="75">
        <v>2393.8100000000004</v>
      </c>
      <c r="D105" s="47">
        <v>2368.12</v>
      </c>
      <c r="E105" s="47">
        <v>2364.71</v>
      </c>
      <c r="F105" s="47">
        <v>2369.6000000000004</v>
      </c>
      <c r="G105" s="47">
        <v>2389.9300000000003</v>
      </c>
      <c r="H105" s="47">
        <v>2549.73</v>
      </c>
      <c r="I105" s="47">
        <v>2694.45</v>
      </c>
      <c r="J105" s="47">
        <v>2821.73</v>
      </c>
      <c r="K105" s="47">
        <v>2834.27</v>
      </c>
      <c r="L105" s="47">
        <v>2828.65</v>
      </c>
      <c r="M105" s="47">
        <v>2824.7</v>
      </c>
      <c r="N105" s="47">
        <v>2827.07</v>
      </c>
      <c r="O105" s="47">
        <v>2830.46</v>
      </c>
      <c r="P105" s="47">
        <v>2829.08</v>
      </c>
      <c r="Q105" s="47">
        <v>2828.82</v>
      </c>
      <c r="R105" s="47">
        <v>2836.84</v>
      </c>
      <c r="S105" s="47">
        <v>2835.77</v>
      </c>
      <c r="T105" s="47">
        <v>2824.59</v>
      </c>
      <c r="U105" s="47">
        <v>2805.41</v>
      </c>
      <c r="V105" s="47">
        <v>2780.84</v>
      </c>
      <c r="W105" s="47">
        <v>2810.5600000000004</v>
      </c>
      <c r="X105" s="47">
        <v>2668.8</v>
      </c>
      <c r="Y105" s="47">
        <v>2562.8900000000003</v>
      </c>
      <c r="Z105" s="67">
        <v>2464.0300000000002</v>
      </c>
      <c r="AA105" s="56"/>
    </row>
    <row r="106" spans="1:27" ht="16.5" x14ac:dyDescent="0.25">
      <c r="A106" s="55"/>
      <c r="B106" s="79">
        <v>7</v>
      </c>
      <c r="C106" s="75">
        <v>2442.21</v>
      </c>
      <c r="D106" s="47">
        <v>2384.0700000000002</v>
      </c>
      <c r="E106" s="47">
        <v>2382.5</v>
      </c>
      <c r="F106" s="47">
        <v>2385.5100000000002</v>
      </c>
      <c r="G106" s="47">
        <v>2443.11</v>
      </c>
      <c r="H106" s="47">
        <v>2565.33</v>
      </c>
      <c r="I106" s="47">
        <v>2735.62</v>
      </c>
      <c r="J106" s="47">
        <v>2877.76</v>
      </c>
      <c r="K106" s="47">
        <v>2880.79</v>
      </c>
      <c r="L106" s="47">
        <v>2875.38</v>
      </c>
      <c r="M106" s="47">
        <v>2870.61</v>
      </c>
      <c r="N106" s="47">
        <v>2873.53</v>
      </c>
      <c r="O106" s="47">
        <v>2870.41</v>
      </c>
      <c r="P106" s="47">
        <v>2861.6400000000003</v>
      </c>
      <c r="Q106" s="47">
        <v>2837.5600000000004</v>
      </c>
      <c r="R106" s="47">
        <v>2870.58</v>
      </c>
      <c r="S106" s="47">
        <v>2875.62</v>
      </c>
      <c r="T106" s="47">
        <v>2862.21</v>
      </c>
      <c r="U106" s="47">
        <v>2856.07</v>
      </c>
      <c r="V106" s="47">
        <v>2827.55</v>
      </c>
      <c r="W106" s="47">
        <v>2904.69</v>
      </c>
      <c r="X106" s="47">
        <v>2810.51</v>
      </c>
      <c r="Y106" s="47">
        <v>2636.05</v>
      </c>
      <c r="Z106" s="67">
        <v>2586.2800000000002</v>
      </c>
      <c r="AA106" s="56"/>
    </row>
    <row r="107" spans="1:27" ht="16.5" x14ac:dyDescent="0.25">
      <c r="A107" s="55"/>
      <c r="B107" s="79">
        <v>8</v>
      </c>
      <c r="C107" s="75">
        <v>2598.5</v>
      </c>
      <c r="D107" s="47">
        <v>2496.1800000000003</v>
      </c>
      <c r="E107" s="47">
        <v>2483.27</v>
      </c>
      <c r="F107" s="47">
        <v>2470.1800000000003</v>
      </c>
      <c r="G107" s="47">
        <v>2482.69</v>
      </c>
      <c r="H107" s="47">
        <v>2512.92</v>
      </c>
      <c r="I107" s="47">
        <v>2597.21</v>
      </c>
      <c r="J107" s="47">
        <v>2684.3100000000004</v>
      </c>
      <c r="K107" s="47">
        <v>2754.07</v>
      </c>
      <c r="L107" s="47">
        <v>2783.0600000000004</v>
      </c>
      <c r="M107" s="47">
        <v>2781.3900000000003</v>
      </c>
      <c r="N107" s="47">
        <v>2778.29</v>
      </c>
      <c r="O107" s="47">
        <v>2776.52</v>
      </c>
      <c r="P107" s="47">
        <v>2778.45</v>
      </c>
      <c r="Q107" s="47">
        <v>2786.27</v>
      </c>
      <c r="R107" s="47">
        <v>2804.6400000000003</v>
      </c>
      <c r="S107" s="47">
        <v>2809.41</v>
      </c>
      <c r="T107" s="47">
        <v>2815.5</v>
      </c>
      <c r="U107" s="47">
        <v>2781.28</v>
      </c>
      <c r="V107" s="47">
        <v>2751.11</v>
      </c>
      <c r="W107" s="47">
        <v>2796.73</v>
      </c>
      <c r="X107" s="47">
        <v>2723.4700000000003</v>
      </c>
      <c r="Y107" s="47">
        <v>2596.3500000000004</v>
      </c>
      <c r="Z107" s="67">
        <v>2488.16</v>
      </c>
      <c r="AA107" s="56"/>
    </row>
    <row r="108" spans="1:27" ht="16.5" x14ac:dyDescent="0.25">
      <c r="A108" s="55"/>
      <c r="B108" s="79">
        <v>9</v>
      </c>
      <c r="C108" s="75">
        <v>2481.75</v>
      </c>
      <c r="D108" s="47">
        <v>2394.3500000000004</v>
      </c>
      <c r="E108" s="47">
        <v>2389.3500000000004</v>
      </c>
      <c r="F108" s="47">
        <v>2377.69</v>
      </c>
      <c r="G108" s="47">
        <v>2391.79</v>
      </c>
      <c r="H108" s="47">
        <v>2413.65</v>
      </c>
      <c r="I108" s="47">
        <v>2510.38</v>
      </c>
      <c r="J108" s="47">
        <v>2579.9499999999998</v>
      </c>
      <c r="K108" s="47">
        <v>2692.9700000000003</v>
      </c>
      <c r="L108" s="47">
        <v>2760.41</v>
      </c>
      <c r="M108" s="47">
        <v>2782.73</v>
      </c>
      <c r="N108" s="47">
        <v>2781.88</v>
      </c>
      <c r="O108" s="47">
        <v>2788.9700000000003</v>
      </c>
      <c r="P108" s="47">
        <v>2794.9700000000003</v>
      </c>
      <c r="Q108" s="47">
        <v>2807.12</v>
      </c>
      <c r="R108" s="47">
        <v>2834.61</v>
      </c>
      <c r="S108" s="47">
        <v>2841.36</v>
      </c>
      <c r="T108" s="47">
        <v>2831.83</v>
      </c>
      <c r="U108" s="47">
        <v>2809.78</v>
      </c>
      <c r="V108" s="47">
        <v>2767.91</v>
      </c>
      <c r="W108" s="47">
        <v>2801.51</v>
      </c>
      <c r="X108" s="47">
        <v>2732.2200000000003</v>
      </c>
      <c r="Y108" s="47">
        <v>2579.16</v>
      </c>
      <c r="Z108" s="67">
        <v>2469.1999999999998</v>
      </c>
      <c r="AA108" s="56"/>
    </row>
    <row r="109" spans="1:27" ht="16.5" x14ac:dyDescent="0.25">
      <c r="A109" s="55"/>
      <c r="B109" s="79">
        <v>10</v>
      </c>
      <c r="C109" s="75">
        <v>2478.75</v>
      </c>
      <c r="D109" s="47">
        <v>2400.1999999999998</v>
      </c>
      <c r="E109" s="47">
        <v>2412.5500000000002</v>
      </c>
      <c r="F109" s="47">
        <v>2429.1999999999998</v>
      </c>
      <c r="G109" s="47">
        <v>2494.8000000000002</v>
      </c>
      <c r="H109" s="47">
        <v>2574.3200000000002</v>
      </c>
      <c r="I109" s="47">
        <v>2739.1400000000003</v>
      </c>
      <c r="J109" s="47">
        <v>2825.65</v>
      </c>
      <c r="K109" s="47">
        <v>2848.5</v>
      </c>
      <c r="L109" s="47">
        <v>2841.98</v>
      </c>
      <c r="M109" s="47">
        <v>2832.01</v>
      </c>
      <c r="N109" s="47">
        <v>2826.75</v>
      </c>
      <c r="O109" s="47">
        <v>2828.96</v>
      </c>
      <c r="P109" s="47">
        <v>2829.78</v>
      </c>
      <c r="Q109" s="47">
        <v>2825.98</v>
      </c>
      <c r="R109" s="47">
        <v>2846.69</v>
      </c>
      <c r="S109" s="47">
        <v>2843.78</v>
      </c>
      <c r="T109" s="47">
        <v>2837.83</v>
      </c>
      <c r="U109" s="47">
        <v>2809.8500000000004</v>
      </c>
      <c r="V109" s="47">
        <v>2790.07</v>
      </c>
      <c r="W109" s="47">
        <v>2817.3100000000004</v>
      </c>
      <c r="X109" s="47">
        <v>2734.5600000000004</v>
      </c>
      <c r="Y109" s="47">
        <v>2611.88</v>
      </c>
      <c r="Z109" s="67">
        <v>2516.37</v>
      </c>
      <c r="AA109" s="56"/>
    </row>
    <row r="110" spans="1:27" ht="16.5" x14ac:dyDescent="0.25">
      <c r="A110" s="55"/>
      <c r="B110" s="79">
        <v>11</v>
      </c>
      <c r="C110" s="75">
        <v>2473.92</v>
      </c>
      <c r="D110" s="47">
        <v>2416.0700000000002</v>
      </c>
      <c r="E110" s="47">
        <v>2391.8100000000004</v>
      </c>
      <c r="F110" s="47">
        <v>2392.77</v>
      </c>
      <c r="G110" s="47">
        <v>2498.17</v>
      </c>
      <c r="H110" s="47">
        <v>2601.8500000000004</v>
      </c>
      <c r="I110" s="47">
        <v>2705.17</v>
      </c>
      <c r="J110" s="47">
        <v>2772.51</v>
      </c>
      <c r="K110" s="47">
        <v>2795.4300000000003</v>
      </c>
      <c r="L110" s="47">
        <v>2793.09</v>
      </c>
      <c r="M110" s="47">
        <v>2787.29</v>
      </c>
      <c r="N110" s="47">
        <v>2789.66</v>
      </c>
      <c r="O110" s="47">
        <v>2785.7</v>
      </c>
      <c r="P110" s="47">
        <v>2779.9</v>
      </c>
      <c r="Q110" s="47">
        <v>2782.91</v>
      </c>
      <c r="R110" s="47">
        <v>2792.58</v>
      </c>
      <c r="S110" s="47">
        <v>2793.79</v>
      </c>
      <c r="T110" s="47">
        <v>2785.98</v>
      </c>
      <c r="U110" s="47">
        <v>2761.5600000000004</v>
      </c>
      <c r="V110" s="47">
        <v>2748.19</v>
      </c>
      <c r="W110" s="47">
        <v>2776.04</v>
      </c>
      <c r="X110" s="47">
        <v>2707.3900000000003</v>
      </c>
      <c r="Y110" s="47">
        <v>2591.62</v>
      </c>
      <c r="Z110" s="67">
        <v>2508.33</v>
      </c>
      <c r="AA110" s="56"/>
    </row>
    <row r="111" spans="1:27" ht="16.5" x14ac:dyDescent="0.25">
      <c r="A111" s="55"/>
      <c r="B111" s="79">
        <v>12</v>
      </c>
      <c r="C111" s="75">
        <v>2456.3900000000003</v>
      </c>
      <c r="D111" s="47">
        <v>2392.9300000000003</v>
      </c>
      <c r="E111" s="47">
        <v>2390.1800000000003</v>
      </c>
      <c r="F111" s="47">
        <v>2395.98</v>
      </c>
      <c r="G111" s="47">
        <v>2485.54</v>
      </c>
      <c r="H111" s="47">
        <v>2600.23</v>
      </c>
      <c r="I111" s="47">
        <v>2707.7</v>
      </c>
      <c r="J111" s="47">
        <v>2786.08</v>
      </c>
      <c r="K111" s="47">
        <v>2806.53</v>
      </c>
      <c r="L111" s="47">
        <v>2802.76</v>
      </c>
      <c r="M111" s="47">
        <v>2798.86</v>
      </c>
      <c r="N111" s="47">
        <v>2811</v>
      </c>
      <c r="O111" s="47">
        <v>2801.02</v>
      </c>
      <c r="P111" s="47">
        <v>2798.94</v>
      </c>
      <c r="Q111" s="47">
        <v>2798.77</v>
      </c>
      <c r="R111" s="47">
        <v>2801.8</v>
      </c>
      <c r="S111" s="47">
        <v>2798.98</v>
      </c>
      <c r="T111" s="47">
        <v>2792.8500000000004</v>
      </c>
      <c r="U111" s="47">
        <v>2775.53</v>
      </c>
      <c r="V111" s="47">
        <v>2754.3500000000004</v>
      </c>
      <c r="W111" s="47">
        <v>2793.98</v>
      </c>
      <c r="X111" s="47">
        <v>2725.49</v>
      </c>
      <c r="Y111" s="47">
        <v>2590.21</v>
      </c>
      <c r="Z111" s="67">
        <v>2500.2600000000002</v>
      </c>
      <c r="AA111" s="56"/>
    </row>
    <row r="112" spans="1:27" ht="16.5" x14ac:dyDescent="0.25">
      <c r="A112" s="55"/>
      <c r="B112" s="79">
        <v>13</v>
      </c>
      <c r="C112" s="75">
        <v>2454.9700000000003</v>
      </c>
      <c r="D112" s="47">
        <v>2410.3100000000004</v>
      </c>
      <c r="E112" s="47">
        <v>2389.2200000000003</v>
      </c>
      <c r="F112" s="47">
        <v>2428.65</v>
      </c>
      <c r="G112" s="47">
        <v>2551.15</v>
      </c>
      <c r="H112" s="47">
        <v>2621.29</v>
      </c>
      <c r="I112" s="47">
        <v>2767.13</v>
      </c>
      <c r="J112" s="47">
        <v>2847.61</v>
      </c>
      <c r="K112" s="47">
        <v>2873.03</v>
      </c>
      <c r="L112" s="47">
        <v>2874.28</v>
      </c>
      <c r="M112" s="47">
        <v>2861.71</v>
      </c>
      <c r="N112" s="47">
        <v>2874.88</v>
      </c>
      <c r="O112" s="47">
        <v>2869.23</v>
      </c>
      <c r="P112" s="47">
        <v>2865.26</v>
      </c>
      <c r="Q112" s="47">
        <v>2869.8100000000004</v>
      </c>
      <c r="R112" s="47">
        <v>2877.87</v>
      </c>
      <c r="S112" s="47">
        <v>2871.45</v>
      </c>
      <c r="T112" s="47">
        <v>2872.4700000000003</v>
      </c>
      <c r="U112" s="47">
        <v>2852.09</v>
      </c>
      <c r="V112" s="47">
        <v>2836.37</v>
      </c>
      <c r="W112" s="47">
        <v>2857.3900000000003</v>
      </c>
      <c r="X112" s="47">
        <v>2728</v>
      </c>
      <c r="Y112" s="47">
        <v>2626.79</v>
      </c>
      <c r="Z112" s="67">
        <v>2527.2399999999998</v>
      </c>
      <c r="AA112" s="56"/>
    </row>
    <row r="113" spans="1:27" ht="16.5" x14ac:dyDescent="0.25">
      <c r="A113" s="55"/>
      <c r="B113" s="79">
        <v>14</v>
      </c>
      <c r="C113" s="75">
        <v>2530.1800000000003</v>
      </c>
      <c r="D113" s="47">
        <v>2498.15</v>
      </c>
      <c r="E113" s="47">
        <v>2472.9</v>
      </c>
      <c r="F113" s="47">
        <v>2503.8900000000003</v>
      </c>
      <c r="G113" s="47">
        <v>2560.9899999999998</v>
      </c>
      <c r="H113" s="47">
        <v>2619.3200000000002</v>
      </c>
      <c r="I113" s="47">
        <v>2728.34</v>
      </c>
      <c r="J113" s="47">
        <v>2817.59</v>
      </c>
      <c r="K113" s="47">
        <v>2842.78</v>
      </c>
      <c r="L113" s="47">
        <v>2845.57</v>
      </c>
      <c r="M113" s="47">
        <v>2840.8100000000004</v>
      </c>
      <c r="N113" s="47">
        <v>2846.37</v>
      </c>
      <c r="O113" s="47">
        <v>2837.7200000000003</v>
      </c>
      <c r="P113" s="47">
        <v>2830.15</v>
      </c>
      <c r="Q113" s="47">
        <v>2841.65</v>
      </c>
      <c r="R113" s="47">
        <v>2850.03</v>
      </c>
      <c r="S113" s="47">
        <v>2843.69</v>
      </c>
      <c r="T113" s="47">
        <v>2838.1800000000003</v>
      </c>
      <c r="U113" s="47">
        <v>2817.24</v>
      </c>
      <c r="V113" s="47">
        <v>2804.6000000000004</v>
      </c>
      <c r="W113" s="47">
        <v>2820.24</v>
      </c>
      <c r="X113" s="47">
        <v>2725.63</v>
      </c>
      <c r="Y113" s="47">
        <v>2643.6400000000003</v>
      </c>
      <c r="Z113" s="67">
        <v>2595.0100000000002</v>
      </c>
      <c r="AA113" s="56"/>
    </row>
    <row r="114" spans="1:27" ht="16.5" x14ac:dyDescent="0.25">
      <c r="A114" s="55"/>
      <c r="B114" s="79">
        <v>15</v>
      </c>
      <c r="C114" s="75">
        <v>2642.3100000000004</v>
      </c>
      <c r="D114" s="47">
        <v>2613.9899999999998</v>
      </c>
      <c r="E114" s="47">
        <v>2568.1000000000004</v>
      </c>
      <c r="F114" s="47">
        <v>2568.12</v>
      </c>
      <c r="G114" s="47">
        <v>2576.8900000000003</v>
      </c>
      <c r="H114" s="47">
        <v>2628.48</v>
      </c>
      <c r="I114" s="47">
        <v>2678</v>
      </c>
      <c r="J114" s="47">
        <v>2817.3100000000004</v>
      </c>
      <c r="K114" s="47">
        <v>2932.25</v>
      </c>
      <c r="L114" s="47">
        <v>2954.12</v>
      </c>
      <c r="M114" s="47">
        <v>2929.48</v>
      </c>
      <c r="N114" s="47">
        <v>2913.8</v>
      </c>
      <c r="O114" s="47">
        <v>2911.04</v>
      </c>
      <c r="P114" s="47">
        <v>2909.9300000000003</v>
      </c>
      <c r="Q114" s="47">
        <v>2917.66</v>
      </c>
      <c r="R114" s="47">
        <v>2954.13</v>
      </c>
      <c r="S114" s="47">
        <v>2950.44</v>
      </c>
      <c r="T114" s="47">
        <v>2936.1800000000003</v>
      </c>
      <c r="U114" s="47">
        <v>2896.66</v>
      </c>
      <c r="V114" s="47">
        <v>2876.9300000000003</v>
      </c>
      <c r="W114" s="47">
        <v>2904.1000000000004</v>
      </c>
      <c r="X114" s="47">
        <v>2729.19</v>
      </c>
      <c r="Y114" s="47">
        <v>2639.83</v>
      </c>
      <c r="Z114" s="67">
        <v>2566.4700000000003</v>
      </c>
      <c r="AA114" s="56"/>
    </row>
    <row r="115" spans="1:27" ht="16.5" x14ac:dyDescent="0.25">
      <c r="A115" s="55"/>
      <c r="B115" s="79">
        <v>16</v>
      </c>
      <c r="C115" s="75">
        <v>2605.61</v>
      </c>
      <c r="D115" s="47">
        <v>2570.21</v>
      </c>
      <c r="E115" s="47">
        <v>2502.3100000000004</v>
      </c>
      <c r="F115" s="47">
        <v>2508.92</v>
      </c>
      <c r="G115" s="47">
        <v>2543.61</v>
      </c>
      <c r="H115" s="47">
        <v>2591.0500000000002</v>
      </c>
      <c r="I115" s="47">
        <v>2616.36</v>
      </c>
      <c r="J115" s="47">
        <v>2698.6800000000003</v>
      </c>
      <c r="K115" s="47">
        <v>2781.32</v>
      </c>
      <c r="L115" s="47">
        <v>2856.5600000000004</v>
      </c>
      <c r="M115" s="47">
        <v>2896.38</v>
      </c>
      <c r="N115" s="47">
        <v>2903.15</v>
      </c>
      <c r="O115" s="47">
        <v>2893.13</v>
      </c>
      <c r="P115" s="47">
        <v>2895</v>
      </c>
      <c r="Q115" s="47">
        <v>2901.12</v>
      </c>
      <c r="R115" s="47">
        <v>2945.3</v>
      </c>
      <c r="S115" s="47">
        <v>2946.7200000000003</v>
      </c>
      <c r="T115" s="47">
        <v>2940.87</v>
      </c>
      <c r="U115" s="47">
        <v>2906.91</v>
      </c>
      <c r="V115" s="47">
        <v>2871.4</v>
      </c>
      <c r="W115" s="47">
        <v>2867.2200000000003</v>
      </c>
      <c r="X115" s="47">
        <v>2617.7399999999998</v>
      </c>
      <c r="Y115" s="47">
        <v>2634.32</v>
      </c>
      <c r="Z115" s="67">
        <v>2624.32</v>
      </c>
      <c r="AA115" s="56"/>
    </row>
    <row r="116" spans="1:27" ht="16.5" x14ac:dyDescent="0.25">
      <c r="A116" s="55"/>
      <c r="B116" s="79">
        <v>17</v>
      </c>
      <c r="C116" s="75">
        <v>2576.48</v>
      </c>
      <c r="D116" s="47">
        <v>2542.8000000000002</v>
      </c>
      <c r="E116" s="47">
        <v>2469.3200000000002</v>
      </c>
      <c r="F116" s="47">
        <v>2471.3200000000002</v>
      </c>
      <c r="G116" s="47">
        <v>2557.65</v>
      </c>
      <c r="H116" s="47">
        <v>2639.44</v>
      </c>
      <c r="I116" s="47">
        <v>2704.33</v>
      </c>
      <c r="J116" s="47">
        <v>2742.62</v>
      </c>
      <c r="K116" s="47">
        <v>2729.62</v>
      </c>
      <c r="L116" s="47">
        <v>2714.46</v>
      </c>
      <c r="M116" s="47">
        <v>2705.6400000000003</v>
      </c>
      <c r="N116" s="47">
        <v>2711.01</v>
      </c>
      <c r="O116" s="47">
        <v>2692.33</v>
      </c>
      <c r="P116" s="47">
        <v>2679.17</v>
      </c>
      <c r="Q116" s="47">
        <v>2699.9</v>
      </c>
      <c r="R116" s="47">
        <v>2715.69</v>
      </c>
      <c r="S116" s="47">
        <v>2705.17</v>
      </c>
      <c r="T116" s="47">
        <v>2687.41</v>
      </c>
      <c r="U116" s="47">
        <v>2676.83</v>
      </c>
      <c r="V116" s="47">
        <v>2673.92</v>
      </c>
      <c r="W116" s="47">
        <v>2664.54</v>
      </c>
      <c r="X116" s="47">
        <v>2670.27</v>
      </c>
      <c r="Y116" s="47">
        <v>2541.41</v>
      </c>
      <c r="Z116" s="67">
        <v>2474.17</v>
      </c>
      <c r="AA116" s="56"/>
    </row>
    <row r="117" spans="1:27" ht="16.5" x14ac:dyDescent="0.25">
      <c r="A117" s="55"/>
      <c r="B117" s="79">
        <v>18</v>
      </c>
      <c r="C117" s="75">
        <v>2454.2800000000002</v>
      </c>
      <c r="D117" s="47">
        <v>2396.8500000000004</v>
      </c>
      <c r="E117" s="47">
        <v>2388.41</v>
      </c>
      <c r="F117" s="47">
        <v>2418.8200000000002</v>
      </c>
      <c r="G117" s="47">
        <v>2512.7800000000002</v>
      </c>
      <c r="H117" s="47">
        <v>2616.7200000000003</v>
      </c>
      <c r="I117" s="47">
        <v>2716.7</v>
      </c>
      <c r="J117" s="47">
        <v>2797.52</v>
      </c>
      <c r="K117" s="47">
        <v>2794.37</v>
      </c>
      <c r="L117" s="47">
        <v>2794.86</v>
      </c>
      <c r="M117" s="47">
        <v>2788.42</v>
      </c>
      <c r="N117" s="47">
        <v>2795.95</v>
      </c>
      <c r="O117" s="47">
        <v>2793.82</v>
      </c>
      <c r="P117" s="47">
        <v>2795.36</v>
      </c>
      <c r="Q117" s="47">
        <v>2793.28</v>
      </c>
      <c r="R117" s="47">
        <v>2802.7200000000003</v>
      </c>
      <c r="S117" s="47">
        <v>2793.01</v>
      </c>
      <c r="T117" s="47">
        <v>2790.0600000000004</v>
      </c>
      <c r="U117" s="47">
        <v>2787.23</v>
      </c>
      <c r="V117" s="47">
        <v>2777.61</v>
      </c>
      <c r="W117" s="47">
        <v>2760.3900000000003</v>
      </c>
      <c r="X117" s="47">
        <v>2704.7</v>
      </c>
      <c r="Y117" s="47">
        <v>2628.94</v>
      </c>
      <c r="Z117" s="67">
        <v>2553.4499999999998</v>
      </c>
      <c r="AA117" s="56"/>
    </row>
    <row r="118" spans="1:27" ht="16.5" x14ac:dyDescent="0.25">
      <c r="A118" s="55"/>
      <c r="B118" s="79">
        <v>19</v>
      </c>
      <c r="C118" s="75">
        <v>2511.38</v>
      </c>
      <c r="D118" s="47">
        <v>2464.0700000000002</v>
      </c>
      <c r="E118" s="47">
        <v>2470.3900000000003</v>
      </c>
      <c r="F118" s="47">
        <v>2475.75</v>
      </c>
      <c r="G118" s="47">
        <v>2597.5300000000002</v>
      </c>
      <c r="H118" s="47">
        <v>2644.34</v>
      </c>
      <c r="I118" s="47">
        <v>2783.05</v>
      </c>
      <c r="J118" s="47">
        <v>2860.98</v>
      </c>
      <c r="K118" s="47">
        <v>2859.61</v>
      </c>
      <c r="L118" s="47">
        <v>2853.49</v>
      </c>
      <c r="M118" s="47">
        <v>2854.04</v>
      </c>
      <c r="N118" s="47">
        <v>2847.42</v>
      </c>
      <c r="O118" s="47">
        <v>2813.2</v>
      </c>
      <c r="P118" s="47">
        <v>2812.24</v>
      </c>
      <c r="Q118" s="47">
        <v>2852.57</v>
      </c>
      <c r="R118" s="47">
        <v>2877.1800000000003</v>
      </c>
      <c r="S118" s="47">
        <v>2876.6000000000004</v>
      </c>
      <c r="T118" s="47">
        <v>2874.86</v>
      </c>
      <c r="U118" s="47">
        <v>2858.09</v>
      </c>
      <c r="V118" s="47">
        <v>2788.19</v>
      </c>
      <c r="W118" s="47">
        <v>2763.61</v>
      </c>
      <c r="X118" s="47">
        <v>2705.55</v>
      </c>
      <c r="Y118" s="47">
        <v>2636.79</v>
      </c>
      <c r="Z118" s="67">
        <v>2572.1999999999998</v>
      </c>
      <c r="AA118" s="56"/>
    </row>
    <row r="119" spans="1:27" ht="16.5" x14ac:dyDescent="0.25">
      <c r="A119" s="55"/>
      <c r="B119" s="79">
        <v>20</v>
      </c>
      <c r="C119" s="75">
        <v>2585.6800000000003</v>
      </c>
      <c r="D119" s="47">
        <v>2558.9499999999998</v>
      </c>
      <c r="E119" s="47">
        <v>2497.67</v>
      </c>
      <c r="F119" s="47">
        <v>2523.5700000000002</v>
      </c>
      <c r="G119" s="47">
        <v>2630.88</v>
      </c>
      <c r="H119" s="47">
        <v>2655.08</v>
      </c>
      <c r="I119" s="47">
        <v>2792.46</v>
      </c>
      <c r="J119" s="47">
        <v>2865.8900000000003</v>
      </c>
      <c r="K119" s="47">
        <v>2872.3</v>
      </c>
      <c r="L119" s="47">
        <v>2848.42</v>
      </c>
      <c r="M119" s="47">
        <v>2850.2</v>
      </c>
      <c r="N119" s="47">
        <v>2851.86</v>
      </c>
      <c r="O119" s="47">
        <v>2848.69</v>
      </c>
      <c r="P119" s="47">
        <v>2845.52</v>
      </c>
      <c r="Q119" s="47">
        <v>2851.79</v>
      </c>
      <c r="R119" s="47">
        <v>2879.19</v>
      </c>
      <c r="S119" s="47">
        <v>2875.9</v>
      </c>
      <c r="T119" s="47">
        <v>2869.38</v>
      </c>
      <c r="U119" s="47">
        <v>2859.07</v>
      </c>
      <c r="V119" s="47">
        <v>2822.13</v>
      </c>
      <c r="W119" s="47">
        <v>2791.44</v>
      </c>
      <c r="X119" s="47">
        <v>2833.8500000000004</v>
      </c>
      <c r="Y119" s="47">
        <v>2661.11</v>
      </c>
      <c r="Z119" s="67">
        <v>2633.1400000000003</v>
      </c>
      <c r="AA119" s="56"/>
    </row>
    <row r="120" spans="1:27" ht="16.5" x14ac:dyDescent="0.25">
      <c r="A120" s="55"/>
      <c r="B120" s="79">
        <v>21</v>
      </c>
      <c r="C120" s="75">
        <v>2563.9700000000003</v>
      </c>
      <c r="D120" s="47">
        <v>2532.79</v>
      </c>
      <c r="E120" s="47">
        <v>2523.2600000000002</v>
      </c>
      <c r="F120" s="47">
        <v>2547.3900000000003</v>
      </c>
      <c r="G120" s="47">
        <v>2602.92</v>
      </c>
      <c r="H120" s="47">
        <v>2706.66</v>
      </c>
      <c r="I120" s="47">
        <v>2796.84</v>
      </c>
      <c r="J120" s="47">
        <v>2858.41</v>
      </c>
      <c r="K120" s="47">
        <v>2855.9700000000003</v>
      </c>
      <c r="L120" s="47">
        <v>2846.2200000000003</v>
      </c>
      <c r="M120" s="47">
        <v>2841.25</v>
      </c>
      <c r="N120" s="47">
        <v>2838.9700000000003</v>
      </c>
      <c r="O120" s="47">
        <v>2839.83</v>
      </c>
      <c r="P120" s="47">
        <v>2833.3900000000003</v>
      </c>
      <c r="Q120" s="47">
        <v>2838.6000000000004</v>
      </c>
      <c r="R120" s="47">
        <v>2849.33</v>
      </c>
      <c r="S120" s="47">
        <v>2854.05</v>
      </c>
      <c r="T120" s="47">
        <v>2846.52</v>
      </c>
      <c r="U120" s="47">
        <v>2824.17</v>
      </c>
      <c r="V120" s="47">
        <v>2809.59</v>
      </c>
      <c r="W120" s="47">
        <v>2795.83</v>
      </c>
      <c r="X120" s="47">
        <v>2828.73</v>
      </c>
      <c r="Y120" s="47">
        <v>2672.37</v>
      </c>
      <c r="Z120" s="67">
        <v>2616.15</v>
      </c>
      <c r="AA120" s="56"/>
    </row>
    <row r="121" spans="1:27" ht="16.5" x14ac:dyDescent="0.25">
      <c r="A121" s="55"/>
      <c r="B121" s="79">
        <v>22</v>
      </c>
      <c r="C121" s="75">
        <v>2644.07</v>
      </c>
      <c r="D121" s="47">
        <v>2616.8900000000003</v>
      </c>
      <c r="E121" s="47">
        <v>2586.09</v>
      </c>
      <c r="F121" s="47">
        <v>2615.7800000000002</v>
      </c>
      <c r="G121" s="47">
        <v>2628.7200000000003</v>
      </c>
      <c r="H121" s="47">
        <v>2695.1400000000003</v>
      </c>
      <c r="I121" s="47">
        <v>2727.1000000000004</v>
      </c>
      <c r="J121" s="47">
        <v>2820.42</v>
      </c>
      <c r="K121" s="47">
        <v>2935.98</v>
      </c>
      <c r="L121" s="47">
        <v>2945.48</v>
      </c>
      <c r="M121" s="47">
        <v>2939.6000000000004</v>
      </c>
      <c r="N121" s="47">
        <v>2928.83</v>
      </c>
      <c r="O121" s="47">
        <v>2928.8500000000004</v>
      </c>
      <c r="P121" s="47">
        <v>2927.51</v>
      </c>
      <c r="Q121" s="47">
        <v>2916.45</v>
      </c>
      <c r="R121" s="47">
        <v>2941.71</v>
      </c>
      <c r="S121" s="47">
        <v>2961.91</v>
      </c>
      <c r="T121" s="47">
        <v>2944.7</v>
      </c>
      <c r="U121" s="47">
        <v>2924.09</v>
      </c>
      <c r="V121" s="47">
        <v>2887</v>
      </c>
      <c r="W121" s="47">
        <v>2852.6000000000004</v>
      </c>
      <c r="X121" s="47">
        <v>2831.55</v>
      </c>
      <c r="Y121" s="47">
        <v>2675.44</v>
      </c>
      <c r="Z121" s="67">
        <v>2654.08</v>
      </c>
      <c r="AA121" s="56"/>
    </row>
    <row r="122" spans="1:27" ht="16.5" x14ac:dyDescent="0.25">
      <c r="A122" s="55"/>
      <c r="B122" s="79">
        <v>23</v>
      </c>
      <c r="C122" s="75">
        <v>2627.0600000000004</v>
      </c>
      <c r="D122" s="47">
        <v>2576.7200000000003</v>
      </c>
      <c r="E122" s="47">
        <v>2555.16</v>
      </c>
      <c r="F122" s="47">
        <v>2527.83</v>
      </c>
      <c r="G122" s="47">
        <v>2573.17</v>
      </c>
      <c r="H122" s="47">
        <v>2587.7200000000003</v>
      </c>
      <c r="I122" s="47">
        <v>2628.57</v>
      </c>
      <c r="J122" s="47">
        <v>2723.4300000000003</v>
      </c>
      <c r="K122" s="47">
        <v>2770.1800000000003</v>
      </c>
      <c r="L122" s="47">
        <v>2803.11</v>
      </c>
      <c r="M122" s="47">
        <v>2805.38</v>
      </c>
      <c r="N122" s="47">
        <v>2803.5600000000004</v>
      </c>
      <c r="O122" s="47">
        <v>2803.63</v>
      </c>
      <c r="P122" s="47">
        <v>2805.0600000000004</v>
      </c>
      <c r="Q122" s="47">
        <v>2803.54</v>
      </c>
      <c r="R122" s="47">
        <v>2815.55</v>
      </c>
      <c r="S122" s="47">
        <v>2835.98</v>
      </c>
      <c r="T122" s="47">
        <v>2834.79</v>
      </c>
      <c r="U122" s="47">
        <v>2820.4</v>
      </c>
      <c r="V122" s="47">
        <v>2805.12</v>
      </c>
      <c r="W122" s="47">
        <v>2832.78</v>
      </c>
      <c r="X122" s="47">
        <v>2762.7</v>
      </c>
      <c r="Y122" s="47">
        <v>2642.63</v>
      </c>
      <c r="Z122" s="67">
        <v>2615.96</v>
      </c>
      <c r="AA122" s="56"/>
    </row>
    <row r="123" spans="1:27" ht="16.5" x14ac:dyDescent="0.25">
      <c r="A123" s="55"/>
      <c r="B123" s="79">
        <v>24</v>
      </c>
      <c r="C123" s="75">
        <v>2594.1999999999998</v>
      </c>
      <c r="D123" s="47">
        <v>2568.17</v>
      </c>
      <c r="E123" s="47">
        <v>2571.9</v>
      </c>
      <c r="F123" s="47">
        <v>2579.7399999999998</v>
      </c>
      <c r="G123" s="47">
        <v>2613.91</v>
      </c>
      <c r="H123" s="47">
        <v>2715.91</v>
      </c>
      <c r="I123" s="47">
        <v>2783.78</v>
      </c>
      <c r="J123" s="47">
        <v>2873.9</v>
      </c>
      <c r="K123" s="47">
        <v>2860.8500000000004</v>
      </c>
      <c r="L123" s="47">
        <v>2827.55</v>
      </c>
      <c r="M123" s="47">
        <v>2813.36</v>
      </c>
      <c r="N123" s="47">
        <v>2826.2</v>
      </c>
      <c r="O123" s="47">
        <v>2820.29</v>
      </c>
      <c r="P123" s="47">
        <v>2819.34</v>
      </c>
      <c r="Q123" s="47">
        <v>2813.26</v>
      </c>
      <c r="R123" s="47">
        <v>2844.8900000000003</v>
      </c>
      <c r="S123" s="47">
        <v>2847.25</v>
      </c>
      <c r="T123" s="47">
        <v>2845.51</v>
      </c>
      <c r="U123" s="47">
        <v>2841.27</v>
      </c>
      <c r="V123" s="47">
        <v>2816.54</v>
      </c>
      <c r="W123" s="47">
        <v>2777.75</v>
      </c>
      <c r="X123" s="47">
        <v>2816.25</v>
      </c>
      <c r="Y123" s="47">
        <v>2682.87</v>
      </c>
      <c r="Z123" s="67">
        <v>2616.9300000000003</v>
      </c>
      <c r="AA123" s="56"/>
    </row>
    <row r="124" spans="1:27" ht="16.5" x14ac:dyDescent="0.25">
      <c r="A124" s="55"/>
      <c r="B124" s="79">
        <v>25</v>
      </c>
      <c r="C124" s="75">
        <v>2527.71</v>
      </c>
      <c r="D124" s="47">
        <v>2481.8900000000003</v>
      </c>
      <c r="E124" s="47">
        <v>2467</v>
      </c>
      <c r="F124" s="47">
        <v>2492.65</v>
      </c>
      <c r="G124" s="47">
        <v>2556.3200000000002</v>
      </c>
      <c r="H124" s="47">
        <v>2644.59</v>
      </c>
      <c r="I124" s="47">
        <v>2751.95</v>
      </c>
      <c r="J124" s="47">
        <v>2789.46</v>
      </c>
      <c r="K124" s="47">
        <v>2815.4300000000003</v>
      </c>
      <c r="L124" s="47">
        <v>2813.15</v>
      </c>
      <c r="M124" s="47">
        <v>2791.65</v>
      </c>
      <c r="N124" s="47">
        <v>2793.73</v>
      </c>
      <c r="O124" s="47">
        <v>2792.3100000000004</v>
      </c>
      <c r="P124" s="47">
        <v>2802.17</v>
      </c>
      <c r="Q124" s="47">
        <v>2807.54</v>
      </c>
      <c r="R124" s="47">
        <v>2822.33</v>
      </c>
      <c r="S124" s="47">
        <v>2815.4300000000003</v>
      </c>
      <c r="T124" s="47">
        <v>2815.8</v>
      </c>
      <c r="U124" s="47">
        <v>2810.28</v>
      </c>
      <c r="V124" s="47">
        <v>2789.13</v>
      </c>
      <c r="W124" s="47">
        <v>2831.59</v>
      </c>
      <c r="X124" s="47">
        <v>2787.12</v>
      </c>
      <c r="Y124" s="47">
        <v>2650.44</v>
      </c>
      <c r="Z124" s="67">
        <v>2556.9700000000003</v>
      </c>
      <c r="AA124" s="56"/>
    </row>
    <row r="125" spans="1:27" ht="16.5" x14ac:dyDescent="0.25">
      <c r="A125" s="55"/>
      <c r="B125" s="79">
        <v>26</v>
      </c>
      <c r="C125" s="75">
        <v>2517.46</v>
      </c>
      <c r="D125" s="47">
        <v>2466.38</v>
      </c>
      <c r="E125" s="47">
        <v>2474.88</v>
      </c>
      <c r="F125" s="47">
        <v>2540.4300000000003</v>
      </c>
      <c r="G125" s="47">
        <v>2558.37</v>
      </c>
      <c r="H125" s="47">
        <v>2577.54</v>
      </c>
      <c r="I125" s="47">
        <v>2754.76</v>
      </c>
      <c r="J125" s="47">
        <v>2779.41</v>
      </c>
      <c r="K125" s="47">
        <v>2793.99</v>
      </c>
      <c r="L125" s="47">
        <v>2778.24</v>
      </c>
      <c r="M125" s="47">
        <v>2779.02</v>
      </c>
      <c r="N125" s="47">
        <v>2779.57</v>
      </c>
      <c r="O125" s="47">
        <v>2777.38</v>
      </c>
      <c r="P125" s="47">
        <v>2778.95</v>
      </c>
      <c r="Q125" s="47">
        <v>2779.34</v>
      </c>
      <c r="R125" s="47">
        <v>2781.15</v>
      </c>
      <c r="S125" s="47">
        <v>2780.77</v>
      </c>
      <c r="T125" s="47">
        <v>2779.42</v>
      </c>
      <c r="U125" s="47">
        <v>2776.29</v>
      </c>
      <c r="V125" s="47">
        <v>2776.6800000000003</v>
      </c>
      <c r="W125" s="47">
        <v>2811.8900000000003</v>
      </c>
      <c r="X125" s="47">
        <v>2768.2200000000003</v>
      </c>
      <c r="Y125" s="47">
        <v>2621.23</v>
      </c>
      <c r="Z125" s="67">
        <v>2505.4700000000003</v>
      </c>
      <c r="AA125" s="56"/>
    </row>
    <row r="126" spans="1:27" ht="16.5" x14ac:dyDescent="0.25">
      <c r="A126" s="55"/>
      <c r="B126" s="79">
        <v>27</v>
      </c>
      <c r="C126" s="75">
        <v>2495.9300000000003</v>
      </c>
      <c r="D126" s="47">
        <v>2428.5</v>
      </c>
      <c r="E126" s="47">
        <v>2434.41</v>
      </c>
      <c r="F126" s="47">
        <v>2485.2600000000002</v>
      </c>
      <c r="G126" s="47">
        <v>2543.5500000000002</v>
      </c>
      <c r="H126" s="47">
        <v>2579.0100000000002</v>
      </c>
      <c r="I126" s="47">
        <v>2749.41</v>
      </c>
      <c r="J126" s="47">
        <v>2774.49</v>
      </c>
      <c r="K126" s="47">
        <v>2775.4300000000003</v>
      </c>
      <c r="L126" s="47">
        <v>2773.46</v>
      </c>
      <c r="M126" s="47">
        <v>2774.59</v>
      </c>
      <c r="N126" s="47">
        <v>2775.96</v>
      </c>
      <c r="O126" s="47">
        <v>2776.49</v>
      </c>
      <c r="P126" s="47">
        <v>2775.48</v>
      </c>
      <c r="Q126" s="47">
        <v>2774.86</v>
      </c>
      <c r="R126" s="47">
        <v>2776.6000000000004</v>
      </c>
      <c r="S126" s="47">
        <v>2775.12</v>
      </c>
      <c r="T126" s="47">
        <v>2778.62</v>
      </c>
      <c r="U126" s="47">
        <v>2774.2200000000003</v>
      </c>
      <c r="V126" s="47">
        <v>2773.6000000000004</v>
      </c>
      <c r="W126" s="47">
        <v>2829.66</v>
      </c>
      <c r="X126" s="47">
        <v>2784.1000000000004</v>
      </c>
      <c r="Y126" s="47">
        <v>2617.4</v>
      </c>
      <c r="Z126" s="67">
        <v>2519.9499999999998</v>
      </c>
      <c r="AA126" s="56"/>
    </row>
    <row r="127" spans="1:27" ht="16.5" x14ac:dyDescent="0.25">
      <c r="A127" s="55"/>
      <c r="B127" s="79">
        <v>28</v>
      </c>
      <c r="C127" s="75">
        <v>2515.23</v>
      </c>
      <c r="D127" s="47">
        <v>2461.7800000000002</v>
      </c>
      <c r="E127" s="47">
        <v>2450.1000000000004</v>
      </c>
      <c r="F127" s="47">
        <v>2502.4</v>
      </c>
      <c r="G127" s="47">
        <v>2552.8900000000003</v>
      </c>
      <c r="H127" s="47">
        <v>2625.16</v>
      </c>
      <c r="I127" s="47">
        <v>2731.71</v>
      </c>
      <c r="J127" s="47">
        <v>2759.33</v>
      </c>
      <c r="K127" s="47">
        <v>2758.6800000000003</v>
      </c>
      <c r="L127" s="47">
        <v>2751.8500000000004</v>
      </c>
      <c r="M127" s="47">
        <v>2740.69</v>
      </c>
      <c r="N127" s="47">
        <v>2742.7200000000003</v>
      </c>
      <c r="O127" s="47">
        <v>2742.86</v>
      </c>
      <c r="P127" s="47">
        <v>2741.75</v>
      </c>
      <c r="Q127" s="47">
        <v>2748.53</v>
      </c>
      <c r="R127" s="47">
        <v>2760.03</v>
      </c>
      <c r="S127" s="47">
        <v>2756.4300000000003</v>
      </c>
      <c r="T127" s="47">
        <v>2756.61</v>
      </c>
      <c r="U127" s="47">
        <v>2758.0600000000004</v>
      </c>
      <c r="V127" s="47">
        <v>2757.92</v>
      </c>
      <c r="W127" s="47">
        <v>2804.52</v>
      </c>
      <c r="X127" s="47">
        <v>2776.79</v>
      </c>
      <c r="Y127" s="47">
        <v>2686.32</v>
      </c>
      <c r="Z127" s="67">
        <v>2579.4300000000003</v>
      </c>
      <c r="AA127" s="56"/>
    </row>
    <row r="128" spans="1:27" ht="16.5" hidden="1" x14ac:dyDescent="0.25">
      <c r="A128" s="55"/>
      <c r="B128" s="79">
        <v>29</v>
      </c>
      <c r="C128" s="75"/>
      <c r="D128" s="47"/>
      <c r="E128" s="47"/>
      <c r="F128" s="47"/>
      <c r="G128" s="47"/>
      <c r="H128" s="47"/>
      <c r="I128" s="47"/>
      <c r="J128" s="47"/>
      <c r="K128" s="47"/>
      <c r="L128" s="47"/>
      <c r="M128" s="47"/>
      <c r="N128" s="47"/>
      <c r="O128" s="47"/>
      <c r="P128" s="47"/>
      <c r="Q128" s="47"/>
      <c r="R128" s="47"/>
      <c r="S128" s="47"/>
      <c r="T128" s="47"/>
      <c r="U128" s="47"/>
      <c r="V128" s="47"/>
      <c r="W128" s="47"/>
      <c r="X128" s="47"/>
      <c r="Y128" s="47"/>
      <c r="Z128" s="67"/>
      <c r="AA128" s="56"/>
    </row>
    <row r="129" spans="1:27" ht="16.5" hidden="1" x14ac:dyDescent="0.25">
      <c r="A129" s="55"/>
      <c r="B129" s="79">
        <v>30</v>
      </c>
      <c r="C129" s="75"/>
      <c r="D129" s="47"/>
      <c r="E129" s="47"/>
      <c r="F129" s="47"/>
      <c r="G129" s="47"/>
      <c r="H129" s="47"/>
      <c r="I129" s="47"/>
      <c r="J129" s="47"/>
      <c r="K129" s="47"/>
      <c r="L129" s="47"/>
      <c r="M129" s="47"/>
      <c r="N129" s="47"/>
      <c r="O129" s="47"/>
      <c r="P129" s="47"/>
      <c r="Q129" s="47"/>
      <c r="R129" s="47"/>
      <c r="S129" s="47"/>
      <c r="T129" s="47"/>
      <c r="U129" s="47"/>
      <c r="V129" s="47"/>
      <c r="W129" s="47"/>
      <c r="X129" s="47"/>
      <c r="Y129" s="47"/>
      <c r="Z129" s="67"/>
      <c r="AA129" s="56"/>
    </row>
    <row r="130" spans="1:27" ht="17.25" hidden="1" thickBot="1" x14ac:dyDescent="0.3">
      <c r="A130" s="55"/>
      <c r="B130" s="80">
        <v>31</v>
      </c>
      <c r="C130" s="76"/>
      <c r="D130" s="68"/>
      <c r="E130" s="68"/>
      <c r="F130" s="68"/>
      <c r="G130" s="68"/>
      <c r="H130" s="68"/>
      <c r="I130" s="68"/>
      <c r="J130" s="68"/>
      <c r="K130" s="68"/>
      <c r="L130" s="68"/>
      <c r="M130" s="68"/>
      <c r="N130" s="68"/>
      <c r="O130" s="68"/>
      <c r="P130" s="68"/>
      <c r="Q130" s="68"/>
      <c r="R130" s="68"/>
      <c r="S130" s="68"/>
      <c r="T130" s="68"/>
      <c r="U130" s="68"/>
      <c r="V130" s="68"/>
      <c r="W130" s="68"/>
      <c r="X130" s="68"/>
      <c r="Y130" s="68"/>
      <c r="Z130" s="69"/>
      <c r="AA130" s="56"/>
    </row>
    <row r="131" spans="1:27" ht="16.5" thickBot="1" x14ac:dyDescent="0.3">
      <c r="A131" s="55"/>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56"/>
    </row>
    <row r="132" spans="1:27" x14ac:dyDescent="0.25">
      <c r="A132" s="55"/>
      <c r="B132" s="310" t="s">
        <v>121</v>
      </c>
      <c r="C132" s="312" t="s">
        <v>153</v>
      </c>
      <c r="D132" s="312"/>
      <c r="E132" s="312"/>
      <c r="F132" s="312"/>
      <c r="G132" s="312"/>
      <c r="H132" s="312"/>
      <c r="I132" s="312"/>
      <c r="J132" s="312"/>
      <c r="K132" s="312"/>
      <c r="L132" s="312"/>
      <c r="M132" s="312"/>
      <c r="N132" s="312"/>
      <c r="O132" s="312"/>
      <c r="P132" s="312"/>
      <c r="Q132" s="312"/>
      <c r="R132" s="312"/>
      <c r="S132" s="312"/>
      <c r="T132" s="312"/>
      <c r="U132" s="312"/>
      <c r="V132" s="312"/>
      <c r="W132" s="312"/>
      <c r="X132" s="312"/>
      <c r="Y132" s="312"/>
      <c r="Z132" s="313"/>
      <c r="AA132" s="56"/>
    </row>
    <row r="133" spans="1:27" ht="32.25" thickBot="1" x14ac:dyDescent="0.3">
      <c r="A133" s="55"/>
      <c r="B133" s="311"/>
      <c r="C133" s="77" t="s">
        <v>122</v>
      </c>
      <c r="D133" s="72" t="s">
        <v>123</v>
      </c>
      <c r="E133" s="72" t="s">
        <v>124</v>
      </c>
      <c r="F133" s="72" t="s">
        <v>125</v>
      </c>
      <c r="G133" s="72" t="s">
        <v>126</v>
      </c>
      <c r="H133" s="72" t="s">
        <v>127</v>
      </c>
      <c r="I133" s="72" t="s">
        <v>128</v>
      </c>
      <c r="J133" s="72" t="s">
        <v>129</v>
      </c>
      <c r="K133" s="72" t="s">
        <v>130</v>
      </c>
      <c r="L133" s="72" t="s">
        <v>131</v>
      </c>
      <c r="M133" s="72" t="s">
        <v>132</v>
      </c>
      <c r="N133" s="72" t="s">
        <v>133</v>
      </c>
      <c r="O133" s="72" t="s">
        <v>134</v>
      </c>
      <c r="P133" s="72" t="s">
        <v>135</v>
      </c>
      <c r="Q133" s="72" t="s">
        <v>136</v>
      </c>
      <c r="R133" s="72" t="s">
        <v>137</v>
      </c>
      <c r="S133" s="72" t="s">
        <v>138</v>
      </c>
      <c r="T133" s="72" t="s">
        <v>139</v>
      </c>
      <c r="U133" s="72" t="s">
        <v>140</v>
      </c>
      <c r="V133" s="72" t="s">
        <v>141</v>
      </c>
      <c r="W133" s="72" t="s">
        <v>142</v>
      </c>
      <c r="X133" s="72" t="s">
        <v>143</v>
      </c>
      <c r="Y133" s="72" t="s">
        <v>144</v>
      </c>
      <c r="Z133" s="73" t="s">
        <v>145</v>
      </c>
      <c r="AA133" s="56"/>
    </row>
    <row r="134" spans="1:27" ht="16.5" x14ac:dyDescent="0.25">
      <c r="A134" s="55"/>
      <c r="B134" s="78">
        <v>1</v>
      </c>
      <c r="C134" s="85">
        <v>72.260000000000005</v>
      </c>
      <c r="D134" s="81">
        <v>90.93</v>
      </c>
      <c r="E134" s="81">
        <v>34.99</v>
      </c>
      <c r="F134" s="81">
        <v>111.2</v>
      </c>
      <c r="G134" s="81">
        <v>114.98</v>
      </c>
      <c r="H134" s="81">
        <v>93</v>
      </c>
      <c r="I134" s="81">
        <v>151.80000000000001</v>
      </c>
      <c r="J134" s="81">
        <v>285.35000000000002</v>
      </c>
      <c r="K134" s="81">
        <v>232.02</v>
      </c>
      <c r="L134" s="81">
        <v>207.87</v>
      </c>
      <c r="M134" s="81">
        <v>216.33</v>
      </c>
      <c r="N134" s="81">
        <v>126.23</v>
      </c>
      <c r="O134" s="81">
        <v>132.72</v>
      </c>
      <c r="P134" s="81">
        <v>213.19</v>
      </c>
      <c r="Q134" s="81">
        <v>210.02</v>
      </c>
      <c r="R134" s="81">
        <v>252.51</v>
      </c>
      <c r="S134" s="81">
        <v>381.21</v>
      </c>
      <c r="T134" s="81">
        <v>260.02999999999997</v>
      </c>
      <c r="U134" s="81">
        <v>226.94</v>
      </c>
      <c r="V134" s="81">
        <v>208.52</v>
      </c>
      <c r="W134" s="81">
        <v>160.85</v>
      </c>
      <c r="X134" s="81">
        <v>277.58999999999997</v>
      </c>
      <c r="Y134" s="81">
        <v>249.46</v>
      </c>
      <c r="Z134" s="82">
        <v>1.6</v>
      </c>
      <c r="AA134" s="56"/>
    </row>
    <row r="135" spans="1:27" ht="16.5" x14ac:dyDescent="0.25">
      <c r="A135" s="55"/>
      <c r="B135" s="79">
        <v>2</v>
      </c>
      <c r="C135" s="86">
        <v>27.82</v>
      </c>
      <c r="D135" s="47">
        <v>18.39</v>
      </c>
      <c r="E135" s="47">
        <v>13.78</v>
      </c>
      <c r="F135" s="47">
        <v>39.520000000000003</v>
      </c>
      <c r="G135" s="47">
        <v>50.09</v>
      </c>
      <c r="H135" s="47">
        <v>84.43</v>
      </c>
      <c r="I135" s="47">
        <v>30.44</v>
      </c>
      <c r="J135" s="47">
        <v>38.04</v>
      </c>
      <c r="K135" s="47">
        <v>145.76</v>
      </c>
      <c r="L135" s="47">
        <v>161.18</v>
      </c>
      <c r="M135" s="47">
        <v>135.43</v>
      </c>
      <c r="N135" s="47">
        <v>132.97999999999999</v>
      </c>
      <c r="O135" s="47">
        <v>75.430000000000007</v>
      </c>
      <c r="P135" s="47">
        <v>93.22</v>
      </c>
      <c r="Q135" s="47">
        <v>132.08000000000001</v>
      </c>
      <c r="R135" s="47">
        <v>105.06</v>
      </c>
      <c r="S135" s="47">
        <v>87.99</v>
      </c>
      <c r="T135" s="47">
        <v>0</v>
      </c>
      <c r="U135" s="47">
        <v>28.7</v>
      </c>
      <c r="V135" s="47">
        <v>38.79</v>
      </c>
      <c r="W135" s="47">
        <v>110.75</v>
      </c>
      <c r="X135" s="47">
        <v>14</v>
      </c>
      <c r="Y135" s="47">
        <v>0</v>
      </c>
      <c r="Z135" s="67">
        <v>0</v>
      </c>
      <c r="AA135" s="56"/>
    </row>
    <row r="136" spans="1:27" ht="16.5" x14ac:dyDescent="0.25">
      <c r="A136" s="55"/>
      <c r="B136" s="79">
        <v>3</v>
      </c>
      <c r="C136" s="86">
        <v>34.1</v>
      </c>
      <c r="D136" s="47">
        <v>19.66</v>
      </c>
      <c r="E136" s="47">
        <v>32.31</v>
      </c>
      <c r="F136" s="47">
        <v>25.09</v>
      </c>
      <c r="G136" s="47">
        <v>98.92</v>
      </c>
      <c r="H136" s="47">
        <v>76.510000000000005</v>
      </c>
      <c r="I136" s="47">
        <v>302.20999999999998</v>
      </c>
      <c r="J136" s="47">
        <v>222.18</v>
      </c>
      <c r="K136" s="47">
        <v>228.67</v>
      </c>
      <c r="L136" s="47">
        <v>207.4</v>
      </c>
      <c r="M136" s="47">
        <v>180.98</v>
      </c>
      <c r="N136" s="47">
        <v>173.55</v>
      </c>
      <c r="O136" s="47">
        <v>184.52</v>
      </c>
      <c r="P136" s="47">
        <v>181.91</v>
      </c>
      <c r="Q136" s="47">
        <v>150.79</v>
      </c>
      <c r="R136" s="47">
        <v>134.54</v>
      </c>
      <c r="S136" s="47">
        <v>167.22</v>
      </c>
      <c r="T136" s="47">
        <v>160.68</v>
      </c>
      <c r="U136" s="47">
        <v>149.32</v>
      </c>
      <c r="V136" s="47">
        <v>56.38</v>
      </c>
      <c r="W136" s="47">
        <v>0</v>
      </c>
      <c r="X136" s="47">
        <v>0</v>
      </c>
      <c r="Y136" s="47">
        <v>0</v>
      </c>
      <c r="Z136" s="67">
        <v>0</v>
      </c>
      <c r="AA136" s="56"/>
    </row>
    <row r="137" spans="1:27" ht="16.5" x14ac:dyDescent="0.25">
      <c r="A137" s="55"/>
      <c r="B137" s="79">
        <v>4</v>
      </c>
      <c r="C137" s="86">
        <v>0</v>
      </c>
      <c r="D137" s="47">
        <v>0</v>
      </c>
      <c r="E137" s="47">
        <v>0</v>
      </c>
      <c r="F137" s="47">
        <v>3.11</v>
      </c>
      <c r="G137" s="47">
        <v>112.7</v>
      </c>
      <c r="H137" s="47">
        <v>135.33000000000001</v>
      </c>
      <c r="I137" s="47">
        <v>208.62</v>
      </c>
      <c r="J137" s="47">
        <v>186.3</v>
      </c>
      <c r="K137" s="47">
        <v>159.5</v>
      </c>
      <c r="L137" s="47">
        <v>100.68</v>
      </c>
      <c r="M137" s="47">
        <v>71.88</v>
      </c>
      <c r="N137" s="47">
        <v>98.86</v>
      </c>
      <c r="O137" s="47">
        <v>92.11</v>
      </c>
      <c r="P137" s="47">
        <v>134.30000000000001</v>
      </c>
      <c r="Q137" s="47">
        <v>124.67</v>
      </c>
      <c r="R137" s="47">
        <v>150.19999999999999</v>
      </c>
      <c r="S137" s="47">
        <v>124.65</v>
      </c>
      <c r="T137" s="47">
        <v>1.67</v>
      </c>
      <c r="U137" s="47">
        <v>0</v>
      </c>
      <c r="V137" s="47">
        <v>0</v>
      </c>
      <c r="W137" s="47">
        <v>0</v>
      </c>
      <c r="X137" s="47">
        <v>0</v>
      </c>
      <c r="Y137" s="47">
        <v>0</v>
      </c>
      <c r="Z137" s="67">
        <v>0</v>
      </c>
      <c r="AA137" s="56"/>
    </row>
    <row r="138" spans="1:27" ht="16.5" x14ac:dyDescent="0.25">
      <c r="A138" s="55"/>
      <c r="B138" s="79">
        <v>5</v>
      </c>
      <c r="C138" s="86">
        <v>0</v>
      </c>
      <c r="D138" s="47">
        <v>16.32</v>
      </c>
      <c r="E138" s="47">
        <v>1.81</v>
      </c>
      <c r="F138" s="47">
        <v>90.81</v>
      </c>
      <c r="G138" s="47">
        <v>82.46</v>
      </c>
      <c r="H138" s="47">
        <v>55.67</v>
      </c>
      <c r="I138" s="47">
        <v>195.67</v>
      </c>
      <c r="J138" s="47">
        <v>233.2</v>
      </c>
      <c r="K138" s="47">
        <v>207.29</v>
      </c>
      <c r="L138" s="47">
        <v>204.68</v>
      </c>
      <c r="M138" s="47">
        <v>222.22</v>
      </c>
      <c r="N138" s="47">
        <v>219.32</v>
      </c>
      <c r="O138" s="47">
        <v>289.55</v>
      </c>
      <c r="P138" s="47">
        <v>237.53</v>
      </c>
      <c r="Q138" s="47">
        <v>205.83</v>
      </c>
      <c r="R138" s="47">
        <v>187.35</v>
      </c>
      <c r="S138" s="47">
        <v>136.91999999999999</v>
      </c>
      <c r="T138" s="47">
        <v>154.84</v>
      </c>
      <c r="U138" s="47">
        <v>131.31</v>
      </c>
      <c r="V138" s="47">
        <v>55.94</v>
      </c>
      <c r="W138" s="47">
        <v>34.590000000000003</v>
      </c>
      <c r="X138" s="47">
        <v>1.25</v>
      </c>
      <c r="Y138" s="47">
        <v>0.17</v>
      </c>
      <c r="Z138" s="67">
        <v>0</v>
      </c>
      <c r="AA138" s="56"/>
    </row>
    <row r="139" spans="1:27" ht="16.5" x14ac:dyDescent="0.25">
      <c r="A139" s="55"/>
      <c r="B139" s="79">
        <v>6</v>
      </c>
      <c r="C139" s="86">
        <v>55.83</v>
      </c>
      <c r="D139" s="47">
        <v>11.4</v>
      </c>
      <c r="E139" s="47">
        <v>7.68</v>
      </c>
      <c r="F139" s="47">
        <v>11.66</v>
      </c>
      <c r="G139" s="47">
        <v>134.44999999999999</v>
      </c>
      <c r="H139" s="47">
        <v>134.36000000000001</v>
      </c>
      <c r="I139" s="47">
        <v>239</v>
      </c>
      <c r="J139" s="47">
        <v>252.95</v>
      </c>
      <c r="K139" s="47">
        <v>249.68</v>
      </c>
      <c r="L139" s="47">
        <v>207.83</v>
      </c>
      <c r="M139" s="47">
        <v>206.04</v>
      </c>
      <c r="N139" s="47">
        <v>108.95</v>
      </c>
      <c r="O139" s="47">
        <v>122.8</v>
      </c>
      <c r="P139" s="47">
        <v>95.52</v>
      </c>
      <c r="Q139" s="47">
        <v>59.09</v>
      </c>
      <c r="R139" s="47">
        <v>78.040000000000006</v>
      </c>
      <c r="S139" s="47">
        <v>59.31</v>
      </c>
      <c r="T139" s="47">
        <v>131.85</v>
      </c>
      <c r="U139" s="47">
        <v>10.51</v>
      </c>
      <c r="V139" s="47">
        <v>0</v>
      </c>
      <c r="W139" s="47">
        <v>0.02</v>
      </c>
      <c r="X139" s="47">
        <v>46.88</v>
      </c>
      <c r="Y139" s="47">
        <v>0</v>
      </c>
      <c r="Z139" s="67">
        <v>0</v>
      </c>
      <c r="AA139" s="56"/>
    </row>
    <row r="140" spans="1:27" ht="16.5" x14ac:dyDescent="0.25">
      <c r="A140" s="55"/>
      <c r="B140" s="79">
        <v>7</v>
      </c>
      <c r="C140" s="86">
        <v>0</v>
      </c>
      <c r="D140" s="47">
        <v>0</v>
      </c>
      <c r="E140" s="47">
        <v>0.17</v>
      </c>
      <c r="F140" s="47">
        <v>17.010000000000002</v>
      </c>
      <c r="G140" s="47">
        <v>66.39</v>
      </c>
      <c r="H140" s="47">
        <v>150.97999999999999</v>
      </c>
      <c r="I140" s="47">
        <v>238.29</v>
      </c>
      <c r="J140" s="47">
        <v>198.99</v>
      </c>
      <c r="K140" s="47">
        <v>183.94</v>
      </c>
      <c r="L140" s="47">
        <v>135.25</v>
      </c>
      <c r="M140" s="47">
        <v>98.22</v>
      </c>
      <c r="N140" s="47">
        <v>126</v>
      </c>
      <c r="O140" s="47">
        <v>146.31</v>
      </c>
      <c r="P140" s="47">
        <v>136.44</v>
      </c>
      <c r="Q140" s="47">
        <v>108.46</v>
      </c>
      <c r="R140" s="47">
        <v>37.409999999999997</v>
      </c>
      <c r="S140" s="47">
        <v>0</v>
      </c>
      <c r="T140" s="47">
        <v>13.74</v>
      </c>
      <c r="U140" s="47">
        <v>0.35</v>
      </c>
      <c r="V140" s="47">
        <v>0</v>
      </c>
      <c r="W140" s="47">
        <v>0</v>
      </c>
      <c r="X140" s="47">
        <v>0</v>
      </c>
      <c r="Y140" s="47">
        <v>0</v>
      </c>
      <c r="Z140" s="67">
        <v>19.47</v>
      </c>
      <c r="AA140" s="56"/>
    </row>
    <row r="141" spans="1:27" ht="16.5" x14ac:dyDescent="0.25">
      <c r="A141" s="55"/>
      <c r="B141" s="79">
        <v>8</v>
      </c>
      <c r="C141" s="86">
        <v>79.510000000000005</v>
      </c>
      <c r="D141" s="47">
        <v>164.94</v>
      </c>
      <c r="E141" s="47">
        <v>128.68</v>
      </c>
      <c r="F141" s="47">
        <v>143.26</v>
      </c>
      <c r="G141" s="47">
        <v>175.96</v>
      </c>
      <c r="H141" s="47">
        <v>187.92</v>
      </c>
      <c r="I141" s="47">
        <v>171.78</v>
      </c>
      <c r="J141" s="47">
        <v>276.42</v>
      </c>
      <c r="K141" s="47">
        <v>332.92</v>
      </c>
      <c r="L141" s="47">
        <v>322.02</v>
      </c>
      <c r="M141" s="47">
        <v>336.48</v>
      </c>
      <c r="N141" s="47">
        <v>340.71</v>
      </c>
      <c r="O141" s="47">
        <v>349.45</v>
      </c>
      <c r="P141" s="47">
        <v>392.95</v>
      </c>
      <c r="Q141" s="47">
        <v>374.08</v>
      </c>
      <c r="R141" s="47">
        <v>394.07</v>
      </c>
      <c r="S141" s="47">
        <v>348.05</v>
      </c>
      <c r="T141" s="47">
        <v>409.19</v>
      </c>
      <c r="U141" s="47">
        <v>300.33</v>
      </c>
      <c r="V141" s="47">
        <v>185.76</v>
      </c>
      <c r="W141" s="47">
        <v>159.93</v>
      </c>
      <c r="X141" s="47">
        <v>23</v>
      </c>
      <c r="Y141" s="47">
        <v>56.39</v>
      </c>
      <c r="Z141" s="67">
        <v>19.510000000000002</v>
      </c>
      <c r="AA141" s="56"/>
    </row>
    <row r="142" spans="1:27" ht="16.5" x14ac:dyDescent="0.25">
      <c r="A142" s="55"/>
      <c r="B142" s="79">
        <v>9</v>
      </c>
      <c r="C142" s="86">
        <v>25</v>
      </c>
      <c r="D142" s="47">
        <v>112.19</v>
      </c>
      <c r="E142" s="47">
        <v>113.65</v>
      </c>
      <c r="F142" s="47">
        <v>131.83000000000001</v>
      </c>
      <c r="G142" s="47">
        <v>132.29</v>
      </c>
      <c r="H142" s="47">
        <v>250.6</v>
      </c>
      <c r="I142" s="47">
        <v>169.41</v>
      </c>
      <c r="J142" s="47">
        <v>275.87</v>
      </c>
      <c r="K142" s="47">
        <v>197.97</v>
      </c>
      <c r="L142" s="47">
        <v>214.64</v>
      </c>
      <c r="M142" s="47">
        <v>248.39</v>
      </c>
      <c r="N142" s="47">
        <v>231.75</v>
      </c>
      <c r="O142" s="47">
        <v>246.59</v>
      </c>
      <c r="P142" s="47">
        <v>266.48</v>
      </c>
      <c r="Q142" s="47">
        <v>279.79000000000002</v>
      </c>
      <c r="R142" s="47">
        <v>285.86</v>
      </c>
      <c r="S142" s="47">
        <v>294.85000000000002</v>
      </c>
      <c r="T142" s="47">
        <v>270.74</v>
      </c>
      <c r="U142" s="47">
        <v>263.89</v>
      </c>
      <c r="V142" s="47">
        <v>95.91</v>
      </c>
      <c r="W142" s="47">
        <v>145.56</v>
      </c>
      <c r="X142" s="47">
        <v>0</v>
      </c>
      <c r="Y142" s="47">
        <v>0</v>
      </c>
      <c r="Z142" s="67">
        <v>3.21</v>
      </c>
      <c r="AA142" s="56"/>
    </row>
    <row r="143" spans="1:27" ht="16.5" x14ac:dyDescent="0.25">
      <c r="A143" s="55"/>
      <c r="B143" s="79">
        <v>10</v>
      </c>
      <c r="C143" s="86">
        <v>0</v>
      </c>
      <c r="D143" s="47">
        <v>0</v>
      </c>
      <c r="E143" s="47">
        <v>0</v>
      </c>
      <c r="F143" s="47">
        <v>0</v>
      </c>
      <c r="G143" s="47">
        <v>0</v>
      </c>
      <c r="H143" s="47">
        <v>0</v>
      </c>
      <c r="I143" s="47">
        <v>118.55</v>
      </c>
      <c r="J143" s="47">
        <v>87.5</v>
      </c>
      <c r="K143" s="47">
        <v>90.6</v>
      </c>
      <c r="L143" s="47">
        <v>126.45</v>
      </c>
      <c r="M143" s="47">
        <v>136.34</v>
      </c>
      <c r="N143" s="47">
        <v>171.12</v>
      </c>
      <c r="O143" s="47">
        <v>160.21</v>
      </c>
      <c r="P143" s="47">
        <v>159.61000000000001</v>
      </c>
      <c r="Q143" s="47">
        <v>173.34</v>
      </c>
      <c r="R143" s="47">
        <v>181.76</v>
      </c>
      <c r="S143" s="47">
        <v>172.97</v>
      </c>
      <c r="T143" s="47">
        <v>183.58</v>
      </c>
      <c r="U143" s="47">
        <v>102.02</v>
      </c>
      <c r="V143" s="47">
        <v>0</v>
      </c>
      <c r="W143" s="47">
        <v>0</v>
      </c>
      <c r="X143" s="47">
        <v>0</v>
      </c>
      <c r="Y143" s="47">
        <v>0</v>
      </c>
      <c r="Z143" s="67">
        <v>0</v>
      </c>
      <c r="AA143" s="56"/>
    </row>
    <row r="144" spans="1:27" ht="16.5" x14ac:dyDescent="0.25">
      <c r="A144" s="55"/>
      <c r="B144" s="79">
        <v>11</v>
      </c>
      <c r="C144" s="86">
        <v>0</v>
      </c>
      <c r="D144" s="47">
        <v>0</v>
      </c>
      <c r="E144" s="47">
        <v>0</v>
      </c>
      <c r="F144" s="47">
        <v>93.33</v>
      </c>
      <c r="G144" s="47">
        <v>131.91999999999999</v>
      </c>
      <c r="H144" s="47">
        <v>125.77</v>
      </c>
      <c r="I144" s="47">
        <v>134.68</v>
      </c>
      <c r="J144" s="47">
        <v>104.33</v>
      </c>
      <c r="K144" s="47">
        <v>60.69</v>
      </c>
      <c r="L144" s="47">
        <v>57.8</v>
      </c>
      <c r="M144" s="47">
        <v>47.05</v>
      </c>
      <c r="N144" s="47">
        <v>47.92</v>
      </c>
      <c r="O144" s="47">
        <v>65.239999999999995</v>
      </c>
      <c r="P144" s="47">
        <v>74.650000000000006</v>
      </c>
      <c r="Q144" s="47">
        <v>29.78</v>
      </c>
      <c r="R144" s="47">
        <v>75.47</v>
      </c>
      <c r="S144" s="47">
        <v>90.78</v>
      </c>
      <c r="T144" s="47">
        <v>73.209999999999994</v>
      </c>
      <c r="U144" s="47">
        <v>41.04</v>
      </c>
      <c r="V144" s="47">
        <v>0</v>
      </c>
      <c r="W144" s="47">
        <v>0</v>
      </c>
      <c r="X144" s="47">
        <v>0</v>
      </c>
      <c r="Y144" s="47">
        <v>0</v>
      </c>
      <c r="Z144" s="67">
        <v>0</v>
      </c>
      <c r="AA144" s="56"/>
    </row>
    <row r="145" spans="1:27" ht="16.5" x14ac:dyDescent="0.25">
      <c r="A145" s="55"/>
      <c r="B145" s="79">
        <v>12</v>
      </c>
      <c r="C145" s="86">
        <v>0</v>
      </c>
      <c r="D145" s="47">
        <v>0</v>
      </c>
      <c r="E145" s="47">
        <v>0</v>
      </c>
      <c r="F145" s="47">
        <v>0</v>
      </c>
      <c r="G145" s="47">
        <v>60.99</v>
      </c>
      <c r="H145" s="47">
        <v>109.04</v>
      </c>
      <c r="I145" s="47">
        <v>141.58000000000001</v>
      </c>
      <c r="J145" s="47">
        <v>109.41</v>
      </c>
      <c r="K145" s="47">
        <v>113.47</v>
      </c>
      <c r="L145" s="47">
        <v>144.19</v>
      </c>
      <c r="M145" s="47">
        <v>678.86</v>
      </c>
      <c r="N145" s="47">
        <v>163.51</v>
      </c>
      <c r="O145" s="47">
        <v>198.41</v>
      </c>
      <c r="P145" s="47">
        <v>233.32</v>
      </c>
      <c r="Q145" s="47">
        <v>233.43</v>
      </c>
      <c r="R145" s="47">
        <v>234.56</v>
      </c>
      <c r="S145" s="47">
        <v>300.42</v>
      </c>
      <c r="T145" s="47">
        <v>335.39</v>
      </c>
      <c r="U145" s="47">
        <v>293</v>
      </c>
      <c r="V145" s="47">
        <v>166.83</v>
      </c>
      <c r="W145" s="47">
        <v>140.62</v>
      </c>
      <c r="X145" s="47">
        <v>30.5</v>
      </c>
      <c r="Y145" s="47">
        <v>0</v>
      </c>
      <c r="Z145" s="67">
        <v>0</v>
      </c>
      <c r="AA145" s="56"/>
    </row>
    <row r="146" spans="1:27" ht="16.5" x14ac:dyDescent="0.25">
      <c r="A146" s="55"/>
      <c r="B146" s="79">
        <v>13</v>
      </c>
      <c r="C146" s="86">
        <v>76.739999999999995</v>
      </c>
      <c r="D146" s="47">
        <v>81.819999999999993</v>
      </c>
      <c r="E146" s="47">
        <v>126.69</v>
      </c>
      <c r="F146" s="47">
        <v>156.30000000000001</v>
      </c>
      <c r="G146" s="47">
        <v>161.72999999999999</v>
      </c>
      <c r="H146" s="47">
        <v>225.59</v>
      </c>
      <c r="I146" s="47">
        <v>236.4</v>
      </c>
      <c r="J146" s="47">
        <v>193.66</v>
      </c>
      <c r="K146" s="47">
        <v>145.47999999999999</v>
      </c>
      <c r="L146" s="47">
        <v>109.62</v>
      </c>
      <c r="M146" s="47">
        <v>111.97</v>
      </c>
      <c r="N146" s="47">
        <v>97.61</v>
      </c>
      <c r="O146" s="47">
        <v>98.87</v>
      </c>
      <c r="P146" s="47">
        <v>106.9</v>
      </c>
      <c r="Q146" s="47">
        <v>150.99</v>
      </c>
      <c r="R146" s="47">
        <v>161.66</v>
      </c>
      <c r="S146" s="47">
        <v>167.44</v>
      </c>
      <c r="T146" s="47">
        <v>191.94</v>
      </c>
      <c r="U146" s="47">
        <v>231.48</v>
      </c>
      <c r="V146" s="47">
        <v>215.71</v>
      </c>
      <c r="W146" s="47">
        <v>82.64</v>
      </c>
      <c r="X146" s="47">
        <v>16.05</v>
      </c>
      <c r="Y146" s="47">
        <v>6.29</v>
      </c>
      <c r="Z146" s="67">
        <v>81.84</v>
      </c>
      <c r="AA146" s="56"/>
    </row>
    <row r="147" spans="1:27" ht="16.5" x14ac:dyDescent="0.25">
      <c r="A147" s="55"/>
      <c r="B147" s="79">
        <v>14</v>
      </c>
      <c r="C147" s="86">
        <v>5.17</v>
      </c>
      <c r="D147" s="47">
        <v>42</v>
      </c>
      <c r="E147" s="47">
        <v>94.8</v>
      </c>
      <c r="F147" s="47">
        <v>80.8</v>
      </c>
      <c r="G147" s="47">
        <v>122.4</v>
      </c>
      <c r="H147" s="47">
        <v>207.78</v>
      </c>
      <c r="I147" s="47">
        <v>314.49</v>
      </c>
      <c r="J147" s="47">
        <v>244.48</v>
      </c>
      <c r="K147" s="47">
        <v>213.35</v>
      </c>
      <c r="L147" s="47">
        <v>178.47</v>
      </c>
      <c r="M147" s="47">
        <v>176.07</v>
      </c>
      <c r="N147" s="47">
        <v>192.94</v>
      </c>
      <c r="O147" s="47">
        <v>186.45</v>
      </c>
      <c r="P147" s="47">
        <v>221.18</v>
      </c>
      <c r="Q147" s="47">
        <v>191.53</v>
      </c>
      <c r="R147" s="47">
        <v>200.62</v>
      </c>
      <c r="S147" s="47">
        <v>190.33</v>
      </c>
      <c r="T147" s="47">
        <v>196.89</v>
      </c>
      <c r="U147" s="47">
        <v>233.7</v>
      </c>
      <c r="V147" s="47">
        <v>179.79</v>
      </c>
      <c r="W147" s="47">
        <v>234.37</v>
      </c>
      <c r="X147" s="47">
        <v>195.07</v>
      </c>
      <c r="Y147" s="47">
        <v>110.46</v>
      </c>
      <c r="Z147" s="67">
        <v>40.81</v>
      </c>
      <c r="AA147" s="56"/>
    </row>
    <row r="148" spans="1:27" ht="16.5" x14ac:dyDescent="0.25">
      <c r="A148" s="55"/>
      <c r="B148" s="79">
        <v>15</v>
      </c>
      <c r="C148" s="86">
        <v>45.8</v>
      </c>
      <c r="D148" s="47">
        <v>53.1</v>
      </c>
      <c r="E148" s="47">
        <v>88.83</v>
      </c>
      <c r="F148" s="47">
        <v>92.25</v>
      </c>
      <c r="G148" s="47">
        <v>95.52</v>
      </c>
      <c r="H148" s="47">
        <v>162.02000000000001</v>
      </c>
      <c r="I148" s="47">
        <v>244.03</v>
      </c>
      <c r="J148" s="47">
        <v>384.37</v>
      </c>
      <c r="K148" s="47">
        <v>268.32</v>
      </c>
      <c r="L148" s="47">
        <v>238.45</v>
      </c>
      <c r="M148" s="47">
        <v>213.1</v>
      </c>
      <c r="N148" s="47">
        <v>218.27</v>
      </c>
      <c r="O148" s="47">
        <v>201.09</v>
      </c>
      <c r="P148" s="47">
        <v>220.33</v>
      </c>
      <c r="Q148" s="47">
        <v>208.1</v>
      </c>
      <c r="R148" s="47">
        <v>196.16</v>
      </c>
      <c r="S148" s="47">
        <v>219.13</v>
      </c>
      <c r="T148" s="47">
        <v>219.85</v>
      </c>
      <c r="U148" s="47">
        <v>195.35</v>
      </c>
      <c r="V148" s="47">
        <v>96.38</v>
      </c>
      <c r="W148" s="47">
        <v>77.709999999999994</v>
      </c>
      <c r="X148" s="47">
        <v>136.72999999999999</v>
      </c>
      <c r="Y148" s="47">
        <v>0</v>
      </c>
      <c r="Z148" s="67">
        <v>54.3</v>
      </c>
      <c r="AA148" s="56"/>
    </row>
    <row r="149" spans="1:27" ht="16.5" x14ac:dyDescent="0.25">
      <c r="A149" s="55"/>
      <c r="B149" s="79">
        <v>16</v>
      </c>
      <c r="C149" s="86">
        <v>32.700000000000003</v>
      </c>
      <c r="D149" s="47">
        <v>24.62</v>
      </c>
      <c r="E149" s="47">
        <v>83.78</v>
      </c>
      <c r="F149" s="47">
        <v>84.41</v>
      </c>
      <c r="G149" s="47">
        <v>59.37</v>
      </c>
      <c r="H149" s="47">
        <v>83.62</v>
      </c>
      <c r="I149" s="47">
        <v>79.48</v>
      </c>
      <c r="J149" s="47">
        <v>164.64</v>
      </c>
      <c r="K149" s="47">
        <v>297.95</v>
      </c>
      <c r="L149" s="47">
        <v>236.17</v>
      </c>
      <c r="M149" s="47">
        <v>179</v>
      </c>
      <c r="N149" s="47">
        <v>190.17</v>
      </c>
      <c r="O149" s="47">
        <v>217.63</v>
      </c>
      <c r="P149" s="47">
        <v>220.12</v>
      </c>
      <c r="Q149" s="47">
        <v>211.28</v>
      </c>
      <c r="R149" s="47">
        <v>221.65</v>
      </c>
      <c r="S149" s="47">
        <v>251.48</v>
      </c>
      <c r="T149" s="47">
        <v>261.16000000000003</v>
      </c>
      <c r="U149" s="47">
        <v>199.42</v>
      </c>
      <c r="V149" s="47">
        <v>167.5</v>
      </c>
      <c r="W149" s="47">
        <v>195.53</v>
      </c>
      <c r="X149" s="47">
        <v>52.02</v>
      </c>
      <c r="Y149" s="47">
        <v>12.07</v>
      </c>
      <c r="Z149" s="67">
        <v>0</v>
      </c>
      <c r="AA149" s="56"/>
    </row>
    <row r="150" spans="1:27" ht="16.5" x14ac:dyDescent="0.25">
      <c r="A150" s="55"/>
      <c r="B150" s="79">
        <v>17</v>
      </c>
      <c r="C150" s="86">
        <v>1.59</v>
      </c>
      <c r="D150" s="47">
        <v>13.21</v>
      </c>
      <c r="E150" s="47">
        <v>0</v>
      </c>
      <c r="F150" s="47">
        <v>8.27</v>
      </c>
      <c r="G150" s="47">
        <v>65.430000000000007</v>
      </c>
      <c r="H150" s="47">
        <v>36.54</v>
      </c>
      <c r="I150" s="47">
        <v>159.91999999999999</v>
      </c>
      <c r="J150" s="47">
        <v>167.69</v>
      </c>
      <c r="K150" s="47">
        <v>127.12</v>
      </c>
      <c r="L150" s="47">
        <v>103.76</v>
      </c>
      <c r="M150" s="47">
        <v>121.28</v>
      </c>
      <c r="N150" s="47">
        <v>143.38999999999999</v>
      </c>
      <c r="O150" s="47">
        <v>147.75</v>
      </c>
      <c r="P150" s="47">
        <v>181.7</v>
      </c>
      <c r="Q150" s="47">
        <v>159.41999999999999</v>
      </c>
      <c r="R150" s="47">
        <v>177.68</v>
      </c>
      <c r="S150" s="47">
        <v>213.7</v>
      </c>
      <c r="T150" s="47">
        <v>189.3</v>
      </c>
      <c r="U150" s="47">
        <v>124.68</v>
      </c>
      <c r="V150" s="47">
        <v>17.86</v>
      </c>
      <c r="W150" s="47">
        <v>0</v>
      </c>
      <c r="X150" s="47">
        <v>3.62</v>
      </c>
      <c r="Y150" s="47">
        <v>0</v>
      </c>
      <c r="Z150" s="67">
        <v>0</v>
      </c>
      <c r="AA150" s="56"/>
    </row>
    <row r="151" spans="1:27" ht="16.5" x14ac:dyDescent="0.25">
      <c r="A151" s="55"/>
      <c r="B151" s="79">
        <v>18</v>
      </c>
      <c r="C151" s="86">
        <v>78.650000000000006</v>
      </c>
      <c r="D151" s="47">
        <v>180.79</v>
      </c>
      <c r="E151" s="47">
        <v>194.87</v>
      </c>
      <c r="F151" s="47">
        <v>209.01</v>
      </c>
      <c r="G151" s="47">
        <v>159.15</v>
      </c>
      <c r="H151" s="47">
        <v>195.32</v>
      </c>
      <c r="I151" s="47">
        <v>322.64999999999998</v>
      </c>
      <c r="J151" s="47">
        <v>334.77</v>
      </c>
      <c r="K151" s="47">
        <v>329.02</v>
      </c>
      <c r="L151" s="47">
        <v>306.51</v>
      </c>
      <c r="M151" s="47">
        <v>321.24</v>
      </c>
      <c r="N151" s="47">
        <v>322.18</v>
      </c>
      <c r="O151" s="47">
        <v>202.73</v>
      </c>
      <c r="P151" s="47">
        <v>218.49</v>
      </c>
      <c r="Q151" s="47">
        <v>135.77000000000001</v>
      </c>
      <c r="R151" s="47">
        <v>193.5</v>
      </c>
      <c r="S151" s="47">
        <v>194.87</v>
      </c>
      <c r="T151" s="47">
        <v>215.44</v>
      </c>
      <c r="U151" s="47">
        <v>171.62</v>
      </c>
      <c r="V151" s="47">
        <v>172.11</v>
      </c>
      <c r="W151" s="47">
        <v>102.51</v>
      </c>
      <c r="X151" s="47">
        <v>85.69</v>
      </c>
      <c r="Y151" s="47">
        <v>2.08</v>
      </c>
      <c r="Z151" s="67">
        <v>72.03</v>
      </c>
      <c r="AA151" s="56"/>
    </row>
    <row r="152" spans="1:27" ht="16.5" x14ac:dyDescent="0.25">
      <c r="A152" s="55"/>
      <c r="B152" s="79">
        <v>19</v>
      </c>
      <c r="C152" s="86">
        <v>107.3</v>
      </c>
      <c r="D152" s="47">
        <v>155.75</v>
      </c>
      <c r="E152" s="47">
        <v>157.47999999999999</v>
      </c>
      <c r="F152" s="47">
        <v>164.97</v>
      </c>
      <c r="G152" s="47">
        <v>118.24</v>
      </c>
      <c r="H152" s="47">
        <v>218.79</v>
      </c>
      <c r="I152" s="47">
        <v>359.35</v>
      </c>
      <c r="J152" s="47">
        <v>267.98</v>
      </c>
      <c r="K152" s="47">
        <v>287.08</v>
      </c>
      <c r="L152" s="47">
        <v>253.42</v>
      </c>
      <c r="M152" s="47">
        <v>219.75</v>
      </c>
      <c r="N152" s="47">
        <v>188.58</v>
      </c>
      <c r="O152" s="47">
        <v>192.77</v>
      </c>
      <c r="P152" s="47">
        <v>183.43</v>
      </c>
      <c r="Q152" s="47">
        <v>150.56</v>
      </c>
      <c r="R152" s="47">
        <v>221.06</v>
      </c>
      <c r="S152" s="47">
        <v>189.12</v>
      </c>
      <c r="T152" s="47">
        <v>190.19</v>
      </c>
      <c r="U152" s="47">
        <v>174.75</v>
      </c>
      <c r="V152" s="47">
        <v>157.30000000000001</v>
      </c>
      <c r="W152" s="47">
        <v>20.03</v>
      </c>
      <c r="X152" s="47">
        <v>0</v>
      </c>
      <c r="Y152" s="47">
        <v>0</v>
      </c>
      <c r="Z152" s="67">
        <v>0</v>
      </c>
      <c r="AA152" s="56"/>
    </row>
    <row r="153" spans="1:27" ht="16.5" x14ac:dyDescent="0.25">
      <c r="A153" s="55"/>
      <c r="B153" s="79">
        <v>20</v>
      </c>
      <c r="C153" s="86">
        <v>14.01</v>
      </c>
      <c r="D153" s="47">
        <v>43.23</v>
      </c>
      <c r="E153" s="47">
        <v>108.61</v>
      </c>
      <c r="F153" s="47">
        <v>104.55</v>
      </c>
      <c r="G153" s="47">
        <v>20.67</v>
      </c>
      <c r="H153" s="47">
        <v>34.5</v>
      </c>
      <c r="I153" s="47">
        <v>104.29</v>
      </c>
      <c r="J153" s="47">
        <v>138.06</v>
      </c>
      <c r="K153" s="47">
        <v>108.93</v>
      </c>
      <c r="L153" s="47">
        <v>68.73</v>
      </c>
      <c r="M153" s="47">
        <v>24.88</v>
      </c>
      <c r="N153" s="47">
        <v>21.37</v>
      </c>
      <c r="O153" s="47">
        <v>32.880000000000003</v>
      </c>
      <c r="P153" s="47">
        <v>0</v>
      </c>
      <c r="Q153" s="47">
        <v>0</v>
      </c>
      <c r="R153" s="47">
        <v>25.33</v>
      </c>
      <c r="S153" s="47">
        <v>89.09</v>
      </c>
      <c r="T153" s="47">
        <v>139.69999999999999</v>
      </c>
      <c r="U153" s="47">
        <v>33.75</v>
      </c>
      <c r="V153" s="47">
        <v>0</v>
      </c>
      <c r="W153" s="47">
        <v>0</v>
      </c>
      <c r="X153" s="47">
        <v>0</v>
      </c>
      <c r="Y153" s="47">
        <v>0</v>
      </c>
      <c r="Z153" s="67">
        <v>0</v>
      </c>
      <c r="AA153" s="56"/>
    </row>
    <row r="154" spans="1:27" ht="16.5" x14ac:dyDescent="0.25">
      <c r="A154" s="55"/>
      <c r="B154" s="79">
        <v>21</v>
      </c>
      <c r="C154" s="86">
        <v>32.770000000000003</v>
      </c>
      <c r="D154" s="47">
        <v>38.020000000000003</v>
      </c>
      <c r="E154" s="47">
        <v>60.2</v>
      </c>
      <c r="F154" s="47">
        <v>91.4</v>
      </c>
      <c r="G154" s="47">
        <v>102.14</v>
      </c>
      <c r="H154" s="47">
        <v>85.3</v>
      </c>
      <c r="I154" s="47">
        <v>202.74</v>
      </c>
      <c r="J154" s="47">
        <v>223.02</v>
      </c>
      <c r="K154" s="47">
        <v>211.73</v>
      </c>
      <c r="L154" s="47">
        <v>162.91</v>
      </c>
      <c r="M154" s="47">
        <v>159.53</v>
      </c>
      <c r="N154" s="47">
        <v>115.14</v>
      </c>
      <c r="O154" s="47">
        <v>96.32</v>
      </c>
      <c r="P154" s="47">
        <v>61.69</v>
      </c>
      <c r="Q154" s="47">
        <v>48.43</v>
      </c>
      <c r="R154" s="47">
        <v>51.52</v>
      </c>
      <c r="S154" s="47">
        <v>68.47</v>
      </c>
      <c r="T154" s="47">
        <v>50.56</v>
      </c>
      <c r="U154" s="47">
        <v>97.04</v>
      </c>
      <c r="V154" s="47">
        <v>58.74</v>
      </c>
      <c r="W154" s="47">
        <v>0</v>
      </c>
      <c r="X154" s="47">
        <v>0</v>
      </c>
      <c r="Y154" s="47">
        <v>0</v>
      </c>
      <c r="Z154" s="67">
        <v>0</v>
      </c>
      <c r="AA154" s="56"/>
    </row>
    <row r="155" spans="1:27" ht="16.5" x14ac:dyDescent="0.25">
      <c r="A155" s="55"/>
      <c r="B155" s="79">
        <v>22</v>
      </c>
      <c r="C155" s="86">
        <v>8</v>
      </c>
      <c r="D155" s="47">
        <v>20.34</v>
      </c>
      <c r="E155" s="47">
        <v>30.29</v>
      </c>
      <c r="F155" s="47">
        <v>25.85</v>
      </c>
      <c r="G155" s="47">
        <v>64.73</v>
      </c>
      <c r="H155" s="47">
        <v>70.47</v>
      </c>
      <c r="I155" s="47">
        <v>48.17</v>
      </c>
      <c r="J155" s="47">
        <v>177.27</v>
      </c>
      <c r="K155" s="47">
        <v>248.15</v>
      </c>
      <c r="L155" s="47">
        <v>227.83</v>
      </c>
      <c r="M155" s="47">
        <v>212.32</v>
      </c>
      <c r="N155" s="47">
        <v>214.49</v>
      </c>
      <c r="O155" s="47">
        <v>158.19999999999999</v>
      </c>
      <c r="P155" s="47">
        <v>211.54</v>
      </c>
      <c r="Q155" s="47">
        <v>120.08</v>
      </c>
      <c r="R155" s="47">
        <v>202.5</v>
      </c>
      <c r="S155" s="47">
        <v>233.22</v>
      </c>
      <c r="T155" s="47">
        <v>248.6</v>
      </c>
      <c r="U155" s="47">
        <v>243.12</v>
      </c>
      <c r="V155" s="47">
        <v>133.81</v>
      </c>
      <c r="W155" s="47">
        <v>61.91</v>
      </c>
      <c r="X155" s="47">
        <v>0</v>
      </c>
      <c r="Y155" s="47">
        <v>0</v>
      </c>
      <c r="Z155" s="67">
        <v>0</v>
      </c>
      <c r="AA155" s="56"/>
    </row>
    <row r="156" spans="1:27" ht="16.5" x14ac:dyDescent="0.25">
      <c r="A156" s="55"/>
      <c r="B156" s="79">
        <v>23</v>
      </c>
      <c r="C156" s="86">
        <v>32.79</v>
      </c>
      <c r="D156" s="47">
        <v>52.57</v>
      </c>
      <c r="E156" s="47">
        <v>29.31</v>
      </c>
      <c r="F156" s="47">
        <v>60.81</v>
      </c>
      <c r="G156" s="47">
        <v>43.52</v>
      </c>
      <c r="H156" s="47">
        <v>85.11</v>
      </c>
      <c r="I156" s="47">
        <v>118.61</v>
      </c>
      <c r="J156" s="47">
        <v>93.28</v>
      </c>
      <c r="K156" s="47">
        <v>174.29</v>
      </c>
      <c r="L156" s="47">
        <v>157.69999999999999</v>
      </c>
      <c r="M156" s="47">
        <v>124</v>
      </c>
      <c r="N156" s="47">
        <v>90.65</v>
      </c>
      <c r="O156" s="47">
        <v>52.63</v>
      </c>
      <c r="P156" s="47">
        <v>34.17</v>
      </c>
      <c r="Q156" s="47">
        <v>0</v>
      </c>
      <c r="R156" s="47">
        <v>0</v>
      </c>
      <c r="S156" s="47">
        <v>0</v>
      </c>
      <c r="T156" s="47">
        <v>0</v>
      </c>
      <c r="U156" s="47">
        <v>0</v>
      </c>
      <c r="V156" s="47">
        <v>0</v>
      </c>
      <c r="W156" s="47">
        <v>0.15</v>
      </c>
      <c r="X156" s="47">
        <v>27.95</v>
      </c>
      <c r="Y156" s="47">
        <v>70.489999999999995</v>
      </c>
      <c r="Z156" s="67">
        <v>25.57</v>
      </c>
      <c r="AA156" s="56"/>
    </row>
    <row r="157" spans="1:27" ht="16.5" x14ac:dyDescent="0.25">
      <c r="A157" s="55"/>
      <c r="B157" s="79">
        <v>24</v>
      </c>
      <c r="C157" s="86">
        <v>0.15</v>
      </c>
      <c r="D157" s="47">
        <v>7.37</v>
      </c>
      <c r="E157" s="47">
        <v>0</v>
      </c>
      <c r="F157" s="47">
        <v>0</v>
      </c>
      <c r="G157" s="47">
        <v>9.76</v>
      </c>
      <c r="H157" s="47">
        <v>19.48</v>
      </c>
      <c r="I157" s="47">
        <v>148.1</v>
      </c>
      <c r="J157" s="47">
        <v>109.01</v>
      </c>
      <c r="K157" s="47">
        <v>75.400000000000006</v>
      </c>
      <c r="L157" s="47">
        <v>118.36</v>
      </c>
      <c r="M157" s="47">
        <v>99.46</v>
      </c>
      <c r="N157" s="47">
        <v>117.67</v>
      </c>
      <c r="O157" s="47">
        <v>152.04</v>
      </c>
      <c r="P157" s="47">
        <v>147.58000000000001</v>
      </c>
      <c r="Q157" s="47">
        <v>49.72</v>
      </c>
      <c r="R157" s="47">
        <v>29.44</v>
      </c>
      <c r="S157" s="47">
        <v>1.75</v>
      </c>
      <c r="T157" s="47">
        <v>4.93</v>
      </c>
      <c r="U157" s="47">
        <v>44.1</v>
      </c>
      <c r="V157" s="47">
        <v>0</v>
      </c>
      <c r="W157" s="47">
        <v>0</v>
      </c>
      <c r="X157" s="47">
        <v>0</v>
      </c>
      <c r="Y157" s="47">
        <v>0</v>
      </c>
      <c r="Z157" s="67">
        <v>0</v>
      </c>
      <c r="AA157" s="56"/>
    </row>
    <row r="158" spans="1:27" ht="16.5" x14ac:dyDescent="0.25">
      <c r="A158" s="55"/>
      <c r="B158" s="79">
        <v>25</v>
      </c>
      <c r="C158" s="86">
        <v>0</v>
      </c>
      <c r="D158" s="47">
        <v>0</v>
      </c>
      <c r="E158" s="47">
        <v>0</v>
      </c>
      <c r="F158" s="47">
        <v>55.44</v>
      </c>
      <c r="G158" s="47">
        <v>45.49</v>
      </c>
      <c r="H158" s="47">
        <v>0</v>
      </c>
      <c r="I158" s="47">
        <v>0.16</v>
      </c>
      <c r="J158" s="47">
        <v>87.05</v>
      </c>
      <c r="K158" s="47">
        <v>36.67</v>
      </c>
      <c r="L158" s="47">
        <v>13.84</v>
      </c>
      <c r="M158" s="47">
        <v>7.5</v>
      </c>
      <c r="N158" s="47">
        <v>30.46</v>
      </c>
      <c r="O158" s="47">
        <v>25.85</v>
      </c>
      <c r="P158" s="47">
        <v>8.1</v>
      </c>
      <c r="Q158" s="47">
        <v>0</v>
      </c>
      <c r="R158" s="47">
        <v>0</v>
      </c>
      <c r="S158" s="47">
        <v>10.51</v>
      </c>
      <c r="T158" s="47">
        <v>21.49</v>
      </c>
      <c r="U158" s="47">
        <v>28.6</v>
      </c>
      <c r="V158" s="47">
        <v>0</v>
      </c>
      <c r="W158" s="47">
        <v>0</v>
      </c>
      <c r="X158" s="47">
        <v>0</v>
      </c>
      <c r="Y158" s="47">
        <v>0</v>
      </c>
      <c r="Z158" s="67">
        <v>0</v>
      </c>
      <c r="AA158" s="56"/>
    </row>
    <row r="159" spans="1:27" ht="16.5" x14ac:dyDescent="0.25">
      <c r="A159" s="55"/>
      <c r="B159" s="79">
        <v>26</v>
      </c>
      <c r="C159" s="86">
        <v>5.99</v>
      </c>
      <c r="D159" s="47">
        <v>62.1</v>
      </c>
      <c r="E159" s="47">
        <v>70.63</v>
      </c>
      <c r="F159" s="47">
        <v>17.8</v>
      </c>
      <c r="G159" s="47">
        <v>86.74</v>
      </c>
      <c r="H159" s="47">
        <v>0</v>
      </c>
      <c r="I159" s="47">
        <v>83.83</v>
      </c>
      <c r="J159" s="47">
        <v>101.43</v>
      </c>
      <c r="K159" s="47">
        <v>77.930000000000007</v>
      </c>
      <c r="L159" s="47">
        <v>68.92</v>
      </c>
      <c r="M159" s="47">
        <v>4.87</v>
      </c>
      <c r="N159" s="47">
        <v>0</v>
      </c>
      <c r="O159" s="47">
        <v>0</v>
      </c>
      <c r="P159" s="47">
        <v>0</v>
      </c>
      <c r="Q159" s="47">
        <v>0</v>
      </c>
      <c r="R159" s="47">
        <v>0</v>
      </c>
      <c r="S159" s="47">
        <v>0</v>
      </c>
      <c r="T159" s="47">
        <v>0</v>
      </c>
      <c r="U159" s="47">
        <v>0</v>
      </c>
      <c r="V159" s="47">
        <v>0</v>
      </c>
      <c r="W159" s="47">
        <v>0</v>
      </c>
      <c r="X159" s="47">
        <v>0</v>
      </c>
      <c r="Y159" s="47">
        <v>0</v>
      </c>
      <c r="Z159" s="67">
        <v>0</v>
      </c>
      <c r="AA159" s="56"/>
    </row>
    <row r="160" spans="1:27" ht="16.5" x14ac:dyDescent="0.25">
      <c r="A160" s="55"/>
      <c r="B160" s="79">
        <v>27</v>
      </c>
      <c r="C160" s="86">
        <v>2.4300000000000002</v>
      </c>
      <c r="D160" s="47">
        <v>70.13</v>
      </c>
      <c r="E160" s="47">
        <v>12.6</v>
      </c>
      <c r="F160" s="47">
        <v>52.95</v>
      </c>
      <c r="G160" s="47">
        <v>65.52</v>
      </c>
      <c r="H160" s="47">
        <v>0</v>
      </c>
      <c r="I160" s="47">
        <v>25.99</v>
      </c>
      <c r="J160" s="47">
        <v>87.11</v>
      </c>
      <c r="K160" s="47">
        <v>76.17</v>
      </c>
      <c r="L160" s="47">
        <v>9.35</v>
      </c>
      <c r="M160" s="47">
        <v>8.8000000000000007</v>
      </c>
      <c r="N160" s="47">
        <v>10.49</v>
      </c>
      <c r="O160" s="47">
        <v>30.55</v>
      </c>
      <c r="P160" s="47">
        <v>43.7</v>
      </c>
      <c r="Q160" s="47">
        <v>13.08</v>
      </c>
      <c r="R160" s="47">
        <v>35.409999999999997</v>
      </c>
      <c r="S160" s="47">
        <v>10.9</v>
      </c>
      <c r="T160" s="47">
        <v>0</v>
      </c>
      <c r="U160" s="47">
        <v>0</v>
      </c>
      <c r="V160" s="47">
        <v>0</v>
      </c>
      <c r="W160" s="47">
        <v>0</v>
      </c>
      <c r="X160" s="47">
        <v>0</v>
      </c>
      <c r="Y160" s="47">
        <v>0</v>
      </c>
      <c r="Z160" s="67">
        <v>0</v>
      </c>
      <c r="AA160" s="56"/>
    </row>
    <row r="161" spans="1:27" ht="16.5" x14ac:dyDescent="0.25">
      <c r="A161" s="55"/>
      <c r="B161" s="79">
        <v>28</v>
      </c>
      <c r="C161" s="86">
        <v>0</v>
      </c>
      <c r="D161" s="47">
        <v>27.27</v>
      </c>
      <c r="E161" s="47">
        <v>14.24</v>
      </c>
      <c r="F161" s="47">
        <v>49.8</v>
      </c>
      <c r="G161" s="47">
        <v>49.69</v>
      </c>
      <c r="H161" s="47">
        <v>0</v>
      </c>
      <c r="I161" s="47">
        <v>34.729999999999997</v>
      </c>
      <c r="J161" s="47">
        <v>75.17</v>
      </c>
      <c r="K161" s="47">
        <v>0.84</v>
      </c>
      <c r="L161" s="47">
        <v>4.93</v>
      </c>
      <c r="M161" s="47">
        <v>10.75</v>
      </c>
      <c r="N161" s="47">
        <v>11.71</v>
      </c>
      <c r="O161" s="47">
        <v>18.850000000000001</v>
      </c>
      <c r="P161" s="47">
        <v>8.4499999999999993</v>
      </c>
      <c r="Q161" s="47">
        <v>17.239999999999998</v>
      </c>
      <c r="R161" s="47">
        <v>4.92</v>
      </c>
      <c r="S161" s="47">
        <v>16.25</v>
      </c>
      <c r="T161" s="47">
        <v>2.63</v>
      </c>
      <c r="U161" s="47">
        <v>0.01</v>
      </c>
      <c r="V161" s="47">
        <v>0</v>
      </c>
      <c r="W161" s="47">
        <v>0</v>
      </c>
      <c r="X161" s="47">
        <v>0</v>
      </c>
      <c r="Y161" s="47">
        <v>0</v>
      </c>
      <c r="Z161" s="67">
        <v>0</v>
      </c>
      <c r="AA161" s="56"/>
    </row>
    <row r="162" spans="1:27" ht="16.5" hidden="1" x14ac:dyDescent="0.25">
      <c r="A162" s="55"/>
      <c r="B162" s="79">
        <v>29</v>
      </c>
      <c r="C162" s="86"/>
      <c r="D162" s="47"/>
      <c r="E162" s="47"/>
      <c r="F162" s="47"/>
      <c r="G162" s="47"/>
      <c r="H162" s="47"/>
      <c r="I162" s="47"/>
      <c r="J162" s="47"/>
      <c r="K162" s="47"/>
      <c r="L162" s="47"/>
      <c r="M162" s="47"/>
      <c r="N162" s="47"/>
      <c r="O162" s="47"/>
      <c r="P162" s="47"/>
      <c r="Q162" s="47"/>
      <c r="R162" s="47"/>
      <c r="S162" s="47"/>
      <c r="T162" s="47"/>
      <c r="U162" s="47"/>
      <c r="V162" s="47"/>
      <c r="W162" s="47"/>
      <c r="X162" s="47"/>
      <c r="Y162" s="47"/>
      <c r="Z162" s="67"/>
      <c r="AA162" s="56"/>
    </row>
    <row r="163" spans="1:27" ht="16.5" hidden="1" x14ac:dyDescent="0.25">
      <c r="A163" s="55"/>
      <c r="B163" s="79">
        <v>30</v>
      </c>
      <c r="C163" s="86"/>
      <c r="D163" s="47"/>
      <c r="E163" s="47"/>
      <c r="F163" s="47"/>
      <c r="G163" s="47"/>
      <c r="H163" s="47"/>
      <c r="I163" s="47"/>
      <c r="J163" s="47"/>
      <c r="K163" s="47"/>
      <c r="L163" s="47"/>
      <c r="M163" s="47"/>
      <c r="N163" s="47"/>
      <c r="O163" s="47"/>
      <c r="P163" s="47"/>
      <c r="Q163" s="47"/>
      <c r="R163" s="47"/>
      <c r="S163" s="47"/>
      <c r="T163" s="47"/>
      <c r="U163" s="47"/>
      <c r="V163" s="47"/>
      <c r="W163" s="47"/>
      <c r="X163" s="47"/>
      <c r="Y163" s="47"/>
      <c r="Z163" s="67"/>
      <c r="AA163" s="56"/>
    </row>
    <row r="164" spans="1:27" ht="17.25" hidden="1" thickBot="1" x14ac:dyDescent="0.3">
      <c r="A164" s="55"/>
      <c r="B164" s="80">
        <v>31</v>
      </c>
      <c r="C164" s="87"/>
      <c r="D164" s="68"/>
      <c r="E164" s="68"/>
      <c r="F164" s="68"/>
      <c r="G164" s="68"/>
      <c r="H164" s="68"/>
      <c r="I164" s="68"/>
      <c r="J164" s="68"/>
      <c r="K164" s="68"/>
      <c r="L164" s="68"/>
      <c r="M164" s="68"/>
      <c r="N164" s="68"/>
      <c r="O164" s="68"/>
      <c r="P164" s="68"/>
      <c r="Q164" s="68"/>
      <c r="R164" s="68"/>
      <c r="S164" s="68"/>
      <c r="T164" s="68"/>
      <c r="U164" s="68"/>
      <c r="V164" s="68"/>
      <c r="W164" s="68"/>
      <c r="X164" s="68"/>
      <c r="Y164" s="68"/>
      <c r="Z164" s="69"/>
      <c r="AA164" s="56"/>
    </row>
    <row r="165" spans="1:27" ht="16.5" thickBot="1" x14ac:dyDescent="0.3">
      <c r="A165" s="55"/>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56"/>
    </row>
    <row r="166" spans="1:27" x14ac:dyDescent="0.25">
      <c r="A166" s="55"/>
      <c r="B166" s="310" t="s">
        <v>121</v>
      </c>
      <c r="C166" s="312" t="s">
        <v>154</v>
      </c>
      <c r="D166" s="312"/>
      <c r="E166" s="312"/>
      <c r="F166" s="312"/>
      <c r="G166" s="312"/>
      <c r="H166" s="312"/>
      <c r="I166" s="312"/>
      <c r="J166" s="312"/>
      <c r="K166" s="312"/>
      <c r="L166" s="312"/>
      <c r="M166" s="312"/>
      <c r="N166" s="312"/>
      <c r="O166" s="312"/>
      <c r="P166" s="312"/>
      <c r="Q166" s="312"/>
      <c r="R166" s="312"/>
      <c r="S166" s="312"/>
      <c r="T166" s="312"/>
      <c r="U166" s="312"/>
      <c r="V166" s="312"/>
      <c r="W166" s="312"/>
      <c r="X166" s="312"/>
      <c r="Y166" s="312"/>
      <c r="Z166" s="313"/>
      <c r="AA166" s="56"/>
    </row>
    <row r="167" spans="1:27" ht="32.25" thickBot="1" x14ac:dyDescent="0.3">
      <c r="A167" s="55"/>
      <c r="B167" s="311"/>
      <c r="C167" s="77" t="s">
        <v>122</v>
      </c>
      <c r="D167" s="72" t="s">
        <v>123</v>
      </c>
      <c r="E167" s="72" t="s">
        <v>124</v>
      </c>
      <c r="F167" s="72" t="s">
        <v>125</v>
      </c>
      <c r="G167" s="72" t="s">
        <v>126</v>
      </c>
      <c r="H167" s="72" t="s">
        <v>127</v>
      </c>
      <c r="I167" s="72" t="s">
        <v>128</v>
      </c>
      <c r="J167" s="72" t="s">
        <v>129</v>
      </c>
      <c r="K167" s="72" t="s">
        <v>130</v>
      </c>
      <c r="L167" s="72" t="s">
        <v>131</v>
      </c>
      <c r="M167" s="72" t="s">
        <v>132</v>
      </c>
      <c r="N167" s="72" t="s">
        <v>133</v>
      </c>
      <c r="O167" s="72" t="s">
        <v>134</v>
      </c>
      <c r="P167" s="72" t="s">
        <v>135</v>
      </c>
      <c r="Q167" s="72" t="s">
        <v>136</v>
      </c>
      <c r="R167" s="72" t="s">
        <v>137</v>
      </c>
      <c r="S167" s="72" t="s">
        <v>138</v>
      </c>
      <c r="T167" s="72" t="s">
        <v>139</v>
      </c>
      <c r="U167" s="72" t="s">
        <v>140</v>
      </c>
      <c r="V167" s="72" t="s">
        <v>141</v>
      </c>
      <c r="W167" s="72" t="s">
        <v>142</v>
      </c>
      <c r="X167" s="72" t="s">
        <v>143</v>
      </c>
      <c r="Y167" s="72" t="s">
        <v>144</v>
      </c>
      <c r="Z167" s="73" t="s">
        <v>145</v>
      </c>
      <c r="AA167" s="56"/>
    </row>
    <row r="168" spans="1:27" ht="16.5" x14ac:dyDescent="0.25">
      <c r="A168" s="55"/>
      <c r="B168" s="84">
        <v>1</v>
      </c>
      <c r="C168" s="85">
        <v>0</v>
      </c>
      <c r="D168" s="81">
        <v>0</v>
      </c>
      <c r="E168" s="81">
        <v>0</v>
      </c>
      <c r="F168" s="81">
        <v>0</v>
      </c>
      <c r="G168" s="81">
        <v>0</v>
      </c>
      <c r="H168" s="81">
        <v>0</v>
      </c>
      <c r="I168" s="81">
        <v>0</v>
      </c>
      <c r="J168" s="81">
        <v>0</v>
      </c>
      <c r="K168" s="81">
        <v>0</v>
      </c>
      <c r="L168" s="81">
        <v>0</v>
      </c>
      <c r="M168" s="81">
        <v>0</v>
      </c>
      <c r="N168" s="81">
        <v>0</v>
      </c>
      <c r="O168" s="81">
        <v>0</v>
      </c>
      <c r="P168" s="81">
        <v>0</v>
      </c>
      <c r="Q168" s="81">
        <v>0</v>
      </c>
      <c r="R168" s="81">
        <v>0</v>
      </c>
      <c r="S168" s="81">
        <v>0</v>
      </c>
      <c r="T168" s="81">
        <v>0</v>
      </c>
      <c r="U168" s="81">
        <v>0</v>
      </c>
      <c r="V168" s="81">
        <v>0</v>
      </c>
      <c r="W168" s="81">
        <v>0</v>
      </c>
      <c r="X168" s="81">
        <v>0</v>
      </c>
      <c r="Y168" s="81">
        <v>0</v>
      </c>
      <c r="Z168" s="82">
        <v>40.24</v>
      </c>
      <c r="AA168" s="56"/>
    </row>
    <row r="169" spans="1:27" ht="16.5" x14ac:dyDescent="0.25">
      <c r="A169" s="55"/>
      <c r="B169" s="79">
        <v>2</v>
      </c>
      <c r="C169" s="86">
        <v>0</v>
      </c>
      <c r="D169" s="47">
        <v>0</v>
      </c>
      <c r="E169" s="47">
        <v>0</v>
      </c>
      <c r="F169" s="47">
        <v>0</v>
      </c>
      <c r="G169" s="47">
        <v>0</v>
      </c>
      <c r="H169" s="47">
        <v>0</v>
      </c>
      <c r="I169" s="47">
        <v>0</v>
      </c>
      <c r="J169" s="47">
        <v>0</v>
      </c>
      <c r="K169" s="47">
        <v>0</v>
      </c>
      <c r="L169" s="47">
        <v>0</v>
      </c>
      <c r="M169" s="47">
        <v>0</v>
      </c>
      <c r="N169" s="47">
        <v>0</v>
      </c>
      <c r="O169" s="47">
        <v>0</v>
      </c>
      <c r="P169" s="47">
        <v>0</v>
      </c>
      <c r="Q169" s="47">
        <v>0</v>
      </c>
      <c r="R169" s="47">
        <v>0</v>
      </c>
      <c r="S169" s="47">
        <v>0</v>
      </c>
      <c r="T169" s="47">
        <v>5.95</v>
      </c>
      <c r="U169" s="47">
        <v>0.22</v>
      </c>
      <c r="V169" s="47">
        <v>0.32</v>
      </c>
      <c r="W169" s="47">
        <v>0</v>
      </c>
      <c r="X169" s="47">
        <v>0</v>
      </c>
      <c r="Y169" s="47">
        <v>160.37</v>
      </c>
      <c r="Z169" s="67">
        <v>66.52</v>
      </c>
      <c r="AA169" s="56"/>
    </row>
    <row r="170" spans="1:27" ht="16.5" x14ac:dyDescent="0.25">
      <c r="A170" s="55"/>
      <c r="B170" s="79">
        <v>3</v>
      </c>
      <c r="C170" s="86">
        <v>0</v>
      </c>
      <c r="D170" s="47">
        <v>0</v>
      </c>
      <c r="E170" s="47">
        <v>0</v>
      </c>
      <c r="F170" s="47">
        <v>0</v>
      </c>
      <c r="G170" s="47">
        <v>0</v>
      </c>
      <c r="H170" s="47">
        <v>0</v>
      </c>
      <c r="I170" s="47">
        <v>0</v>
      </c>
      <c r="J170" s="47">
        <v>0</v>
      </c>
      <c r="K170" s="47">
        <v>0</v>
      </c>
      <c r="L170" s="47">
        <v>0</v>
      </c>
      <c r="M170" s="47">
        <v>0</v>
      </c>
      <c r="N170" s="47">
        <v>0</v>
      </c>
      <c r="O170" s="47">
        <v>0</v>
      </c>
      <c r="P170" s="47">
        <v>0</v>
      </c>
      <c r="Q170" s="47">
        <v>0</v>
      </c>
      <c r="R170" s="47">
        <v>0</v>
      </c>
      <c r="S170" s="47">
        <v>0</v>
      </c>
      <c r="T170" s="47">
        <v>0</v>
      </c>
      <c r="U170" s="47">
        <v>0</v>
      </c>
      <c r="V170" s="47">
        <v>0</v>
      </c>
      <c r="W170" s="47">
        <v>49.61</v>
      </c>
      <c r="X170" s="47">
        <v>195.54</v>
      </c>
      <c r="Y170" s="47">
        <v>80.23</v>
      </c>
      <c r="Z170" s="67">
        <v>76.75</v>
      </c>
      <c r="AA170" s="56"/>
    </row>
    <row r="171" spans="1:27" ht="16.5" x14ac:dyDescent="0.25">
      <c r="A171" s="55"/>
      <c r="B171" s="79">
        <v>4</v>
      </c>
      <c r="C171" s="86">
        <v>68.02</v>
      </c>
      <c r="D171" s="47">
        <v>1.74</v>
      </c>
      <c r="E171" s="47">
        <v>1.36</v>
      </c>
      <c r="F171" s="47">
        <v>0</v>
      </c>
      <c r="G171" s="47">
        <v>0</v>
      </c>
      <c r="H171" s="47">
        <v>0</v>
      </c>
      <c r="I171" s="47">
        <v>0</v>
      </c>
      <c r="J171" s="47">
        <v>0</v>
      </c>
      <c r="K171" s="47">
        <v>0</v>
      </c>
      <c r="L171" s="47">
        <v>0</v>
      </c>
      <c r="M171" s="47">
        <v>0</v>
      </c>
      <c r="N171" s="47">
        <v>0</v>
      </c>
      <c r="O171" s="47">
        <v>0</v>
      </c>
      <c r="P171" s="47">
        <v>0</v>
      </c>
      <c r="Q171" s="47">
        <v>0</v>
      </c>
      <c r="R171" s="47">
        <v>0</v>
      </c>
      <c r="S171" s="47">
        <v>0</v>
      </c>
      <c r="T171" s="47">
        <v>0.14000000000000001</v>
      </c>
      <c r="U171" s="47">
        <v>180.83</v>
      </c>
      <c r="V171" s="47">
        <v>137.22</v>
      </c>
      <c r="W171" s="47">
        <v>165.34</v>
      </c>
      <c r="X171" s="47">
        <v>99.06</v>
      </c>
      <c r="Y171" s="47">
        <v>181.76</v>
      </c>
      <c r="Z171" s="67">
        <v>116.7</v>
      </c>
      <c r="AA171" s="56"/>
    </row>
    <row r="172" spans="1:27" ht="16.5" x14ac:dyDescent="0.25">
      <c r="A172" s="55"/>
      <c r="B172" s="79">
        <v>5</v>
      </c>
      <c r="C172" s="86">
        <v>47.67</v>
      </c>
      <c r="D172" s="47">
        <v>0</v>
      </c>
      <c r="E172" s="47">
        <v>0</v>
      </c>
      <c r="F172" s="47">
        <v>0</v>
      </c>
      <c r="G172" s="47">
        <v>0</v>
      </c>
      <c r="H172" s="47">
        <v>0</v>
      </c>
      <c r="I172" s="47">
        <v>0</v>
      </c>
      <c r="J172" s="47">
        <v>0</v>
      </c>
      <c r="K172" s="47">
        <v>0</v>
      </c>
      <c r="L172" s="47">
        <v>0</v>
      </c>
      <c r="M172" s="47">
        <v>0</v>
      </c>
      <c r="N172" s="47">
        <v>0</v>
      </c>
      <c r="O172" s="47">
        <v>0</v>
      </c>
      <c r="P172" s="47">
        <v>0</v>
      </c>
      <c r="Q172" s="47">
        <v>0</v>
      </c>
      <c r="R172" s="47">
        <v>0</v>
      </c>
      <c r="S172" s="47">
        <v>0</v>
      </c>
      <c r="T172" s="47">
        <v>0</v>
      </c>
      <c r="U172" s="47">
        <v>0</v>
      </c>
      <c r="V172" s="47">
        <v>0</v>
      </c>
      <c r="W172" s="47">
        <v>0</v>
      </c>
      <c r="X172" s="47">
        <v>9.0399999999999991</v>
      </c>
      <c r="Y172" s="47">
        <v>14.23</v>
      </c>
      <c r="Z172" s="67">
        <v>26.93</v>
      </c>
      <c r="AA172" s="56"/>
    </row>
    <row r="173" spans="1:27" ht="16.5" x14ac:dyDescent="0.25">
      <c r="A173" s="55"/>
      <c r="B173" s="79">
        <v>6</v>
      </c>
      <c r="C173" s="86">
        <v>0</v>
      </c>
      <c r="D173" s="47">
        <v>0</v>
      </c>
      <c r="E173" s="47">
        <v>0</v>
      </c>
      <c r="F173" s="47">
        <v>0</v>
      </c>
      <c r="G173" s="47">
        <v>0</v>
      </c>
      <c r="H173" s="47">
        <v>0</v>
      </c>
      <c r="I173" s="47">
        <v>0</v>
      </c>
      <c r="J173" s="47">
        <v>0</v>
      </c>
      <c r="K173" s="47">
        <v>0</v>
      </c>
      <c r="L173" s="47">
        <v>0</v>
      </c>
      <c r="M173" s="47">
        <v>0</v>
      </c>
      <c r="N173" s="47">
        <v>0</v>
      </c>
      <c r="O173" s="47">
        <v>0</v>
      </c>
      <c r="P173" s="47">
        <v>0</v>
      </c>
      <c r="Q173" s="47">
        <v>0</v>
      </c>
      <c r="R173" s="47">
        <v>0</v>
      </c>
      <c r="S173" s="47">
        <v>0</v>
      </c>
      <c r="T173" s="47">
        <v>0</v>
      </c>
      <c r="U173" s="47">
        <v>0.05</v>
      </c>
      <c r="V173" s="47">
        <v>84.91</v>
      </c>
      <c r="W173" s="47">
        <v>61.26</v>
      </c>
      <c r="X173" s="47">
        <v>0</v>
      </c>
      <c r="Y173" s="47">
        <v>88.2</v>
      </c>
      <c r="Z173" s="67">
        <v>90.85</v>
      </c>
      <c r="AA173" s="56"/>
    </row>
    <row r="174" spans="1:27" ht="16.5" x14ac:dyDescent="0.25">
      <c r="A174" s="55"/>
      <c r="B174" s="79">
        <v>7</v>
      </c>
      <c r="C174" s="86">
        <v>58.9</v>
      </c>
      <c r="D174" s="47">
        <v>20.74</v>
      </c>
      <c r="E174" s="47">
        <v>0.02</v>
      </c>
      <c r="F174" s="47">
        <v>0</v>
      </c>
      <c r="G174" s="47">
        <v>0</v>
      </c>
      <c r="H174" s="47">
        <v>0</v>
      </c>
      <c r="I174" s="47">
        <v>0</v>
      </c>
      <c r="J174" s="47">
        <v>0</v>
      </c>
      <c r="K174" s="47">
        <v>0</v>
      </c>
      <c r="L174" s="47">
        <v>0</v>
      </c>
      <c r="M174" s="47">
        <v>0</v>
      </c>
      <c r="N174" s="47">
        <v>0</v>
      </c>
      <c r="O174" s="47">
        <v>0</v>
      </c>
      <c r="P174" s="47">
        <v>0</v>
      </c>
      <c r="Q174" s="47">
        <v>0</v>
      </c>
      <c r="R174" s="47">
        <v>0</v>
      </c>
      <c r="S174" s="47">
        <v>4.83</v>
      </c>
      <c r="T174" s="47">
        <v>0</v>
      </c>
      <c r="U174" s="47">
        <v>0.01</v>
      </c>
      <c r="V174" s="47">
        <v>82.02</v>
      </c>
      <c r="W174" s="47">
        <v>36.43</v>
      </c>
      <c r="X174" s="47">
        <v>54.93</v>
      </c>
      <c r="Y174" s="47">
        <v>147.63</v>
      </c>
      <c r="Z174" s="67">
        <v>0</v>
      </c>
      <c r="AA174" s="56"/>
    </row>
    <row r="175" spans="1:27" ht="16.5" x14ac:dyDescent="0.25">
      <c r="A175" s="55"/>
      <c r="B175" s="79">
        <v>8</v>
      </c>
      <c r="C175" s="86">
        <v>0</v>
      </c>
      <c r="D175" s="47">
        <v>0</v>
      </c>
      <c r="E175" s="47">
        <v>0</v>
      </c>
      <c r="F175" s="47">
        <v>0</v>
      </c>
      <c r="G175" s="47">
        <v>0</v>
      </c>
      <c r="H175" s="47">
        <v>0</v>
      </c>
      <c r="I175" s="47">
        <v>0</v>
      </c>
      <c r="J175" s="47">
        <v>0</v>
      </c>
      <c r="K175" s="47">
        <v>0</v>
      </c>
      <c r="L175" s="47">
        <v>0</v>
      </c>
      <c r="M175" s="47">
        <v>0</v>
      </c>
      <c r="N175" s="47">
        <v>0</v>
      </c>
      <c r="O175" s="47">
        <v>0</v>
      </c>
      <c r="P175" s="47">
        <v>0</v>
      </c>
      <c r="Q175" s="47">
        <v>0</v>
      </c>
      <c r="R175" s="47">
        <v>0</v>
      </c>
      <c r="S175" s="47">
        <v>0</v>
      </c>
      <c r="T175" s="47">
        <v>0</v>
      </c>
      <c r="U175" s="47">
        <v>0</v>
      </c>
      <c r="V175" s="47">
        <v>0</v>
      </c>
      <c r="W175" s="47">
        <v>0</v>
      </c>
      <c r="X175" s="47">
        <v>0.22</v>
      </c>
      <c r="Y175" s="47">
        <v>0</v>
      </c>
      <c r="Z175" s="67">
        <v>0</v>
      </c>
      <c r="AA175" s="56"/>
    </row>
    <row r="176" spans="1:27" ht="16.5" x14ac:dyDescent="0.25">
      <c r="A176" s="55"/>
      <c r="B176" s="79">
        <v>9</v>
      </c>
      <c r="C176" s="86">
        <v>0</v>
      </c>
      <c r="D176" s="47">
        <v>0</v>
      </c>
      <c r="E176" s="47">
        <v>0</v>
      </c>
      <c r="F176" s="47">
        <v>0</v>
      </c>
      <c r="G176" s="47">
        <v>0</v>
      </c>
      <c r="H176" s="47">
        <v>0</v>
      </c>
      <c r="I176" s="47">
        <v>0</v>
      </c>
      <c r="J176" s="47">
        <v>0</v>
      </c>
      <c r="K176" s="47">
        <v>0</v>
      </c>
      <c r="L176" s="47">
        <v>0</v>
      </c>
      <c r="M176" s="47">
        <v>0</v>
      </c>
      <c r="N176" s="47">
        <v>0</v>
      </c>
      <c r="O176" s="47">
        <v>0</v>
      </c>
      <c r="P176" s="47">
        <v>0</v>
      </c>
      <c r="Q176" s="47">
        <v>0</v>
      </c>
      <c r="R176" s="47">
        <v>0</v>
      </c>
      <c r="S176" s="47">
        <v>0</v>
      </c>
      <c r="T176" s="47">
        <v>0</v>
      </c>
      <c r="U176" s="47">
        <v>0</v>
      </c>
      <c r="V176" s="47">
        <v>0</v>
      </c>
      <c r="W176" s="47">
        <v>0</v>
      </c>
      <c r="X176" s="47">
        <v>260.64999999999998</v>
      </c>
      <c r="Y176" s="47">
        <v>126.78</v>
      </c>
      <c r="Z176" s="67">
        <v>0</v>
      </c>
      <c r="AA176" s="56"/>
    </row>
    <row r="177" spans="1:27" ht="16.5" x14ac:dyDescent="0.25">
      <c r="A177" s="55"/>
      <c r="B177" s="79">
        <v>10</v>
      </c>
      <c r="C177" s="86">
        <v>360.12</v>
      </c>
      <c r="D177" s="47">
        <v>78.72</v>
      </c>
      <c r="E177" s="47">
        <v>54.1</v>
      </c>
      <c r="F177" s="47">
        <v>22.64</v>
      </c>
      <c r="G177" s="47">
        <v>69.180000000000007</v>
      </c>
      <c r="H177" s="47">
        <v>92.86</v>
      </c>
      <c r="I177" s="47">
        <v>0</v>
      </c>
      <c r="J177" s="47">
        <v>0</v>
      </c>
      <c r="K177" s="47">
        <v>0</v>
      </c>
      <c r="L177" s="47">
        <v>0</v>
      </c>
      <c r="M177" s="47">
        <v>0</v>
      </c>
      <c r="N177" s="47">
        <v>0</v>
      </c>
      <c r="O177" s="47">
        <v>0</v>
      </c>
      <c r="P177" s="47">
        <v>0</v>
      </c>
      <c r="Q177" s="47">
        <v>0</v>
      </c>
      <c r="R177" s="47">
        <v>0</v>
      </c>
      <c r="S177" s="47">
        <v>0</v>
      </c>
      <c r="T177" s="47">
        <v>0</v>
      </c>
      <c r="U177" s="47">
        <v>0</v>
      </c>
      <c r="V177" s="47">
        <v>35.06</v>
      </c>
      <c r="W177" s="47">
        <v>54.76</v>
      </c>
      <c r="X177" s="47">
        <v>51.14</v>
      </c>
      <c r="Y177" s="47">
        <v>176.06</v>
      </c>
      <c r="Z177" s="67">
        <v>73.989999999999995</v>
      </c>
      <c r="AA177" s="56"/>
    </row>
    <row r="178" spans="1:27" ht="16.5" x14ac:dyDescent="0.25">
      <c r="A178" s="55"/>
      <c r="B178" s="79">
        <v>11</v>
      </c>
      <c r="C178" s="86">
        <v>11</v>
      </c>
      <c r="D178" s="47">
        <v>43.95</v>
      </c>
      <c r="E178" s="47">
        <v>140</v>
      </c>
      <c r="F178" s="47">
        <v>0</v>
      </c>
      <c r="G178" s="47">
        <v>0</v>
      </c>
      <c r="H178" s="47">
        <v>0</v>
      </c>
      <c r="I178" s="47">
        <v>0</v>
      </c>
      <c r="J178" s="47">
        <v>0</v>
      </c>
      <c r="K178" s="47">
        <v>0</v>
      </c>
      <c r="L178" s="47">
        <v>0</v>
      </c>
      <c r="M178" s="47">
        <v>0</v>
      </c>
      <c r="N178" s="47">
        <v>0</v>
      </c>
      <c r="O178" s="47">
        <v>0</v>
      </c>
      <c r="P178" s="47">
        <v>0</v>
      </c>
      <c r="Q178" s="47">
        <v>0</v>
      </c>
      <c r="R178" s="47">
        <v>0</v>
      </c>
      <c r="S178" s="47">
        <v>0</v>
      </c>
      <c r="T178" s="47">
        <v>0</v>
      </c>
      <c r="U178" s="47">
        <v>0</v>
      </c>
      <c r="V178" s="47">
        <v>63.39</v>
      </c>
      <c r="W178" s="47">
        <v>60.6</v>
      </c>
      <c r="X178" s="47">
        <v>27.05</v>
      </c>
      <c r="Y178" s="47">
        <v>185.76</v>
      </c>
      <c r="Z178" s="67">
        <v>141.83000000000001</v>
      </c>
      <c r="AA178" s="56"/>
    </row>
    <row r="179" spans="1:27" ht="16.5" x14ac:dyDescent="0.25">
      <c r="A179" s="55"/>
      <c r="B179" s="79">
        <v>12</v>
      </c>
      <c r="C179" s="86">
        <v>63.46</v>
      </c>
      <c r="D179" s="47">
        <v>59.72</v>
      </c>
      <c r="E179" s="47">
        <v>56.4</v>
      </c>
      <c r="F179" s="47">
        <v>10.5</v>
      </c>
      <c r="G179" s="47">
        <v>0</v>
      </c>
      <c r="H179" s="47">
        <v>0</v>
      </c>
      <c r="I179" s="47">
        <v>0</v>
      </c>
      <c r="J179" s="47">
        <v>0</v>
      </c>
      <c r="K179" s="47">
        <v>0</v>
      </c>
      <c r="L179" s="47">
        <v>0</v>
      </c>
      <c r="M179" s="47">
        <v>0</v>
      </c>
      <c r="N179" s="47">
        <v>0</v>
      </c>
      <c r="O179" s="47">
        <v>0</v>
      </c>
      <c r="P179" s="47">
        <v>0</v>
      </c>
      <c r="Q179" s="47">
        <v>0</v>
      </c>
      <c r="R179" s="47">
        <v>0</v>
      </c>
      <c r="S179" s="47">
        <v>0</v>
      </c>
      <c r="T179" s="47">
        <v>0</v>
      </c>
      <c r="U179" s="47">
        <v>0</v>
      </c>
      <c r="V179" s="47">
        <v>0</v>
      </c>
      <c r="W179" s="47">
        <v>0</v>
      </c>
      <c r="X179" s="47">
        <v>0</v>
      </c>
      <c r="Y179" s="47">
        <v>132.21</v>
      </c>
      <c r="Z179" s="67">
        <v>110.37</v>
      </c>
      <c r="AA179" s="56"/>
    </row>
    <row r="180" spans="1:27" ht="16.5" x14ac:dyDescent="0.25">
      <c r="A180" s="55"/>
      <c r="B180" s="79">
        <v>13</v>
      </c>
      <c r="C180" s="86">
        <v>0</v>
      </c>
      <c r="D180" s="47">
        <v>0</v>
      </c>
      <c r="E180" s="47">
        <v>0</v>
      </c>
      <c r="F180" s="47">
        <v>0</v>
      </c>
      <c r="G180" s="47">
        <v>0</v>
      </c>
      <c r="H180" s="47">
        <v>0</v>
      </c>
      <c r="I180" s="47">
        <v>0</v>
      </c>
      <c r="J180" s="47">
        <v>0</v>
      </c>
      <c r="K180" s="47">
        <v>0</v>
      </c>
      <c r="L180" s="47">
        <v>0</v>
      </c>
      <c r="M180" s="47">
        <v>0</v>
      </c>
      <c r="N180" s="47">
        <v>0</v>
      </c>
      <c r="O180" s="47">
        <v>0</v>
      </c>
      <c r="P180" s="47">
        <v>0</v>
      </c>
      <c r="Q180" s="47">
        <v>0</v>
      </c>
      <c r="R180" s="47">
        <v>0</v>
      </c>
      <c r="S180" s="47">
        <v>0</v>
      </c>
      <c r="T180" s="47">
        <v>0</v>
      </c>
      <c r="U180" s="47">
        <v>0</v>
      </c>
      <c r="V180" s="47">
        <v>0</v>
      </c>
      <c r="W180" s="47">
        <v>0</v>
      </c>
      <c r="X180" s="47">
        <v>0</v>
      </c>
      <c r="Y180" s="47">
        <v>0</v>
      </c>
      <c r="Z180" s="67">
        <v>0</v>
      </c>
      <c r="AA180" s="56"/>
    </row>
    <row r="181" spans="1:27" ht="16.5" x14ac:dyDescent="0.25">
      <c r="A181" s="55"/>
      <c r="B181" s="79">
        <v>14</v>
      </c>
      <c r="C181" s="86">
        <v>0</v>
      </c>
      <c r="D181" s="47">
        <v>0</v>
      </c>
      <c r="E181" s="47">
        <v>0</v>
      </c>
      <c r="F181" s="47">
        <v>0</v>
      </c>
      <c r="G181" s="47">
        <v>0</v>
      </c>
      <c r="H181" s="47">
        <v>0</v>
      </c>
      <c r="I181" s="47">
        <v>0</v>
      </c>
      <c r="J181" s="47">
        <v>0</v>
      </c>
      <c r="K181" s="47">
        <v>0</v>
      </c>
      <c r="L181" s="47">
        <v>0</v>
      </c>
      <c r="M181" s="47">
        <v>0</v>
      </c>
      <c r="N181" s="47">
        <v>0</v>
      </c>
      <c r="O181" s="47">
        <v>0</v>
      </c>
      <c r="P181" s="47">
        <v>0</v>
      </c>
      <c r="Q181" s="47">
        <v>0</v>
      </c>
      <c r="R181" s="47">
        <v>0</v>
      </c>
      <c r="S181" s="47">
        <v>0</v>
      </c>
      <c r="T181" s="47">
        <v>0</v>
      </c>
      <c r="U181" s="47">
        <v>0</v>
      </c>
      <c r="V181" s="47">
        <v>0</v>
      </c>
      <c r="W181" s="47">
        <v>0</v>
      </c>
      <c r="X181" s="47">
        <v>0</v>
      </c>
      <c r="Y181" s="47">
        <v>0</v>
      </c>
      <c r="Z181" s="67">
        <v>0</v>
      </c>
      <c r="AA181" s="56"/>
    </row>
    <row r="182" spans="1:27" ht="16.5" x14ac:dyDescent="0.25">
      <c r="A182" s="55"/>
      <c r="B182" s="79">
        <v>15</v>
      </c>
      <c r="C182" s="86">
        <v>0</v>
      </c>
      <c r="D182" s="47">
        <v>0</v>
      </c>
      <c r="E182" s="47">
        <v>0</v>
      </c>
      <c r="F182" s="47">
        <v>0</v>
      </c>
      <c r="G182" s="47">
        <v>0</v>
      </c>
      <c r="H182" s="47">
        <v>0</v>
      </c>
      <c r="I182" s="47">
        <v>0</v>
      </c>
      <c r="J182" s="47">
        <v>0</v>
      </c>
      <c r="K182" s="47">
        <v>0</v>
      </c>
      <c r="L182" s="47">
        <v>0</v>
      </c>
      <c r="M182" s="47">
        <v>0</v>
      </c>
      <c r="N182" s="47">
        <v>0</v>
      </c>
      <c r="O182" s="47">
        <v>0</v>
      </c>
      <c r="P182" s="47">
        <v>0</v>
      </c>
      <c r="Q182" s="47">
        <v>0</v>
      </c>
      <c r="R182" s="47">
        <v>0</v>
      </c>
      <c r="S182" s="47">
        <v>0</v>
      </c>
      <c r="T182" s="47">
        <v>0</v>
      </c>
      <c r="U182" s="47">
        <v>0</v>
      </c>
      <c r="V182" s="47">
        <v>0</v>
      </c>
      <c r="W182" s="47">
        <v>0</v>
      </c>
      <c r="X182" s="47">
        <v>0</v>
      </c>
      <c r="Y182" s="47">
        <v>18.920000000000002</v>
      </c>
      <c r="Z182" s="67">
        <v>0</v>
      </c>
      <c r="AA182" s="56"/>
    </row>
    <row r="183" spans="1:27" ht="16.5" x14ac:dyDescent="0.25">
      <c r="A183" s="55"/>
      <c r="B183" s="79">
        <v>16</v>
      </c>
      <c r="C183" s="86">
        <v>0</v>
      </c>
      <c r="D183" s="47">
        <v>0</v>
      </c>
      <c r="E183" s="47">
        <v>0</v>
      </c>
      <c r="F183" s="47">
        <v>0</v>
      </c>
      <c r="G183" s="47">
        <v>0</v>
      </c>
      <c r="H183" s="47">
        <v>0</v>
      </c>
      <c r="I183" s="47">
        <v>0</v>
      </c>
      <c r="J183" s="47">
        <v>0</v>
      </c>
      <c r="K183" s="47">
        <v>0</v>
      </c>
      <c r="L183" s="47">
        <v>0</v>
      </c>
      <c r="M183" s="47">
        <v>0</v>
      </c>
      <c r="N183" s="47">
        <v>0</v>
      </c>
      <c r="O183" s="47">
        <v>0</v>
      </c>
      <c r="P183" s="47">
        <v>0</v>
      </c>
      <c r="Q183" s="47">
        <v>0</v>
      </c>
      <c r="R183" s="47">
        <v>0</v>
      </c>
      <c r="S183" s="47">
        <v>0</v>
      </c>
      <c r="T183" s="47">
        <v>0</v>
      </c>
      <c r="U183" s="47">
        <v>0</v>
      </c>
      <c r="V183" s="47">
        <v>0</v>
      </c>
      <c r="W183" s="47">
        <v>0</v>
      </c>
      <c r="X183" s="47">
        <v>0</v>
      </c>
      <c r="Y183" s="47">
        <v>0</v>
      </c>
      <c r="Z183" s="67">
        <v>81.06</v>
      </c>
      <c r="AA183" s="56"/>
    </row>
    <row r="184" spans="1:27" ht="16.5" x14ac:dyDescent="0.25">
      <c r="A184" s="55"/>
      <c r="B184" s="79">
        <v>17</v>
      </c>
      <c r="C184" s="86">
        <v>0.01</v>
      </c>
      <c r="D184" s="47">
        <v>0</v>
      </c>
      <c r="E184" s="47">
        <v>50.26</v>
      </c>
      <c r="F184" s="47">
        <v>0</v>
      </c>
      <c r="G184" s="47">
        <v>0</v>
      </c>
      <c r="H184" s="47">
        <v>0</v>
      </c>
      <c r="I184" s="47">
        <v>0</v>
      </c>
      <c r="J184" s="47">
        <v>0</v>
      </c>
      <c r="K184" s="47">
        <v>0</v>
      </c>
      <c r="L184" s="47">
        <v>0</v>
      </c>
      <c r="M184" s="47">
        <v>0</v>
      </c>
      <c r="N184" s="47">
        <v>0</v>
      </c>
      <c r="O184" s="47">
        <v>0</v>
      </c>
      <c r="P184" s="47">
        <v>0</v>
      </c>
      <c r="Q184" s="47">
        <v>0</v>
      </c>
      <c r="R184" s="47">
        <v>0</v>
      </c>
      <c r="S184" s="47">
        <v>0</v>
      </c>
      <c r="T184" s="47">
        <v>0</v>
      </c>
      <c r="U184" s="47">
        <v>0</v>
      </c>
      <c r="V184" s="47">
        <v>0</v>
      </c>
      <c r="W184" s="47">
        <v>7.12</v>
      </c>
      <c r="X184" s="47">
        <v>0</v>
      </c>
      <c r="Y184" s="47">
        <v>21.21</v>
      </c>
      <c r="Z184" s="67">
        <v>165.66</v>
      </c>
      <c r="AA184" s="56"/>
    </row>
    <row r="185" spans="1:27" ht="16.5" x14ac:dyDescent="0.25">
      <c r="A185" s="55"/>
      <c r="B185" s="79">
        <v>18</v>
      </c>
      <c r="C185" s="86">
        <v>0</v>
      </c>
      <c r="D185" s="47">
        <v>0</v>
      </c>
      <c r="E185" s="47">
        <v>0</v>
      </c>
      <c r="F185" s="47">
        <v>0</v>
      </c>
      <c r="G185" s="47">
        <v>0</v>
      </c>
      <c r="H185" s="47">
        <v>0</v>
      </c>
      <c r="I185" s="47">
        <v>0</v>
      </c>
      <c r="J185" s="47">
        <v>0</v>
      </c>
      <c r="K185" s="47">
        <v>0</v>
      </c>
      <c r="L185" s="47">
        <v>0</v>
      </c>
      <c r="M185" s="47">
        <v>0</v>
      </c>
      <c r="N185" s="47">
        <v>0</v>
      </c>
      <c r="O185" s="47">
        <v>0</v>
      </c>
      <c r="P185" s="47">
        <v>0</v>
      </c>
      <c r="Q185" s="47">
        <v>0</v>
      </c>
      <c r="R185" s="47">
        <v>0</v>
      </c>
      <c r="S185" s="47">
        <v>0</v>
      </c>
      <c r="T185" s="47">
        <v>0</v>
      </c>
      <c r="U185" s="47">
        <v>0</v>
      </c>
      <c r="V185" s="47">
        <v>0</v>
      </c>
      <c r="W185" s="47">
        <v>0</v>
      </c>
      <c r="X185" s="47">
        <v>0</v>
      </c>
      <c r="Y185" s="47">
        <v>18.45</v>
      </c>
      <c r="Z185" s="67">
        <v>0</v>
      </c>
      <c r="AA185" s="56"/>
    </row>
    <row r="186" spans="1:27" ht="16.5" x14ac:dyDescent="0.25">
      <c r="A186" s="55"/>
      <c r="B186" s="79">
        <v>19</v>
      </c>
      <c r="C186" s="86">
        <v>0</v>
      </c>
      <c r="D186" s="47">
        <v>0</v>
      </c>
      <c r="E186" s="47">
        <v>0</v>
      </c>
      <c r="F186" s="47">
        <v>0</v>
      </c>
      <c r="G186" s="47">
        <v>0</v>
      </c>
      <c r="H186" s="47">
        <v>0</v>
      </c>
      <c r="I186" s="47">
        <v>0</v>
      </c>
      <c r="J186" s="47">
        <v>0</v>
      </c>
      <c r="K186" s="47">
        <v>0</v>
      </c>
      <c r="L186" s="47">
        <v>0</v>
      </c>
      <c r="M186" s="47">
        <v>0</v>
      </c>
      <c r="N186" s="47">
        <v>0</v>
      </c>
      <c r="O186" s="47">
        <v>0</v>
      </c>
      <c r="P186" s="47">
        <v>0</v>
      </c>
      <c r="Q186" s="47">
        <v>0</v>
      </c>
      <c r="R186" s="47">
        <v>0</v>
      </c>
      <c r="S186" s="47">
        <v>0</v>
      </c>
      <c r="T186" s="47">
        <v>0</v>
      </c>
      <c r="U186" s="47">
        <v>0</v>
      </c>
      <c r="V186" s="47">
        <v>0</v>
      </c>
      <c r="W186" s="47">
        <v>0</v>
      </c>
      <c r="X186" s="47">
        <v>95.88</v>
      </c>
      <c r="Y186" s="47">
        <v>71.319999999999993</v>
      </c>
      <c r="Z186" s="67">
        <v>133.78</v>
      </c>
      <c r="AA186" s="56"/>
    </row>
    <row r="187" spans="1:27" ht="16.5" x14ac:dyDescent="0.25">
      <c r="A187" s="55"/>
      <c r="B187" s="79">
        <v>20</v>
      </c>
      <c r="C187" s="86">
        <v>0</v>
      </c>
      <c r="D187" s="47">
        <v>0</v>
      </c>
      <c r="E187" s="47">
        <v>0</v>
      </c>
      <c r="F187" s="47">
        <v>0</v>
      </c>
      <c r="G187" s="47">
        <v>0</v>
      </c>
      <c r="H187" s="47">
        <v>0</v>
      </c>
      <c r="I187" s="47">
        <v>0</v>
      </c>
      <c r="J187" s="47">
        <v>0</v>
      </c>
      <c r="K187" s="47">
        <v>0</v>
      </c>
      <c r="L187" s="47">
        <v>0</v>
      </c>
      <c r="M187" s="47">
        <v>0</v>
      </c>
      <c r="N187" s="47">
        <v>0</v>
      </c>
      <c r="O187" s="47">
        <v>0</v>
      </c>
      <c r="P187" s="47">
        <v>16.05</v>
      </c>
      <c r="Q187" s="47">
        <v>40.57</v>
      </c>
      <c r="R187" s="47">
        <v>0</v>
      </c>
      <c r="S187" s="47">
        <v>0</v>
      </c>
      <c r="T187" s="47">
        <v>0</v>
      </c>
      <c r="U187" s="47">
        <v>0</v>
      </c>
      <c r="V187" s="47">
        <v>31.03</v>
      </c>
      <c r="W187" s="47">
        <v>11.45</v>
      </c>
      <c r="X187" s="47">
        <v>106.33</v>
      </c>
      <c r="Y187" s="47">
        <v>128.97999999999999</v>
      </c>
      <c r="Z187" s="67">
        <v>321.64</v>
      </c>
      <c r="AA187" s="56"/>
    </row>
    <row r="188" spans="1:27" ht="16.5" x14ac:dyDescent="0.25">
      <c r="A188" s="55"/>
      <c r="B188" s="79">
        <v>21</v>
      </c>
      <c r="C188" s="86">
        <v>0</v>
      </c>
      <c r="D188" s="47">
        <v>0</v>
      </c>
      <c r="E188" s="47">
        <v>0</v>
      </c>
      <c r="F188" s="47">
        <v>0</v>
      </c>
      <c r="G188" s="47">
        <v>0</v>
      </c>
      <c r="H188" s="47">
        <v>0</v>
      </c>
      <c r="I188" s="47">
        <v>0</v>
      </c>
      <c r="J188" s="47">
        <v>0</v>
      </c>
      <c r="K188" s="47">
        <v>0</v>
      </c>
      <c r="L188" s="47">
        <v>0</v>
      </c>
      <c r="M188" s="47">
        <v>0</v>
      </c>
      <c r="N188" s="47">
        <v>0</v>
      </c>
      <c r="O188" s="47">
        <v>0</v>
      </c>
      <c r="P188" s="47">
        <v>0</v>
      </c>
      <c r="Q188" s="47">
        <v>0</v>
      </c>
      <c r="R188" s="47">
        <v>0</v>
      </c>
      <c r="S188" s="47">
        <v>0</v>
      </c>
      <c r="T188" s="47">
        <v>0</v>
      </c>
      <c r="U188" s="47">
        <v>0</v>
      </c>
      <c r="V188" s="47">
        <v>0</v>
      </c>
      <c r="W188" s="47">
        <v>19.97</v>
      </c>
      <c r="X188" s="47">
        <v>169.65</v>
      </c>
      <c r="Y188" s="47">
        <v>124.01</v>
      </c>
      <c r="Z188" s="67">
        <v>74.209999999999994</v>
      </c>
      <c r="AA188" s="56"/>
    </row>
    <row r="189" spans="1:27" ht="16.5" x14ac:dyDescent="0.25">
      <c r="A189" s="55"/>
      <c r="B189" s="79">
        <v>22</v>
      </c>
      <c r="C189" s="86">
        <v>0</v>
      </c>
      <c r="D189" s="47">
        <v>0</v>
      </c>
      <c r="E189" s="47">
        <v>0</v>
      </c>
      <c r="F189" s="47">
        <v>0</v>
      </c>
      <c r="G189" s="47">
        <v>0</v>
      </c>
      <c r="H189" s="47">
        <v>0</v>
      </c>
      <c r="I189" s="47">
        <v>0</v>
      </c>
      <c r="J189" s="47">
        <v>0</v>
      </c>
      <c r="K189" s="47">
        <v>0</v>
      </c>
      <c r="L189" s="47">
        <v>0</v>
      </c>
      <c r="M189" s="47">
        <v>0</v>
      </c>
      <c r="N189" s="47">
        <v>0</v>
      </c>
      <c r="O189" s="47">
        <v>0</v>
      </c>
      <c r="P189" s="47">
        <v>0</v>
      </c>
      <c r="Q189" s="47">
        <v>0</v>
      </c>
      <c r="R189" s="47">
        <v>0</v>
      </c>
      <c r="S189" s="47">
        <v>0</v>
      </c>
      <c r="T189" s="47">
        <v>0</v>
      </c>
      <c r="U189" s="47">
        <v>0</v>
      </c>
      <c r="V189" s="47">
        <v>0</v>
      </c>
      <c r="W189" s="47">
        <v>0</v>
      </c>
      <c r="X189" s="47">
        <v>8.19</v>
      </c>
      <c r="Y189" s="47">
        <v>59.44</v>
      </c>
      <c r="Z189" s="67">
        <v>103.71</v>
      </c>
      <c r="AA189" s="56"/>
    </row>
    <row r="190" spans="1:27" ht="16.5" x14ac:dyDescent="0.25">
      <c r="A190" s="55"/>
      <c r="B190" s="79">
        <v>23</v>
      </c>
      <c r="C190" s="86">
        <v>0</v>
      </c>
      <c r="D190" s="47">
        <v>0</v>
      </c>
      <c r="E190" s="47">
        <v>0</v>
      </c>
      <c r="F190" s="47">
        <v>0</v>
      </c>
      <c r="G190" s="47">
        <v>0</v>
      </c>
      <c r="H190" s="47">
        <v>0</v>
      </c>
      <c r="I190" s="47">
        <v>0</v>
      </c>
      <c r="J190" s="47">
        <v>0</v>
      </c>
      <c r="K190" s="47">
        <v>0</v>
      </c>
      <c r="L190" s="47">
        <v>0</v>
      </c>
      <c r="M190" s="47">
        <v>0</v>
      </c>
      <c r="N190" s="47">
        <v>0</v>
      </c>
      <c r="O190" s="47">
        <v>0</v>
      </c>
      <c r="P190" s="47">
        <v>0</v>
      </c>
      <c r="Q190" s="47">
        <v>13.63</v>
      </c>
      <c r="R190" s="47">
        <v>28.77</v>
      </c>
      <c r="S190" s="47">
        <v>43.05</v>
      </c>
      <c r="T190" s="47">
        <v>43.7</v>
      </c>
      <c r="U190" s="47">
        <v>56.35</v>
      </c>
      <c r="V190" s="47">
        <v>51.92</v>
      </c>
      <c r="W190" s="47">
        <v>0.15</v>
      </c>
      <c r="X190" s="47">
        <v>0</v>
      </c>
      <c r="Y190" s="47">
        <v>0</v>
      </c>
      <c r="Z190" s="67">
        <v>0</v>
      </c>
      <c r="AA190" s="56"/>
    </row>
    <row r="191" spans="1:27" ht="16.5" x14ac:dyDescent="0.25">
      <c r="A191" s="55"/>
      <c r="B191" s="79">
        <v>24</v>
      </c>
      <c r="C191" s="86">
        <v>0.12</v>
      </c>
      <c r="D191" s="47">
        <v>0</v>
      </c>
      <c r="E191" s="47">
        <v>39.71</v>
      </c>
      <c r="F191" s="47">
        <v>85.12</v>
      </c>
      <c r="G191" s="47">
        <v>0</v>
      </c>
      <c r="H191" s="47">
        <v>0</v>
      </c>
      <c r="I191" s="47">
        <v>0</v>
      </c>
      <c r="J191" s="47">
        <v>0</v>
      </c>
      <c r="K191" s="47">
        <v>0</v>
      </c>
      <c r="L191" s="47">
        <v>0</v>
      </c>
      <c r="M191" s="47">
        <v>0</v>
      </c>
      <c r="N191" s="47">
        <v>0</v>
      </c>
      <c r="O191" s="47">
        <v>0</v>
      </c>
      <c r="P191" s="47">
        <v>0</v>
      </c>
      <c r="Q191" s="47">
        <v>0</v>
      </c>
      <c r="R191" s="47">
        <v>0</v>
      </c>
      <c r="S191" s="47">
        <v>0</v>
      </c>
      <c r="T191" s="47">
        <v>0</v>
      </c>
      <c r="U191" s="47">
        <v>0</v>
      </c>
      <c r="V191" s="47">
        <v>52.43</v>
      </c>
      <c r="W191" s="47">
        <v>52.74</v>
      </c>
      <c r="X191" s="47">
        <v>181.06</v>
      </c>
      <c r="Y191" s="47">
        <v>311.68</v>
      </c>
      <c r="Z191" s="67">
        <v>222.33</v>
      </c>
      <c r="AA191" s="56"/>
    </row>
    <row r="192" spans="1:27" ht="16.5" x14ac:dyDescent="0.25">
      <c r="A192" s="55"/>
      <c r="B192" s="79">
        <v>25</v>
      </c>
      <c r="C192" s="86">
        <v>73.260000000000005</v>
      </c>
      <c r="D192" s="47">
        <v>85.69</v>
      </c>
      <c r="E192" s="47">
        <v>117.73</v>
      </c>
      <c r="F192" s="47">
        <v>0</v>
      </c>
      <c r="G192" s="47">
        <v>0</v>
      </c>
      <c r="H192" s="47">
        <v>19.55</v>
      </c>
      <c r="I192" s="47">
        <v>1.1000000000000001</v>
      </c>
      <c r="J192" s="47">
        <v>0</v>
      </c>
      <c r="K192" s="47">
        <v>0</v>
      </c>
      <c r="L192" s="47">
        <v>0</v>
      </c>
      <c r="M192" s="47">
        <v>0</v>
      </c>
      <c r="N192" s="47">
        <v>0</v>
      </c>
      <c r="O192" s="47">
        <v>0</v>
      </c>
      <c r="P192" s="47">
        <v>0</v>
      </c>
      <c r="Q192" s="47">
        <v>18.809999999999999</v>
      </c>
      <c r="R192" s="47">
        <v>31.4</v>
      </c>
      <c r="S192" s="47">
        <v>0</v>
      </c>
      <c r="T192" s="47">
        <v>0</v>
      </c>
      <c r="U192" s="47">
        <v>0</v>
      </c>
      <c r="V192" s="47">
        <v>9.3699999999999992</v>
      </c>
      <c r="W192" s="47">
        <v>9.48</v>
      </c>
      <c r="X192" s="47">
        <v>118.08</v>
      </c>
      <c r="Y192" s="47">
        <v>121.46</v>
      </c>
      <c r="Z192" s="67">
        <v>11.14</v>
      </c>
      <c r="AA192" s="56"/>
    </row>
    <row r="193" spans="1:27" ht="16.5" x14ac:dyDescent="0.25">
      <c r="A193" s="55"/>
      <c r="B193" s="79">
        <v>26</v>
      </c>
      <c r="C193" s="86">
        <v>0.03</v>
      </c>
      <c r="D193" s="47">
        <v>0</v>
      </c>
      <c r="E193" s="47">
        <v>0</v>
      </c>
      <c r="F193" s="47">
        <v>0</v>
      </c>
      <c r="G193" s="47">
        <v>0</v>
      </c>
      <c r="H193" s="47">
        <v>3.04</v>
      </c>
      <c r="I193" s="47">
        <v>0</v>
      </c>
      <c r="J193" s="47">
        <v>0</v>
      </c>
      <c r="K193" s="47">
        <v>0</v>
      </c>
      <c r="L193" s="47">
        <v>0</v>
      </c>
      <c r="M193" s="47">
        <v>0.45</v>
      </c>
      <c r="N193" s="47">
        <v>25.42</v>
      </c>
      <c r="O193" s="47">
        <v>30.13</v>
      </c>
      <c r="P193" s="47">
        <v>20.73</v>
      </c>
      <c r="Q193" s="47">
        <v>27.22</v>
      </c>
      <c r="R193" s="47">
        <v>36.869999999999997</v>
      </c>
      <c r="S193" s="47">
        <v>35.01</v>
      </c>
      <c r="T193" s="47">
        <v>16.98</v>
      </c>
      <c r="U193" s="47">
        <v>54.98</v>
      </c>
      <c r="V193" s="47">
        <v>148.22</v>
      </c>
      <c r="W193" s="47">
        <v>41.16</v>
      </c>
      <c r="X193" s="47">
        <v>240.82</v>
      </c>
      <c r="Y193" s="47">
        <v>362.51</v>
      </c>
      <c r="Z193" s="67">
        <v>375.76</v>
      </c>
      <c r="AA193" s="56"/>
    </row>
    <row r="194" spans="1:27" ht="16.5" x14ac:dyDescent="0.25">
      <c r="A194" s="55"/>
      <c r="B194" s="79">
        <v>27</v>
      </c>
      <c r="C194" s="86">
        <v>0</v>
      </c>
      <c r="D194" s="47">
        <v>0</v>
      </c>
      <c r="E194" s="47">
        <v>0</v>
      </c>
      <c r="F194" s="47">
        <v>0</v>
      </c>
      <c r="G194" s="47">
        <v>0</v>
      </c>
      <c r="H194" s="47">
        <v>3.72</v>
      </c>
      <c r="I194" s="47">
        <v>0</v>
      </c>
      <c r="J194" s="47">
        <v>0</v>
      </c>
      <c r="K194" s="47">
        <v>0</v>
      </c>
      <c r="L194" s="47">
        <v>0.14000000000000001</v>
      </c>
      <c r="M194" s="47">
        <v>0.14000000000000001</v>
      </c>
      <c r="N194" s="47">
        <v>0.04</v>
      </c>
      <c r="O194" s="47">
        <v>0</v>
      </c>
      <c r="P194" s="47">
        <v>0</v>
      </c>
      <c r="Q194" s="47">
        <v>0</v>
      </c>
      <c r="R194" s="47">
        <v>0</v>
      </c>
      <c r="S194" s="47">
        <v>0</v>
      </c>
      <c r="T194" s="47">
        <v>9.1199999999999992</v>
      </c>
      <c r="U194" s="47">
        <v>11.78</v>
      </c>
      <c r="V194" s="47">
        <v>15.4</v>
      </c>
      <c r="W194" s="47">
        <v>96.68</v>
      </c>
      <c r="X194" s="47">
        <v>240.29</v>
      </c>
      <c r="Y194" s="47">
        <v>321.51</v>
      </c>
      <c r="Z194" s="67">
        <v>239.84</v>
      </c>
      <c r="AA194" s="56"/>
    </row>
    <row r="195" spans="1:27" ht="16.5" x14ac:dyDescent="0.25">
      <c r="A195" s="55"/>
      <c r="B195" s="79">
        <v>28</v>
      </c>
      <c r="C195" s="86">
        <v>53.74</v>
      </c>
      <c r="D195" s="47">
        <v>0</v>
      </c>
      <c r="E195" s="47">
        <v>0</v>
      </c>
      <c r="F195" s="47">
        <v>0</v>
      </c>
      <c r="G195" s="47">
        <v>0</v>
      </c>
      <c r="H195" s="47">
        <v>2.69</v>
      </c>
      <c r="I195" s="47">
        <v>0</v>
      </c>
      <c r="J195" s="47">
        <v>0</v>
      </c>
      <c r="K195" s="47">
        <v>0.1</v>
      </c>
      <c r="L195" s="47">
        <v>0</v>
      </c>
      <c r="M195" s="47">
        <v>0</v>
      </c>
      <c r="N195" s="47">
        <v>0</v>
      </c>
      <c r="O195" s="47">
        <v>0</v>
      </c>
      <c r="P195" s="47">
        <v>0</v>
      </c>
      <c r="Q195" s="47">
        <v>0</v>
      </c>
      <c r="R195" s="47">
        <v>0</v>
      </c>
      <c r="S195" s="47">
        <v>0</v>
      </c>
      <c r="T195" s="47">
        <v>0</v>
      </c>
      <c r="U195" s="47">
        <v>2.35</v>
      </c>
      <c r="V195" s="47">
        <v>41.13</v>
      </c>
      <c r="W195" s="47">
        <v>129.79</v>
      </c>
      <c r="X195" s="47">
        <v>153.56</v>
      </c>
      <c r="Y195" s="47">
        <v>150.83000000000001</v>
      </c>
      <c r="Z195" s="67">
        <v>79.59</v>
      </c>
      <c r="AA195" s="56"/>
    </row>
    <row r="196" spans="1:27" ht="16.5" hidden="1" x14ac:dyDescent="0.25">
      <c r="A196" s="55"/>
      <c r="B196" s="79">
        <v>29</v>
      </c>
      <c r="C196" s="86"/>
      <c r="D196" s="47"/>
      <c r="E196" s="47"/>
      <c r="F196" s="47"/>
      <c r="G196" s="47"/>
      <c r="H196" s="47"/>
      <c r="I196" s="47"/>
      <c r="J196" s="47"/>
      <c r="K196" s="47"/>
      <c r="L196" s="47"/>
      <c r="M196" s="47"/>
      <c r="N196" s="47"/>
      <c r="O196" s="47"/>
      <c r="P196" s="47"/>
      <c r="Q196" s="47"/>
      <c r="R196" s="47"/>
      <c r="S196" s="47"/>
      <c r="T196" s="47"/>
      <c r="U196" s="47"/>
      <c r="V196" s="47"/>
      <c r="W196" s="47"/>
      <c r="X196" s="47"/>
      <c r="Y196" s="47"/>
      <c r="Z196" s="67"/>
      <c r="AA196" s="56"/>
    </row>
    <row r="197" spans="1:27" ht="16.5" hidden="1" x14ac:dyDescent="0.25">
      <c r="A197" s="55"/>
      <c r="B197" s="79">
        <v>30</v>
      </c>
      <c r="C197" s="86"/>
      <c r="D197" s="47"/>
      <c r="E197" s="47"/>
      <c r="F197" s="47"/>
      <c r="G197" s="47"/>
      <c r="H197" s="47"/>
      <c r="I197" s="47"/>
      <c r="J197" s="47"/>
      <c r="K197" s="47"/>
      <c r="L197" s="47"/>
      <c r="M197" s="47"/>
      <c r="N197" s="47"/>
      <c r="O197" s="47"/>
      <c r="P197" s="47"/>
      <c r="Q197" s="47"/>
      <c r="R197" s="47"/>
      <c r="S197" s="47"/>
      <c r="T197" s="47"/>
      <c r="U197" s="47"/>
      <c r="V197" s="47"/>
      <c r="W197" s="47"/>
      <c r="X197" s="47"/>
      <c r="Y197" s="47"/>
      <c r="Z197" s="67"/>
      <c r="AA197" s="56"/>
    </row>
    <row r="198" spans="1:27" ht="17.25" hidden="1" thickBot="1" x14ac:dyDescent="0.3">
      <c r="A198" s="55"/>
      <c r="B198" s="80">
        <v>31</v>
      </c>
      <c r="C198" s="87"/>
      <c r="D198" s="68"/>
      <c r="E198" s="68"/>
      <c r="F198" s="68"/>
      <c r="G198" s="68"/>
      <c r="H198" s="68"/>
      <c r="I198" s="68"/>
      <c r="J198" s="68"/>
      <c r="K198" s="68"/>
      <c r="L198" s="68"/>
      <c r="M198" s="68"/>
      <c r="N198" s="68"/>
      <c r="O198" s="68"/>
      <c r="P198" s="68"/>
      <c r="Q198" s="68"/>
      <c r="R198" s="68"/>
      <c r="S198" s="68"/>
      <c r="T198" s="68"/>
      <c r="U198" s="68"/>
      <c r="V198" s="68"/>
      <c r="W198" s="68"/>
      <c r="X198" s="68"/>
      <c r="Y198" s="68"/>
      <c r="Z198" s="69"/>
      <c r="AA198" s="56"/>
    </row>
    <row r="199" spans="1:27" ht="16.5" thickBot="1" x14ac:dyDescent="0.3">
      <c r="A199" s="55"/>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56"/>
    </row>
    <row r="200" spans="1:27" ht="16.5" thickBot="1" x14ac:dyDescent="0.3">
      <c r="A200" s="55"/>
      <c r="B200" s="314"/>
      <c r="C200" s="315"/>
      <c r="D200" s="315"/>
      <c r="E200" s="315"/>
      <c r="F200" s="315"/>
      <c r="G200" s="315"/>
      <c r="H200" s="315"/>
      <c r="I200" s="315"/>
      <c r="J200" s="315"/>
      <c r="K200" s="315"/>
      <c r="L200" s="315"/>
      <c r="M200" s="315"/>
      <c r="N200" s="315"/>
      <c r="O200" s="315"/>
      <c r="P200" s="315"/>
      <c r="Q200" s="316"/>
      <c r="R200" s="314" t="s">
        <v>155</v>
      </c>
      <c r="S200" s="315"/>
      <c r="T200" s="315"/>
      <c r="U200" s="316"/>
      <c r="V200" s="43"/>
      <c r="W200" s="43"/>
      <c r="X200" s="43"/>
      <c r="Y200" s="43"/>
      <c r="Z200" s="43"/>
      <c r="AA200" s="56"/>
    </row>
    <row r="201" spans="1:27" x14ac:dyDescent="0.25">
      <c r="A201" s="55"/>
      <c r="B201" s="324" t="s">
        <v>156</v>
      </c>
      <c r="C201" s="325"/>
      <c r="D201" s="325"/>
      <c r="E201" s="325"/>
      <c r="F201" s="325"/>
      <c r="G201" s="325"/>
      <c r="H201" s="325"/>
      <c r="I201" s="325"/>
      <c r="J201" s="325"/>
      <c r="K201" s="325"/>
      <c r="L201" s="325"/>
      <c r="M201" s="325"/>
      <c r="N201" s="325"/>
      <c r="O201" s="325"/>
      <c r="P201" s="325"/>
      <c r="Q201" s="351"/>
      <c r="R201" s="309">
        <v>10.33</v>
      </c>
      <c r="S201" s="309"/>
      <c r="T201" s="309"/>
      <c r="U201" s="327"/>
      <c r="V201" s="43"/>
      <c r="W201" s="43"/>
      <c r="X201" s="43"/>
      <c r="Y201" s="43"/>
      <c r="Z201" s="43"/>
      <c r="AA201" s="56"/>
    </row>
    <row r="202" spans="1:27" ht="16.5" thickBot="1" x14ac:dyDescent="0.3">
      <c r="A202" s="55"/>
      <c r="B202" s="304" t="s">
        <v>157</v>
      </c>
      <c r="C202" s="305"/>
      <c r="D202" s="305"/>
      <c r="E202" s="305"/>
      <c r="F202" s="305"/>
      <c r="G202" s="305"/>
      <c r="H202" s="305"/>
      <c r="I202" s="305"/>
      <c r="J202" s="305"/>
      <c r="K202" s="305"/>
      <c r="L202" s="305"/>
      <c r="M202" s="305"/>
      <c r="N202" s="305"/>
      <c r="O202" s="305"/>
      <c r="P202" s="305"/>
      <c r="Q202" s="306"/>
      <c r="R202" s="307">
        <v>493.25</v>
      </c>
      <c r="S202" s="307"/>
      <c r="T202" s="307"/>
      <c r="U202" s="308"/>
      <c r="V202" s="43"/>
      <c r="W202" s="43"/>
      <c r="X202" s="43"/>
      <c r="Y202" s="43"/>
      <c r="Z202" s="43"/>
      <c r="AA202" s="56"/>
    </row>
    <row r="203" spans="1:27" x14ac:dyDescent="0.25">
      <c r="A203" s="55"/>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56"/>
    </row>
    <row r="204" spans="1:27" x14ac:dyDescent="0.25">
      <c r="A204" s="55"/>
      <c r="B204" s="291" t="s">
        <v>218</v>
      </c>
      <c r="C204" s="291"/>
      <c r="D204" s="291"/>
      <c r="E204" s="291"/>
      <c r="F204" s="291"/>
      <c r="G204" s="291"/>
      <c r="H204" s="291"/>
      <c r="I204" s="291"/>
      <c r="J204" s="291"/>
      <c r="K204" s="291"/>
      <c r="L204" s="291"/>
      <c r="M204" s="291"/>
      <c r="N204" s="291"/>
      <c r="O204" s="291"/>
      <c r="P204" s="291"/>
      <c r="Q204" s="291"/>
      <c r="R204" s="309">
        <v>891772.87</v>
      </c>
      <c r="S204" s="309"/>
      <c r="T204" s="51"/>
      <c r="U204" s="51"/>
      <c r="V204" s="51"/>
      <c r="W204" s="51"/>
      <c r="X204" s="51"/>
      <c r="Y204" s="51"/>
      <c r="Z204" s="51"/>
      <c r="AA204" s="56"/>
    </row>
    <row r="205" spans="1:27" ht="16.5" thickBot="1" x14ac:dyDescent="0.3">
      <c r="A205" s="55"/>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56"/>
    </row>
    <row r="206" spans="1:27" ht="16.5" thickTop="1" x14ac:dyDescent="0.25">
      <c r="A206" s="52"/>
      <c r="B206" s="53"/>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4"/>
    </row>
    <row r="207" spans="1:27" ht="50.25" customHeight="1" x14ac:dyDescent="0.25">
      <c r="A207" s="55"/>
      <c r="B207" s="284" t="s">
        <v>158</v>
      </c>
      <c r="C207" s="284"/>
      <c r="D207" s="284"/>
      <c r="E207" s="284"/>
      <c r="F207" s="284"/>
      <c r="G207" s="284"/>
      <c r="H207" s="284"/>
      <c r="I207" s="284"/>
      <c r="J207" s="284"/>
      <c r="K207" s="284"/>
      <c r="L207" s="284"/>
      <c r="M207" s="284"/>
      <c r="N207" s="284"/>
      <c r="O207" s="284"/>
      <c r="P207" s="284"/>
      <c r="Q207" s="284"/>
      <c r="R207" s="284"/>
      <c r="S207" s="284"/>
      <c r="T207" s="284"/>
      <c r="U207" s="284"/>
      <c r="V207" s="284"/>
      <c r="W207" s="284"/>
      <c r="X207" s="284"/>
      <c r="Y207" s="284"/>
      <c r="Z207" s="284"/>
      <c r="AA207" s="56"/>
    </row>
    <row r="208" spans="1:27" x14ac:dyDescent="0.25">
      <c r="A208" s="55"/>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56"/>
    </row>
    <row r="209" spans="1:27" x14ac:dyDescent="0.25">
      <c r="A209" s="55"/>
      <c r="B209" s="291" t="s">
        <v>120</v>
      </c>
      <c r="C209" s="291"/>
      <c r="D209" s="291"/>
      <c r="E209" s="291"/>
      <c r="F209" s="291"/>
      <c r="G209" s="291"/>
      <c r="H209" s="291"/>
      <c r="I209" s="291"/>
      <c r="J209" s="291"/>
      <c r="K209" s="291"/>
      <c r="L209" s="291"/>
      <c r="M209" s="291"/>
      <c r="N209" s="291"/>
      <c r="O209" s="291"/>
      <c r="P209" s="291"/>
      <c r="Q209" s="291"/>
      <c r="R209" s="291"/>
      <c r="S209" s="291"/>
      <c r="T209" s="291"/>
      <c r="U209" s="291"/>
      <c r="V209" s="291"/>
      <c r="W209" s="291"/>
      <c r="X209" s="291"/>
      <c r="Y209" s="291"/>
      <c r="Z209" s="291"/>
      <c r="AA209" s="56"/>
    </row>
    <row r="210" spans="1:27" ht="16.5" thickBot="1" x14ac:dyDescent="0.3">
      <c r="A210" s="55"/>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56"/>
    </row>
    <row r="211" spans="1:27" x14ac:dyDescent="0.25">
      <c r="A211" s="55"/>
      <c r="B211" s="310" t="s">
        <v>121</v>
      </c>
      <c r="C211" s="312" t="s">
        <v>160</v>
      </c>
      <c r="D211" s="312"/>
      <c r="E211" s="312"/>
      <c r="F211" s="312"/>
      <c r="G211" s="312"/>
      <c r="H211" s="312"/>
      <c r="I211" s="312"/>
      <c r="J211" s="312"/>
      <c r="K211" s="312"/>
      <c r="L211" s="312"/>
      <c r="M211" s="312"/>
      <c r="N211" s="312"/>
      <c r="O211" s="312"/>
      <c r="P211" s="312"/>
      <c r="Q211" s="312"/>
      <c r="R211" s="312"/>
      <c r="S211" s="312"/>
      <c r="T211" s="312"/>
      <c r="U211" s="312"/>
      <c r="V211" s="312"/>
      <c r="W211" s="312"/>
      <c r="X211" s="312"/>
      <c r="Y211" s="312"/>
      <c r="Z211" s="313"/>
      <c r="AA211" s="56"/>
    </row>
    <row r="212" spans="1:27" ht="32.25" thickBot="1" x14ac:dyDescent="0.3">
      <c r="A212" s="55"/>
      <c r="B212" s="311"/>
      <c r="C212" s="77" t="s">
        <v>122</v>
      </c>
      <c r="D212" s="72" t="s">
        <v>123</v>
      </c>
      <c r="E212" s="72" t="s">
        <v>124</v>
      </c>
      <c r="F212" s="72" t="s">
        <v>125</v>
      </c>
      <c r="G212" s="72" t="s">
        <v>126</v>
      </c>
      <c r="H212" s="72" t="s">
        <v>127</v>
      </c>
      <c r="I212" s="72" t="s">
        <v>128</v>
      </c>
      <c r="J212" s="72" t="s">
        <v>129</v>
      </c>
      <c r="K212" s="72" t="s">
        <v>130</v>
      </c>
      <c r="L212" s="72" t="s">
        <v>131</v>
      </c>
      <c r="M212" s="72" t="s">
        <v>132</v>
      </c>
      <c r="N212" s="72" t="s">
        <v>133</v>
      </c>
      <c r="O212" s="72" t="s">
        <v>134</v>
      </c>
      <c r="P212" s="72" t="s">
        <v>135</v>
      </c>
      <c r="Q212" s="72" t="s">
        <v>136</v>
      </c>
      <c r="R212" s="72" t="s">
        <v>137</v>
      </c>
      <c r="S212" s="72" t="s">
        <v>138</v>
      </c>
      <c r="T212" s="72" t="s">
        <v>139</v>
      </c>
      <c r="U212" s="72" t="s">
        <v>140</v>
      </c>
      <c r="V212" s="72" t="s">
        <v>141</v>
      </c>
      <c r="W212" s="72" t="s">
        <v>142</v>
      </c>
      <c r="X212" s="72" t="s">
        <v>143</v>
      </c>
      <c r="Y212" s="72" t="s">
        <v>144</v>
      </c>
      <c r="Z212" s="73" t="s">
        <v>145</v>
      </c>
      <c r="AA212" s="56"/>
    </row>
    <row r="213" spans="1:27" ht="16.5" x14ac:dyDescent="0.25">
      <c r="A213" s="55"/>
      <c r="B213" s="78">
        <v>1</v>
      </c>
      <c r="C213" s="83">
        <v>2515.8500000000004</v>
      </c>
      <c r="D213" s="81">
        <v>2463.1800000000003</v>
      </c>
      <c r="E213" s="81">
        <v>2452.0100000000002</v>
      </c>
      <c r="F213" s="81">
        <v>2455.34</v>
      </c>
      <c r="G213" s="81">
        <v>2467.8900000000003</v>
      </c>
      <c r="H213" s="81">
        <v>2554.71</v>
      </c>
      <c r="I213" s="81">
        <v>2620.1800000000003</v>
      </c>
      <c r="J213" s="81">
        <v>2756.67</v>
      </c>
      <c r="K213" s="81">
        <v>2895.88</v>
      </c>
      <c r="L213" s="81">
        <v>2949.17</v>
      </c>
      <c r="M213" s="81">
        <v>2936.84</v>
      </c>
      <c r="N213" s="81">
        <v>2883.1000000000004</v>
      </c>
      <c r="O213" s="81">
        <v>2874.66</v>
      </c>
      <c r="P213" s="81">
        <v>2836.42</v>
      </c>
      <c r="Q213" s="81">
        <v>2852.8100000000004</v>
      </c>
      <c r="R213" s="81">
        <v>2889.53</v>
      </c>
      <c r="S213" s="81">
        <v>2884.2</v>
      </c>
      <c r="T213" s="81">
        <v>2860.65</v>
      </c>
      <c r="U213" s="81">
        <v>2830.98</v>
      </c>
      <c r="V213" s="81">
        <v>2838.73</v>
      </c>
      <c r="W213" s="81">
        <v>2765.57</v>
      </c>
      <c r="X213" s="81">
        <v>2524.3100000000004</v>
      </c>
      <c r="Y213" s="81">
        <v>2444.65</v>
      </c>
      <c r="Z213" s="82">
        <v>2484.86</v>
      </c>
      <c r="AA213" s="56"/>
    </row>
    <row r="214" spans="1:27" ht="16.5" x14ac:dyDescent="0.25">
      <c r="A214" s="55"/>
      <c r="B214" s="79">
        <v>2</v>
      </c>
      <c r="C214" s="75">
        <v>2444.2200000000003</v>
      </c>
      <c r="D214" s="47">
        <v>2437.48</v>
      </c>
      <c r="E214" s="47">
        <v>2399.9499999999998</v>
      </c>
      <c r="F214" s="47">
        <v>2391.7399999999998</v>
      </c>
      <c r="G214" s="47">
        <v>2413.62</v>
      </c>
      <c r="H214" s="47">
        <v>2477.91</v>
      </c>
      <c r="I214" s="47">
        <v>2549.27</v>
      </c>
      <c r="J214" s="47">
        <v>2642.83</v>
      </c>
      <c r="K214" s="47">
        <v>2732.94</v>
      </c>
      <c r="L214" s="47">
        <v>2826.57</v>
      </c>
      <c r="M214" s="47">
        <v>2859.23</v>
      </c>
      <c r="N214" s="47">
        <v>2874.57</v>
      </c>
      <c r="O214" s="47">
        <v>2875.4300000000003</v>
      </c>
      <c r="P214" s="47">
        <v>2878.53</v>
      </c>
      <c r="Q214" s="47">
        <v>2894.3</v>
      </c>
      <c r="R214" s="47">
        <v>2934.54</v>
      </c>
      <c r="S214" s="47">
        <v>2941.8900000000003</v>
      </c>
      <c r="T214" s="47">
        <v>2899.36</v>
      </c>
      <c r="U214" s="47">
        <v>2847.3500000000004</v>
      </c>
      <c r="V214" s="47">
        <v>2824.57</v>
      </c>
      <c r="W214" s="47">
        <v>2807.0600000000004</v>
      </c>
      <c r="X214" s="47">
        <v>2667.07</v>
      </c>
      <c r="Y214" s="47">
        <v>2581.1400000000003</v>
      </c>
      <c r="Z214" s="67">
        <v>2511.77</v>
      </c>
      <c r="AA214" s="56"/>
    </row>
    <row r="215" spans="1:27" ht="16.5" x14ac:dyDescent="0.25">
      <c r="A215" s="55"/>
      <c r="B215" s="79">
        <v>3</v>
      </c>
      <c r="C215" s="75">
        <v>2436.8100000000004</v>
      </c>
      <c r="D215" s="47">
        <v>2432.4</v>
      </c>
      <c r="E215" s="47">
        <v>2424.33</v>
      </c>
      <c r="F215" s="47">
        <v>2465.1000000000004</v>
      </c>
      <c r="G215" s="47">
        <v>2490.58</v>
      </c>
      <c r="H215" s="47">
        <v>2601.52</v>
      </c>
      <c r="I215" s="47">
        <v>2755.6400000000003</v>
      </c>
      <c r="J215" s="47">
        <v>2912.29</v>
      </c>
      <c r="K215" s="47">
        <v>2943.94</v>
      </c>
      <c r="L215" s="47">
        <v>2927.79</v>
      </c>
      <c r="M215" s="47">
        <v>2907.57</v>
      </c>
      <c r="N215" s="47">
        <v>2905.53</v>
      </c>
      <c r="O215" s="47">
        <v>2904.53</v>
      </c>
      <c r="P215" s="47">
        <v>2908.69</v>
      </c>
      <c r="Q215" s="47">
        <v>2935.88</v>
      </c>
      <c r="R215" s="47">
        <v>2981.65</v>
      </c>
      <c r="S215" s="47">
        <v>2966.13</v>
      </c>
      <c r="T215" s="47">
        <v>2933.49</v>
      </c>
      <c r="U215" s="47">
        <v>2905.5600000000004</v>
      </c>
      <c r="V215" s="47">
        <v>2948.32</v>
      </c>
      <c r="W215" s="47">
        <v>2878.13</v>
      </c>
      <c r="X215" s="47">
        <v>2665.74</v>
      </c>
      <c r="Y215" s="47">
        <v>2516.2399999999998</v>
      </c>
      <c r="Z215" s="67">
        <v>2447.38</v>
      </c>
      <c r="AA215" s="56"/>
    </row>
    <row r="216" spans="1:27" ht="16.5" x14ac:dyDescent="0.25">
      <c r="A216" s="55"/>
      <c r="B216" s="79">
        <v>4</v>
      </c>
      <c r="C216" s="75">
        <v>2462.75</v>
      </c>
      <c r="D216" s="47">
        <v>2395.4300000000003</v>
      </c>
      <c r="E216" s="47">
        <v>2392.0600000000004</v>
      </c>
      <c r="F216" s="47">
        <v>2394.58</v>
      </c>
      <c r="G216" s="47">
        <v>2438.66</v>
      </c>
      <c r="H216" s="47">
        <v>2580.8000000000002</v>
      </c>
      <c r="I216" s="47">
        <v>2681</v>
      </c>
      <c r="J216" s="47">
        <v>2800.32</v>
      </c>
      <c r="K216" s="47">
        <v>2825.75</v>
      </c>
      <c r="L216" s="47">
        <v>2821.4700000000003</v>
      </c>
      <c r="M216" s="47">
        <v>2811.73</v>
      </c>
      <c r="N216" s="47">
        <v>2811.2</v>
      </c>
      <c r="O216" s="47">
        <v>2815.49</v>
      </c>
      <c r="P216" s="47">
        <v>2821.1000000000004</v>
      </c>
      <c r="Q216" s="47">
        <v>2831.78</v>
      </c>
      <c r="R216" s="47">
        <v>2849.6000000000004</v>
      </c>
      <c r="S216" s="47">
        <v>2839.05</v>
      </c>
      <c r="T216" s="47">
        <v>2826.6400000000003</v>
      </c>
      <c r="U216" s="47">
        <v>2804.1800000000003</v>
      </c>
      <c r="V216" s="47">
        <v>2785.8500000000004</v>
      </c>
      <c r="W216" s="47">
        <v>2730.2200000000003</v>
      </c>
      <c r="X216" s="47">
        <v>2654.4300000000003</v>
      </c>
      <c r="Y216" s="47">
        <v>2566.61</v>
      </c>
      <c r="Z216" s="67">
        <v>2501.58</v>
      </c>
      <c r="AA216" s="56"/>
    </row>
    <row r="217" spans="1:27" ht="16.5" x14ac:dyDescent="0.25">
      <c r="A217" s="55"/>
      <c r="B217" s="79">
        <v>5</v>
      </c>
      <c r="C217" s="75">
        <v>2455.79</v>
      </c>
      <c r="D217" s="47">
        <v>2386.36</v>
      </c>
      <c r="E217" s="47">
        <v>2384.1400000000003</v>
      </c>
      <c r="F217" s="47">
        <v>2385.8900000000003</v>
      </c>
      <c r="G217" s="47">
        <v>2491.08</v>
      </c>
      <c r="H217" s="47">
        <v>2574.62</v>
      </c>
      <c r="I217" s="47">
        <v>2667.19</v>
      </c>
      <c r="J217" s="47">
        <v>2795.45</v>
      </c>
      <c r="K217" s="47">
        <v>2819.48</v>
      </c>
      <c r="L217" s="47">
        <v>2810.92</v>
      </c>
      <c r="M217" s="47">
        <v>2804.53</v>
      </c>
      <c r="N217" s="47">
        <v>2804.37</v>
      </c>
      <c r="O217" s="47">
        <v>2808.78</v>
      </c>
      <c r="P217" s="47">
        <v>2811.08</v>
      </c>
      <c r="Q217" s="47">
        <v>2815.8900000000003</v>
      </c>
      <c r="R217" s="47">
        <v>2829.16</v>
      </c>
      <c r="S217" s="47">
        <v>2828.98</v>
      </c>
      <c r="T217" s="47">
        <v>2816.3500000000004</v>
      </c>
      <c r="U217" s="47">
        <v>2796.59</v>
      </c>
      <c r="V217" s="47">
        <v>2775.1800000000003</v>
      </c>
      <c r="W217" s="47">
        <v>2751.0600000000004</v>
      </c>
      <c r="X217" s="47">
        <v>2668.7</v>
      </c>
      <c r="Y217" s="47">
        <v>2560.8000000000002</v>
      </c>
      <c r="Z217" s="67">
        <v>2480.52</v>
      </c>
      <c r="AA217" s="56"/>
    </row>
    <row r="218" spans="1:27" ht="16.5" x14ac:dyDescent="0.25">
      <c r="A218" s="55"/>
      <c r="B218" s="79">
        <v>6</v>
      </c>
      <c r="C218" s="75">
        <v>2393.8100000000004</v>
      </c>
      <c r="D218" s="47">
        <v>2368.12</v>
      </c>
      <c r="E218" s="47">
        <v>2364.71</v>
      </c>
      <c r="F218" s="47">
        <v>2369.6000000000004</v>
      </c>
      <c r="G218" s="47">
        <v>2389.9300000000003</v>
      </c>
      <c r="H218" s="47">
        <v>2549.73</v>
      </c>
      <c r="I218" s="47">
        <v>2694.45</v>
      </c>
      <c r="J218" s="47">
        <v>2821.73</v>
      </c>
      <c r="K218" s="47">
        <v>2834.27</v>
      </c>
      <c r="L218" s="47">
        <v>2828.65</v>
      </c>
      <c r="M218" s="47">
        <v>2824.7</v>
      </c>
      <c r="N218" s="47">
        <v>2827.07</v>
      </c>
      <c r="O218" s="47">
        <v>2830.46</v>
      </c>
      <c r="P218" s="47">
        <v>2829.08</v>
      </c>
      <c r="Q218" s="47">
        <v>2828.82</v>
      </c>
      <c r="R218" s="47">
        <v>2836.84</v>
      </c>
      <c r="S218" s="47">
        <v>2835.77</v>
      </c>
      <c r="T218" s="47">
        <v>2824.59</v>
      </c>
      <c r="U218" s="47">
        <v>2805.41</v>
      </c>
      <c r="V218" s="47">
        <v>2780.84</v>
      </c>
      <c r="W218" s="47">
        <v>2810.5600000000004</v>
      </c>
      <c r="X218" s="47">
        <v>2668.8</v>
      </c>
      <c r="Y218" s="47">
        <v>2562.8900000000003</v>
      </c>
      <c r="Z218" s="67">
        <v>2464.0300000000002</v>
      </c>
      <c r="AA218" s="56"/>
    </row>
    <row r="219" spans="1:27" ht="16.5" x14ac:dyDescent="0.25">
      <c r="A219" s="55"/>
      <c r="B219" s="79">
        <v>7</v>
      </c>
      <c r="C219" s="75">
        <v>2442.21</v>
      </c>
      <c r="D219" s="47">
        <v>2384.0700000000002</v>
      </c>
      <c r="E219" s="47">
        <v>2382.5</v>
      </c>
      <c r="F219" s="47">
        <v>2385.5100000000002</v>
      </c>
      <c r="G219" s="47">
        <v>2443.11</v>
      </c>
      <c r="H219" s="47">
        <v>2565.33</v>
      </c>
      <c r="I219" s="47">
        <v>2735.62</v>
      </c>
      <c r="J219" s="47">
        <v>2877.76</v>
      </c>
      <c r="K219" s="47">
        <v>2880.79</v>
      </c>
      <c r="L219" s="47">
        <v>2875.38</v>
      </c>
      <c r="M219" s="47">
        <v>2870.61</v>
      </c>
      <c r="N219" s="47">
        <v>2873.53</v>
      </c>
      <c r="O219" s="47">
        <v>2870.41</v>
      </c>
      <c r="P219" s="47">
        <v>2861.6400000000003</v>
      </c>
      <c r="Q219" s="47">
        <v>2837.5600000000004</v>
      </c>
      <c r="R219" s="47">
        <v>2870.58</v>
      </c>
      <c r="S219" s="47">
        <v>2875.62</v>
      </c>
      <c r="T219" s="47">
        <v>2862.21</v>
      </c>
      <c r="U219" s="47">
        <v>2856.07</v>
      </c>
      <c r="V219" s="47">
        <v>2827.55</v>
      </c>
      <c r="W219" s="47">
        <v>2904.69</v>
      </c>
      <c r="X219" s="47">
        <v>2810.51</v>
      </c>
      <c r="Y219" s="47">
        <v>2636.05</v>
      </c>
      <c r="Z219" s="67">
        <v>2586.2800000000002</v>
      </c>
      <c r="AA219" s="56"/>
    </row>
    <row r="220" spans="1:27" ht="16.5" x14ac:dyDescent="0.25">
      <c r="A220" s="55"/>
      <c r="B220" s="79">
        <v>8</v>
      </c>
      <c r="C220" s="75">
        <v>2598.5</v>
      </c>
      <c r="D220" s="47">
        <v>2496.1800000000003</v>
      </c>
      <c r="E220" s="47">
        <v>2483.27</v>
      </c>
      <c r="F220" s="47">
        <v>2470.1800000000003</v>
      </c>
      <c r="G220" s="47">
        <v>2482.69</v>
      </c>
      <c r="H220" s="47">
        <v>2512.92</v>
      </c>
      <c r="I220" s="47">
        <v>2597.21</v>
      </c>
      <c r="J220" s="47">
        <v>2684.3100000000004</v>
      </c>
      <c r="K220" s="47">
        <v>2754.07</v>
      </c>
      <c r="L220" s="47">
        <v>2783.0600000000004</v>
      </c>
      <c r="M220" s="47">
        <v>2781.3900000000003</v>
      </c>
      <c r="N220" s="47">
        <v>2778.29</v>
      </c>
      <c r="O220" s="47">
        <v>2776.52</v>
      </c>
      <c r="P220" s="47">
        <v>2778.45</v>
      </c>
      <c r="Q220" s="47">
        <v>2786.27</v>
      </c>
      <c r="R220" s="47">
        <v>2804.6400000000003</v>
      </c>
      <c r="S220" s="47">
        <v>2809.41</v>
      </c>
      <c r="T220" s="47">
        <v>2815.5</v>
      </c>
      <c r="U220" s="47">
        <v>2781.28</v>
      </c>
      <c r="V220" s="47">
        <v>2751.11</v>
      </c>
      <c r="W220" s="47">
        <v>2796.73</v>
      </c>
      <c r="X220" s="47">
        <v>2723.4700000000003</v>
      </c>
      <c r="Y220" s="47">
        <v>2596.3500000000004</v>
      </c>
      <c r="Z220" s="67">
        <v>2488.16</v>
      </c>
      <c r="AA220" s="56"/>
    </row>
    <row r="221" spans="1:27" ht="16.5" x14ac:dyDescent="0.25">
      <c r="A221" s="55"/>
      <c r="B221" s="79">
        <v>9</v>
      </c>
      <c r="C221" s="75">
        <v>2481.75</v>
      </c>
      <c r="D221" s="47">
        <v>2394.3500000000004</v>
      </c>
      <c r="E221" s="47">
        <v>2389.3500000000004</v>
      </c>
      <c r="F221" s="47">
        <v>2377.69</v>
      </c>
      <c r="G221" s="47">
        <v>2391.79</v>
      </c>
      <c r="H221" s="47">
        <v>2413.65</v>
      </c>
      <c r="I221" s="47">
        <v>2510.38</v>
      </c>
      <c r="J221" s="47">
        <v>2579.9499999999998</v>
      </c>
      <c r="K221" s="47">
        <v>2692.9700000000003</v>
      </c>
      <c r="L221" s="47">
        <v>2760.41</v>
      </c>
      <c r="M221" s="47">
        <v>2782.73</v>
      </c>
      <c r="N221" s="47">
        <v>2781.88</v>
      </c>
      <c r="O221" s="47">
        <v>2788.9700000000003</v>
      </c>
      <c r="P221" s="47">
        <v>2794.9700000000003</v>
      </c>
      <c r="Q221" s="47">
        <v>2807.12</v>
      </c>
      <c r="R221" s="47">
        <v>2834.61</v>
      </c>
      <c r="S221" s="47">
        <v>2841.36</v>
      </c>
      <c r="T221" s="47">
        <v>2831.83</v>
      </c>
      <c r="U221" s="47">
        <v>2809.78</v>
      </c>
      <c r="V221" s="47">
        <v>2767.91</v>
      </c>
      <c r="W221" s="47">
        <v>2801.51</v>
      </c>
      <c r="X221" s="47">
        <v>2732.2200000000003</v>
      </c>
      <c r="Y221" s="47">
        <v>2579.16</v>
      </c>
      <c r="Z221" s="67">
        <v>2469.1999999999998</v>
      </c>
      <c r="AA221" s="56"/>
    </row>
    <row r="222" spans="1:27" ht="16.5" x14ac:dyDescent="0.25">
      <c r="A222" s="55"/>
      <c r="B222" s="79">
        <v>10</v>
      </c>
      <c r="C222" s="75">
        <v>2478.75</v>
      </c>
      <c r="D222" s="47">
        <v>2400.1999999999998</v>
      </c>
      <c r="E222" s="47">
        <v>2412.5500000000002</v>
      </c>
      <c r="F222" s="47">
        <v>2429.1999999999998</v>
      </c>
      <c r="G222" s="47">
        <v>2494.8000000000002</v>
      </c>
      <c r="H222" s="47">
        <v>2574.3200000000002</v>
      </c>
      <c r="I222" s="47">
        <v>2739.1400000000003</v>
      </c>
      <c r="J222" s="47">
        <v>2825.65</v>
      </c>
      <c r="K222" s="47">
        <v>2848.5</v>
      </c>
      <c r="L222" s="47">
        <v>2841.98</v>
      </c>
      <c r="M222" s="47">
        <v>2832.01</v>
      </c>
      <c r="N222" s="47">
        <v>2826.75</v>
      </c>
      <c r="O222" s="47">
        <v>2828.96</v>
      </c>
      <c r="P222" s="47">
        <v>2829.78</v>
      </c>
      <c r="Q222" s="47">
        <v>2825.98</v>
      </c>
      <c r="R222" s="47">
        <v>2846.69</v>
      </c>
      <c r="S222" s="47">
        <v>2843.78</v>
      </c>
      <c r="T222" s="47">
        <v>2837.83</v>
      </c>
      <c r="U222" s="47">
        <v>2809.8500000000004</v>
      </c>
      <c r="V222" s="47">
        <v>2790.07</v>
      </c>
      <c r="W222" s="47">
        <v>2817.3100000000004</v>
      </c>
      <c r="X222" s="47">
        <v>2734.5600000000004</v>
      </c>
      <c r="Y222" s="47">
        <v>2611.88</v>
      </c>
      <c r="Z222" s="67">
        <v>2516.37</v>
      </c>
      <c r="AA222" s="56"/>
    </row>
    <row r="223" spans="1:27" ht="16.5" x14ac:dyDescent="0.25">
      <c r="A223" s="55"/>
      <c r="B223" s="79">
        <v>11</v>
      </c>
      <c r="C223" s="75">
        <v>2473.92</v>
      </c>
      <c r="D223" s="47">
        <v>2416.0700000000002</v>
      </c>
      <c r="E223" s="47">
        <v>2391.8100000000004</v>
      </c>
      <c r="F223" s="47">
        <v>2392.77</v>
      </c>
      <c r="G223" s="47">
        <v>2498.17</v>
      </c>
      <c r="H223" s="47">
        <v>2601.8500000000004</v>
      </c>
      <c r="I223" s="47">
        <v>2705.17</v>
      </c>
      <c r="J223" s="47">
        <v>2772.51</v>
      </c>
      <c r="K223" s="47">
        <v>2795.4300000000003</v>
      </c>
      <c r="L223" s="47">
        <v>2793.09</v>
      </c>
      <c r="M223" s="47">
        <v>2787.29</v>
      </c>
      <c r="N223" s="47">
        <v>2789.66</v>
      </c>
      <c r="O223" s="47">
        <v>2785.7</v>
      </c>
      <c r="P223" s="47">
        <v>2779.9</v>
      </c>
      <c r="Q223" s="47">
        <v>2782.91</v>
      </c>
      <c r="R223" s="47">
        <v>2792.58</v>
      </c>
      <c r="S223" s="47">
        <v>2793.79</v>
      </c>
      <c r="T223" s="47">
        <v>2785.98</v>
      </c>
      <c r="U223" s="47">
        <v>2761.5600000000004</v>
      </c>
      <c r="V223" s="47">
        <v>2748.19</v>
      </c>
      <c r="W223" s="47">
        <v>2776.04</v>
      </c>
      <c r="X223" s="47">
        <v>2707.3900000000003</v>
      </c>
      <c r="Y223" s="47">
        <v>2591.62</v>
      </c>
      <c r="Z223" s="67">
        <v>2508.33</v>
      </c>
      <c r="AA223" s="56"/>
    </row>
    <row r="224" spans="1:27" ht="16.5" x14ac:dyDescent="0.25">
      <c r="A224" s="55"/>
      <c r="B224" s="79">
        <v>12</v>
      </c>
      <c r="C224" s="75">
        <v>2456.3900000000003</v>
      </c>
      <c r="D224" s="47">
        <v>2392.9300000000003</v>
      </c>
      <c r="E224" s="47">
        <v>2390.1800000000003</v>
      </c>
      <c r="F224" s="47">
        <v>2395.98</v>
      </c>
      <c r="G224" s="47">
        <v>2485.54</v>
      </c>
      <c r="H224" s="47">
        <v>2600.23</v>
      </c>
      <c r="I224" s="47">
        <v>2707.7</v>
      </c>
      <c r="J224" s="47">
        <v>2786.08</v>
      </c>
      <c r="K224" s="47">
        <v>2806.53</v>
      </c>
      <c r="L224" s="47">
        <v>2802.76</v>
      </c>
      <c r="M224" s="47">
        <v>2798.86</v>
      </c>
      <c r="N224" s="47">
        <v>2811</v>
      </c>
      <c r="O224" s="47">
        <v>2801.02</v>
      </c>
      <c r="P224" s="47">
        <v>2798.94</v>
      </c>
      <c r="Q224" s="47">
        <v>2798.77</v>
      </c>
      <c r="R224" s="47">
        <v>2801.8</v>
      </c>
      <c r="S224" s="47">
        <v>2798.98</v>
      </c>
      <c r="T224" s="47">
        <v>2792.8500000000004</v>
      </c>
      <c r="U224" s="47">
        <v>2775.53</v>
      </c>
      <c r="V224" s="47">
        <v>2754.3500000000004</v>
      </c>
      <c r="W224" s="47">
        <v>2793.98</v>
      </c>
      <c r="X224" s="47">
        <v>2725.49</v>
      </c>
      <c r="Y224" s="47">
        <v>2590.21</v>
      </c>
      <c r="Z224" s="67">
        <v>2500.2600000000002</v>
      </c>
      <c r="AA224" s="56"/>
    </row>
    <row r="225" spans="1:27" ht="16.5" x14ac:dyDescent="0.25">
      <c r="A225" s="55"/>
      <c r="B225" s="79">
        <v>13</v>
      </c>
      <c r="C225" s="75">
        <v>2454.9700000000003</v>
      </c>
      <c r="D225" s="47">
        <v>2410.3100000000004</v>
      </c>
      <c r="E225" s="47">
        <v>2389.2200000000003</v>
      </c>
      <c r="F225" s="47">
        <v>2428.65</v>
      </c>
      <c r="G225" s="47">
        <v>2551.15</v>
      </c>
      <c r="H225" s="47">
        <v>2621.29</v>
      </c>
      <c r="I225" s="47">
        <v>2767.13</v>
      </c>
      <c r="J225" s="47">
        <v>2847.61</v>
      </c>
      <c r="K225" s="47">
        <v>2873.03</v>
      </c>
      <c r="L225" s="47">
        <v>2874.28</v>
      </c>
      <c r="M225" s="47">
        <v>2861.71</v>
      </c>
      <c r="N225" s="47">
        <v>2874.88</v>
      </c>
      <c r="O225" s="47">
        <v>2869.23</v>
      </c>
      <c r="P225" s="47">
        <v>2865.26</v>
      </c>
      <c r="Q225" s="47">
        <v>2869.8100000000004</v>
      </c>
      <c r="R225" s="47">
        <v>2877.87</v>
      </c>
      <c r="S225" s="47">
        <v>2871.45</v>
      </c>
      <c r="T225" s="47">
        <v>2872.4700000000003</v>
      </c>
      <c r="U225" s="47">
        <v>2852.09</v>
      </c>
      <c r="V225" s="47">
        <v>2836.37</v>
      </c>
      <c r="W225" s="47">
        <v>2857.3900000000003</v>
      </c>
      <c r="X225" s="47">
        <v>2728</v>
      </c>
      <c r="Y225" s="47">
        <v>2626.79</v>
      </c>
      <c r="Z225" s="67">
        <v>2527.2399999999998</v>
      </c>
      <c r="AA225" s="56"/>
    </row>
    <row r="226" spans="1:27" ht="16.5" x14ac:dyDescent="0.25">
      <c r="A226" s="55"/>
      <c r="B226" s="79">
        <v>14</v>
      </c>
      <c r="C226" s="75">
        <v>2530.1800000000003</v>
      </c>
      <c r="D226" s="47">
        <v>2498.15</v>
      </c>
      <c r="E226" s="47">
        <v>2472.9</v>
      </c>
      <c r="F226" s="47">
        <v>2503.8900000000003</v>
      </c>
      <c r="G226" s="47">
        <v>2560.9899999999998</v>
      </c>
      <c r="H226" s="47">
        <v>2619.3200000000002</v>
      </c>
      <c r="I226" s="47">
        <v>2728.34</v>
      </c>
      <c r="J226" s="47">
        <v>2817.59</v>
      </c>
      <c r="K226" s="47">
        <v>2842.78</v>
      </c>
      <c r="L226" s="47">
        <v>2845.57</v>
      </c>
      <c r="M226" s="47">
        <v>2840.8100000000004</v>
      </c>
      <c r="N226" s="47">
        <v>2846.37</v>
      </c>
      <c r="O226" s="47">
        <v>2837.7200000000003</v>
      </c>
      <c r="P226" s="47">
        <v>2830.15</v>
      </c>
      <c r="Q226" s="47">
        <v>2841.65</v>
      </c>
      <c r="R226" s="47">
        <v>2850.03</v>
      </c>
      <c r="S226" s="47">
        <v>2843.69</v>
      </c>
      <c r="T226" s="47">
        <v>2838.1800000000003</v>
      </c>
      <c r="U226" s="47">
        <v>2817.24</v>
      </c>
      <c r="V226" s="47">
        <v>2804.6000000000004</v>
      </c>
      <c r="W226" s="47">
        <v>2820.24</v>
      </c>
      <c r="X226" s="47">
        <v>2725.63</v>
      </c>
      <c r="Y226" s="47">
        <v>2643.6400000000003</v>
      </c>
      <c r="Z226" s="67">
        <v>2595.0100000000002</v>
      </c>
      <c r="AA226" s="56"/>
    </row>
    <row r="227" spans="1:27" ht="16.5" x14ac:dyDescent="0.25">
      <c r="A227" s="55"/>
      <c r="B227" s="79">
        <v>15</v>
      </c>
      <c r="C227" s="75">
        <v>2642.3100000000004</v>
      </c>
      <c r="D227" s="47">
        <v>2613.9899999999998</v>
      </c>
      <c r="E227" s="47">
        <v>2568.1000000000004</v>
      </c>
      <c r="F227" s="47">
        <v>2568.12</v>
      </c>
      <c r="G227" s="47">
        <v>2576.8900000000003</v>
      </c>
      <c r="H227" s="47">
        <v>2628.48</v>
      </c>
      <c r="I227" s="47">
        <v>2678</v>
      </c>
      <c r="J227" s="47">
        <v>2817.3100000000004</v>
      </c>
      <c r="K227" s="47">
        <v>2932.25</v>
      </c>
      <c r="L227" s="47">
        <v>2954.12</v>
      </c>
      <c r="M227" s="47">
        <v>2929.48</v>
      </c>
      <c r="N227" s="47">
        <v>2913.8</v>
      </c>
      <c r="O227" s="47">
        <v>2911.04</v>
      </c>
      <c r="P227" s="47">
        <v>2909.9300000000003</v>
      </c>
      <c r="Q227" s="47">
        <v>2917.66</v>
      </c>
      <c r="R227" s="47">
        <v>2954.13</v>
      </c>
      <c r="S227" s="47">
        <v>2950.44</v>
      </c>
      <c r="T227" s="47">
        <v>2936.1800000000003</v>
      </c>
      <c r="U227" s="47">
        <v>2896.66</v>
      </c>
      <c r="V227" s="47">
        <v>2876.9300000000003</v>
      </c>
      <c r="W227" s="47">
        <v>2904.1000000000004</v>
      </c>
      <c r="X227" s="47">
        <v>2729.19</v>
      </c>
      <c r="Y227" s="47">
        <v>2639.83</v>
      </c>
      <c r="Z227" s="67">
        <v>2566.4700000000003</v>
      </c>
      <c r="AA227" s="56"/>
    </row>
    <row r="228" spans="1:27" ht="16.5" x14ac:dyDescent="0.25">
      <c r="A228" s="55"/>
      <c r="B228" s="79">
        <v>16</v>
      </c>
      <c r="C228" s="75">
        <v>2605.61</v>
      </c>
      <c r="D228" s="47">
        <v>2570.21</v>
      </c>
      <c r="E228" s="47">
        <v>2502.3100000000004</v>
      </c>
      <c r="F228" s="47">
        <v>2508.92</v>
      </c>
      <c r="G228" s="47">
        <v>2543.61</v>
      </c>
      <c r="H228" s="47">
        <v>2591.0500000000002</v>
      </c>
      <c r="I228" s="47">
        <v>2616.36</v>
      </c>
      <c r="J228" s="47">
        <v>2698.6800000000003</v>
      </c>
      <c r="K228" s="47">
        <v>2781.32</v>
      </c>
      <c r="L228" s="47">
        <v>2856.5600000000004</v>
      </c>
      <c r="M228" s="47">
        <v>2896.38</v>
      </c>
      <c r="N228" s="47">
        <v>2903.15</v>
      </c>
      <c r="O228" s="47">
        <v>2893.13</v>
      </c>
      <c r="P228" s="47">
        <v>2895</v>
      </c>
      <c r="Q228" s="47">
        <v>2901.12</v>
      </c>
      <c r="R228" s="47">
        <v>2945.3</v>
      </c>
      <c r="S228" s="47">
        <v>2946.7200000000003</v>
      </c>
      <c r="T228" s="47">
        <v>2940.87</v>
      </c>
      <c r="U228" s="47">
        <v>2906.91</v>
      </c>
      <c r="V228" s="47">
        <v>2871.4</v>
      </c>
      <c r="W228" s="47">
        <v>2867.2200000000003</v>
      </c>
      <c r="X228" s="47">
        <v>2617.7399999999998</v>
      </c>
      <c r="Y228" s="47">
        <v>2634.32</v>
      </c>
      <c r="Z228" s="67">
        <v>2624.32</v>
      </c>
      <c r="AA228" s="56"/>
    </row>
    <row r="229" spans="1:27" ht="16.5" x14ac:dyDescent="0.25">
      <c r="A229" s="55"/>
      <c r="B229" s="79">
        <v>17</v>
      </c>
      <c r="C229" s="75">
        <v>2576.48</v>
      </c>
      <c r="D229" s="47">
        <v>2542.8000000000002</v>
      </c>
      <c r="E229" s="47">
        <v>2469.3200000000002</v>
      </c>
      <c r="F229" s="47">
        <v>2471.3200000000002</v>
      </c>
      <c r="G229" s="47">
        <v>2557.65</v>
      </c>
      <c r="H229" s="47">
        <v>2639.44</v>
      </c>
      <c r="I229" s="47">
        <v>2704.33</v>
      </c>
      <c r="J229" s="47">
        <v>2742.62</v>
      </c>
      <c r="K229" s="47">
        <v>2729.62</v>
      </c>
      <c r="L229" s="47">
        <v>2714.46</v>
      </c>
      <c r="M229" s="47">
        <v>2705.6400000000003</v>
      </c>
      <c r="N229" s="47">
        <v>2711.01</v>
      </c>
      <c r="O229" s="47">
        <v>2692.33</v>
      </c>
      <c r="P229" s="47">
        <v>2679.17</v>
      </c>
      <c r="Q229" s="47">
        <v>2699.9</v>
      </c>
      <c r="R229" s="47">
        <v>2715.69</v>
      </c>
      <c r="S229" s="47">
        <v>2705.17</v>
      </c>
      <c r="T229" s="47">
        <v>2687.41</v>
      </c>
      <c r="U229" s="47">
        <v>2676.83</v>
      </c>
      <c r="V229" s="47">
        <v>2673.92</v>
      </c>
      <c r="W229" s="47">
        <v>2664.54</v>
      </c>
      <c r="X229" s="47">
        <v>2670.27</v>
      </c>
      <c r="Y229" s="47">
        <v>2541.41</v>
      </c>
      <c r="Z229" s="67">
        <v>2474.17</v>
      </c>
      <c r="AA229" s="56"/>
    </row>
    <row r="230" spans="1:27" ht="16.5" x14ac:dyDescent="0.25">
      <c r="A230" s="55"/>
      <c r="B230" s="79">
        <v>18</v>
      </c>
      <c r="C230" s="75">
        <v>2454.2800000000002</v>
      </c>
      <c r="D230" s="47">
        <v>2396.8500000000004</v>
      </c>
      <c r="E230" s="47">
        <v>2388.41</v>
      </c>
      <c r="F230" s="47">
        <v>2418.8200000000002</v>
      </c>
      <c r="G230" s="47">
        <v>2512.7800000000002</v>
      </c>
      <c r="H230" s="47">
        <v>2616.7200000000003</v>
      </c>
      <c r="I230" s="47">
        <v>2716.7</v>
      </c>
      <c r="J230" s="47">
        <v>2797.52</v>
      </c>
      <c r="K230" s="47">
        <v>2794.37</v>
      </c>
      <c r="L230" s="47">
        <v>2794.86</v>
      </c>
      <c r="M230" s="47">
        <v>2788.42</v>
      </c>
      <c r="N230" s="47">
        <v>2795.95</v>
      </c>
      <c r="O230" s="47">
        <v>2793.82</v>
      </c>
      <c r="P230" s="47">
        <v>2795.36</v>
      </c>
      <c r="Q230" s="47">
        <v>2793.28</v>
      </c>
      <c r="R230" s="47">
        <v>2802.7200000000003</v>
      </c>
      <c r="S230" s="47">
        <v>2793.01</v>
      </c>
      <c r="T230" s="47">
        <v>2790.0600000000004</v>
      </c>
      <c r="U230" s="47">
        <v>2787.23</v>
      </c>
      <c r="V230" s="47">
        <v>2777.61</v>
      </c>
      <c r="W230" s="47">
        <v>2760.3900000000003</v>
      </c>
      <c r="X230" s="47">
        <v>2704.7</v>
      </c>
      <c r="Y230" s="47">
        <v>2628.94</v>
      </c>
      <c r="Z230" s="67">
        <v>2553.4499999999998</v>
      </c>
      <c r="AA230" s="56"/>
    </row>
    <row r="231" spans="1:27" ht="16.5" x14ac:dyDescent="0.25">
      <c r="A231" s="55"/>
      <c r="B231" s="79">
        <v>19</v>
      </c>
      <c r="C231" s="75">
        <v>2511.38</v>
      </c>
      <c r="D231" s="47">
        <v>2464.0700000000002</v>
      </c>
      <c r="E231" s="47">
        <v>2470.3900000000003</v>
      </c>
      <c r="F231" s="47">
        <v>2475.75</v>
      </c>
      <c r="G231" s="47">
        <v>2597.5300000000002</v>
      </c>
      <c r="H231" s="47">
        <v>2644.34</v>
      </c>
      <c r="I231" s="47">
        <v>2783.05</v>
      </c>
      <c r="J231" s="47">
        <v>2860.98</v>
      </c>
      <c r="K231" s="47">
        <v>2859.61</v>
      </c>
      <c r="L231" s="47">
        <v>2853.49</v>
      </c>
      <c r="M231" s="47">
        <v>2854.04</v>
      </c>
      <c r="N231" s="47">
        <v>2847.42</v>
      </c>
      <c r="O231" s="47">
        <v>2813.2</v>
      </c>
      <c r="P231" s="47">
        <v>2812.24</v>
      </c>
      <c r="Q231" s="47">
        <v>2852.57</v>
      </c>
      <c r="R231" s="47">
        <v>2877.1800000000003</v>
      </c>
      <c r="S231" s="47">
        <v>2876.6000000000004</v>
      </c>
      <c r="T231" s="47">
        <v>2874.86</v>
      </c>
      <c r="U231" s="47">
        <v>2858.09</v>
      </c>
      <c r="V231" s="47">
        <v>2788.19</v>
      </c>
      <c r="W231" s="47">
        <v>2763.61</v>
      </c>
      <c r="X231" s="47">
        <v>2705.55</v>
      </c>
      <c r="Y231" s="47">
        <v>2636.79</v>
      </c>
      <c r="Z231" s="67">
        <v>2572.1999999999998</v>
      </c>
      <c r="AA231" s="56"/>
    </row>
    <row r="232" spans="1:27" ht="16.5" x14ac:dyDescent="0.25">
      <c r="A232" s="55"/>
      <c r="B232" s="79">
        <v>20</v>
      </c>
      <c r="C232" s="75">
        <v>2585.6800000000003</v>
      </c>
      <c r="D232" s="47">
        <v>2558.9499999999998</v>
      </c>
      <c r="E232" s="47">
        <v>2497.67</v>
      </c>
      <c r="F232" s="47">
        <v>2523.5700000000002</v>
      </c>
      <c r="G232" s="47">
        <v>2630.88</v>
      </c>
      <c r="H232" s="47">
        <v>2655.08</v>
      </c>
      <c r="I232" s="47">
        <v>2792.46</v>
      </c>
      <c r="J232" s="47">
        <v>2865.8900000000003</v>
      </c>
      <c r="K232" s="47">
        <v>2872.3</v>
      </c>
      <c r="L232" s="47">
        <v>2848.42</v>
      </c>
      <c r="M232" s="47">
        <v>2850.2</v>
      </c>
      <c r="N232" s="47">
        <v>2851.86</v>
      </c>
      <c r="O232" s="47">
        <v>2848.69</v>
      </c>
      <c r="P232" s="47">
        <v>2845.52</v>
      </c>
      <c r="Q232" s="47">
        <v>2851.79</v>
      </c>
      <c r="R232" s="47">
        <v>2879.19</v>
      </c>
      <c r="S232" s="47">
        <v>2875.9</v>
      </c>
      <c r="T232" s="47">
        <v>2869.38</v>
      </c>
      <c r="U232" s="47">
        <v>2859.07</v>
      </c>
      <c r="V232" s="47">
        <v>2822.13</v>
      </c>
      <c r="W232" s="47">
        <v>2791.44</v>
      </c>
      <c r="X232" s="47">
        <v>2833.8500000000004</v>
      </c>
      <c r="Y232" s="47">
        <v>2661.11</v>
      </c>
      <c r="Z232" s="67">
        <v>2633.1400000000003</v>
      </c>
      <c r="AA232" s="56"/>
    </row>
    <row r="233" spans="1:27" ht="16.5" x14ac:dyDescent="0.25">
      <c r="A233" s="55"/>
      <c r="B233" s="79">
        <v>21</v>
      </c>
      <c r="C233" s="75">
        <v>2563.9700000000003</v>
      </c>
      <c r="D233" s="47">
        <v>2532.79</v>
      </c>
      <c r="E233" s="47">
        <v>2523.2600000000002</v>
      </c>
      <c r="F233" s="47">
        <v>2547.3900000000003</v>
      </c>
      <c r="G233" s="47">
        <v>2602.92</v>
      </c>
      <c r="H233" s="47">
        <v>2706.66</v>
      </c>
      <c r="I233" s="47">
        <v>2796.84</v>
      </c>
      <c r="J233" s="47">
        <v>2858.41</v>
      </c>
      <c r="K233" s="47">
        <v>2855.9700000000003</v>
      </c>
      <c r="L233" s="47">
        <v>2846.2200000000003</v>
      </c>
      <c r="M233" s="47">
        <v>2841.25</v>
      </c>
      <c r="N233" s="47">
        <v>2838.9700000000003</v>
      </c>
      <c r="O233" s="47">
        <v>2839.83</v>
      </c>
      <c r="P233" s="47">
        <v>2833.3900000000003</v>
      </c>
      <c r="Q233" s="47">
        <v>2838.6000000000004</v>
      </c>
      <c r="R233" s="47">
        <v>2849.33</v>
      </c>
      <c r="S233" s="47">
        <v>2854.05</v>
      </c>
      <c r="T233" s="47">
        <v>2846.52</v>
      </c>
      <c r="U233" s="47">
        <v>2824.17</v>
      </c>
      <c r="V233" s="47">
        <v>2809.59</v>
      </c>
      <c r="W233" s="47">
        <v>2795.83</v>
      </c>
      <c r="X233" s="47">
        <v>2828.73</v>
      </c>
      <c r="Y233" s="47">
        <v>2672.37</v>
      </c>
      <c r="Z233" s="67">
        <v>2616.15</v>
      </c>
      <c r="AA233" s="56"/>
    </row>
    <row r="234" spans="1:27" ht="16.5" x14ac:dyDescent="0.25">
      <c r="A234" s="55"/>
      <c r="B234" s="79">
        <v>22</v>
      </c>
      <c r="C234" s="75">
        <v>2644.07</v>
      </c>
      <c r="D234" s="47">
        <v>2616.8900000000003</v>
      </c>
      <c r="E234" s="47">
        <v>2586.09</v>
      </c>
      <c r="F234" s="47">
        <v>2615.7800000000002</v>
      </c>
      <c r="G234" s="47">
        <v>2628.7200000000003</v>
      </c>
      <c r="H234" s="47">
        <v>2695.1400000000003</v>
      </c>
      <c r="I234" s="47">
        <v>2727.1000000000004</v>
      </c>
      <c r="J234" s="47">
        <v>2820.42</v>
      </c>
      <c r="K234" s="47">
        <v>2935.98</v>
      </c>
      <c r="L234" s="47">
        <v>2945.48</v>
      </c>
      <c r="M234" s="47">
        <v>2939.6000000000004</v>
      </c>
      <c r="N234" s="47">
        <v>2928.83</v>
      </c>
      <c r="O234" s="47">
        <v>2928.8500000000004</v>
      </c>
      <c r="P234" s="47">
        <v>2927.51</v>
      </c>
      <c r="Q234" s="47">
        <v>2916.45</v>
      </c>
      <c r="R234" s="47">
        <v>2941.71</v>
      </c>
      <c r="S234" s="47">
        <v>2961.91</v>
      </c>
      <c r="T234" s="47">
        <v>2944.7</v>
      </c>
      <c r="U234" s="47">
        <v>2924.09</v>
      </c>
      <c r="V234" s="47">
        <v>2887</v>
      </c>
      <c r="W234" s="47">
        <v>2852.6000000000004</v>
      </c>
      <c r="X234" s="47">
        <v>2831.55</v>
      </c>
      <c r="Y234" s="47">
        <v>2675.44</v>
      </c>
      <c r="Z234" s="67">
        <v>2654.08</v>
      </c>
      <c r="AA234" s="56"/>
    </row>
    <row r="235" spans="1:27" ht="16.5" x14ac:dyDescent="0.25">
      <c r="A235" s="55"/>
      <c r="B235" s="79">
        <v>23</v>
      </c>
      <c r="C235" s="75">
        <v>2627.0600000000004</v>
      </c>
      <c r="D235" s="47">
        <v>2576.7200000000003</v>
      </c>
      <c r="E235" s="47">
        <v>2555.16</v>
      </c>
      <c r="F235" s="47">
        <v>2527.83</v>
      </c>
      <c r="G235" s="47">
        <v>2573.17</v>
      </c>
      <c r="H235" s="47">
        <v>2587.7200000000003</v>
      </c>
      <c r="I235" s="47">
        <v>2628.57</v>
      </c>
      <c r="J235" s="47">
        <v>2723.4300000000003</v>
      </c>
      <c r="K235" s="47">
        <v>2770.1800000000003</v>
      </c>
      <c r="L235" s="47">
        <v>2803.11</v>
      </c>
      <c r="M235" s="47">
        <v>2805.38</v>
      </c>
      <c r="N235" s="47">
        <v>2803.5600000000004</v>
      </c>
      <c r="O235" s="47">
        <v>2803.63</v>
      </c>
      <c r="P235" s="47">
        <v>2805.0600000000004</v>
      </c>
      <c r="Q235" s="47">
        <v>2803.54</v>
      </c>
      <c r="R235" s="47">
        <v>2815.55</v>
      </c>
      <c r="S235" s="47">
        <v>2835.98</v>
      </c>
      <c r="T235" s="47">
        <v>2834.79</v>
      </c>
      <c r="U235" s="47">
        <v>2820.4</v>
      </c>
      <c r="V235" s="47">
        <v>2805.12</v>
      </c>
      <c r="W235" s="47">
        <v>2832.78</v>
      </c>
      <c r="X235" s="47">
        <v>2762.7</v>
      </c>
      <c r="Y235" s="47">
        <v>2642.63</v>
      </c>
      <c r="Z235" s="67">
        <v>2615.96</v>
      </c>
      <c r="AA235" s="56"/>
    </row>
    <row r="236" spans="1:27" ht="16.5" x14ac:dyDescent="0.25">
      <c r="A236" s="55"/>
      <c r="B236" s="79">
        <v>24</v>
      </c>
      <c r="C236" s="75">
        <v>2594.1999999999998</v>
      </c>
      <c r="D236" s="47">
        <v>2568.17</v>
      </c>
      <c r="E236" s="47">
        <v>2571.9</v>
      </c>
      <c r="F236" s="47">
        <v>2579.7399999999998</v>
      </c>
      <c r="G236" s="47">
        <v>2613.91</v>
      </c>
      <c r="H236" s="47">
        <v>2715.91</v>
      </c>
      <c r="I236" s="47">
        <v>2783.78</v>
      </c>
      <c r="J236" s="47">
        <v>2873.9</v>
      </c>
      <c r="K236" s="47">
        <v>2860.8500000000004</v>
      </c>
      <c r="L236" s="47">
        <v>2827.55</v>
      </c>
      <c r="M236" s="47">
        <v>2813.36</v>
      </c>
      <c r="N236" s="47">
        <v>2826.2</v>
      </c>
      <c r="O236" s="47">
        <v>2820.29</v>
      </c>
      <c r="P236" s="47">
        <v>2819.34</v>
      </c>
      <c r="Q236" s="47">
        <v>2813.26</v>
      </c>
      <c r="R236" s="47">
        <v>2844.8900000000003</v>
      </c>
      <c r="S236" s="47">
        <v>2847.25</v>
      </c>
      <c r="T236" s="47">
        <v>2845.51</v>
      </c>
      <c r="U236" s="47">
        <v>2841.27</v>
      </c>
      <c r="V236" s="47">
        <v>2816.54</v>
      </c>
      <c r="W236" s="47">
        <v>2777.75</v>
      </c>
      <c r="X236" s="47">
        <v>2816.25</v>
      </c>
      <c r="Y236" s="47">
        <v>2682.87</v>
      </c>
      <c r="Z236" s="67">
        <v>2616.9300000000003</v>
      </c>
      <c r="AA236" s="56"/>
    </row>
    <row r="237" spans="1:27" ht="16.5" x14ac:dyDescent="0.25">
      <c r="A237" s="55"/>
      <c r="B237" s="79">
        <v>25</v>
      </c>
      <c r="C237" s="75">
        <v>2527.71</v>
      </c>
      <c r="D237" s="47">
        <v>2481.8900000000003</v>
      </c>
      <c r="E237" s="47">
        <v>2467</v>
      </c>
      <c r="F237" s="47">
        <v>2492.65</v>
      </c>
      <c r="G237" s="47">
        <v>2556.3200000000002</v>
      </c>
      <c r="H237" s="47">
        <v>2644.59</v>
      </c>
      <c r="I237" s="47">
        <v>2751.95</v>
      </c>
      <c r="J237" s="47">
        <v>2789.46</v>
      </c>
      <c r="K237" s="47">
        <v>2815.4300000000003</v>
      </c>
      <c r="L237" s="47">
        <v>2813.15</v>
      </c>
      <c r="M237" s="47">
        <v>2791.65</v>
      </c>
      <c r="N237" s="47">
        <v>2793.73</v>
      </c>
      <c r="O237" s="47">
        <v>2792.3100000000004</v>
      </c>
      <c r="P237" s="47">
        <v>2802.17</v>
      </c>
      <c r="Q237" s="47">
        <v>2807.54</v>
      </c>
      <c r="R237" s="47">
        <v>2822.33</v>
      </c>
      <c r="S237" s="47">
        <v>2815.4300000000003</v>
      </c>
      <c r="T237" s="47">
        <v>2815.8</v>
      </c>
      <c r="U237" s="47">
        <v>2810.28</v>
      </c>
      <c r="V237" s="47">
        <v>2789.13</v>
      </c>
      <c r="W237" s="47">
        <v>2831.59</v>
      </c>
      <c r="X237" s="47">
        <v>2787.12</v>
      </c>
      <c r="Y237" s="47">
        <v>2650.44</v>
      </c>
      <c r="Z237" s="67">
        <v>2556.9700000000003</v>
      </c>
      <c r="AA237" s="56"/>
    </row>
    <row r="238" spans="1:27" ht="16.5" x14ac:dyDescent="0.25">
      <c r="A238" s="55"/>
      <c r="B238" s="79">
        <v>26</v>
      </c>
      <c r="C238" s="75">
        <v>2517.46</v>
      </c>
      <c r="D238" s="47">
        <v>2466.38</v>
      </c>
      <c r="E238" s="47">
        <v>2474.88</v>
      </c>
      <c r="F238" s="47">
        <v>2540.4300000000003</v>
      </c>
      <c r="G238" s="47">
        <v>2558.37</v>
      </c>
      <c r="H238" s="47">
        <v>2577.54</v>
      </c>
      <c r="I238" s="47">
        <v>2754.76</v>
      </c>
      <c r="J238" s="47">
        <v>2779.41</v>
      </c>
      <c r="K238" s="47">
        <v>2793.99</v>
      </c>
      <c r="L238" s="47">
        <v>2778.24</v>
      </c>
      <c r="M238" s="47">
        <v>2779.02</v>
      </c>
      <c r="N238" s="47">
        <v>2779.57</v>
      </c>
      <c r="O238" s="47">
        <v>2777.38</v>
      </c>
      <c r="P238" s="47">
        <v>2778.95</v>
      </c>
      <c r="Q238" s="47">
        <v>2779.34</v>
      </c>
      <c r="R238" s="47">
        <v>2781.15</v>
      </c>
      <c r="S238" s="47">
        <v>2780.77</v>
      </c>
      <c r="T238" s="47">
        <v>2779.42</v>
      </c>
      <c r="U238" s="47">
        <v>2776.29</v>
      </c>
      <c r="V238" s="47">
        <v>2776.6800000000003</v>
      </c>
      <c r="W238" s="47">
        <v>2811.8900000000003</v>
      </c>
      <c r="X238" s="47">
        <v>2768.2200000000003</v>
      </c>
      <c r="Y238" s="47">
        <v>2621.23</v>
      </c>
      <c r="Z238" s="67">
        <v>2505.4700000000003</v>
      </c>
      <c r="AA238" s="56"/>
    </row>
    <row r="239" spans="1:27" ht="16.5" x14ac:dyDescent="0.25">
      <c r="A239" s="55"/>
      <c r="B239" s="79">
        <v>27</v>
      </c>
      <c r="C239" s="75">
        <v>2495.9300000000003</v>
      </c>
      <c r="D239" s="47">
        <v>2428.5</v>
      </c>
      <c r="E239" s="47">
        <v>2434.41</v>
      </c>
      <c r="F239" s="47">
        <v>2485.2600000000002</v>
      </c>
      <c r="G239" s="47">
        <v>2543.5500000000002</v>
      </c>
      <c r="H239" s="47">
        <v>2579.0100000000002</v>
      </c>
      <c r="I239" s="47">
        <v>2749.41</v>
      </c>
      <c r="J239" s="47">
        <v>2774.49</v>
      </c>
      <c r="K239" s="47">
        <v>2775.4300000000003</v>
      </c>
      <c r="L239" s="47">
        <v>2773.46</v>
      </c>
      <c r="M239" s="47">
        <v>2774.59</v>
      </c>
      <c r="N239" s="47">
        <v>2775.96</v>
      </c>
      <c r="O239" s="47">
        <v>2776.49</v>
      </c>
      <c r="P239" s="47">
        <v>2775.48</v>
      </c>
      <c r="Q239" s="47">
        <v>2774.86</v>
      </c>
      <c r="R239" s="47">
        <v>2776.6000000000004</v>
      </c>
      <c r="S239" s="47">
        <v>2775.12</v>
      </c>
      <c r="T239" s="47">
        <v>2778.62</v>
      </c>
      <c r="U239" s="47">
        <v>2774.2200000000003</v>
      </c>
      <c r="V239" s="47">
        <v>2773.6000000000004</v>
      </c>
      <c r="W239" s="47">
        <v>2829.66</v>
      </c>
      <c r="X239" s="47">
        <v>2784.1000000000004</v>
      </c>
      <c r="Y239" s="47">
        <v>2617.4</v>
      </c>
      <c r="Z239" s="67">
        <v>2519.9499999999998</v>
      </c>
      <c r="AA239" s="56"/>
    </row>
    <row r="240" spans="1:27" ht="16.5" x14ac:dyDescent="0.25">
      <c r="A240" s="55"/>
      <c r="B240" s="79">
        <v>28</v>
      </c>
      <c r="C240" s="75">
        <v>2515.23</v>
      </c>
      <c r="D240" s="47">
        <v>2461.7800000000002</v>
      </c>
      <c r="E240" s="47">
        <v>2450.1000000000004</v>
      </c>
      <c r="F240" s="47">
        <v>2502.4</v>
      </c>
      <c r="G240" s="47">
        <v>2552.8900000000003</v>
      </c>
      <c r="H240" s="47">
        <v>2625.16</v>
      </c>
      <c r="I240" s="47">
        <v>2731.71</v>
      </c>
      <c r="J240" s="47">
        <v>2759.33</v>
      </c>
      <c r="K240" s="47">
        <v>2758.6800000000003</v>
      </c>
      <c r="L240" s="47">
        <v>2751.8500000000004</v>
      </c>
      <c r="M240" s="47">
        <v>2740.69</v>
      </c>
      <c r="N240" s="47">
        <v>2742.7200000000003</v>
      </c>
      <c r="O240" s="47">
        <v>2742.86</v>
      </c>
      <c r="P240" s="47">
        <v>2741.75</v>
      </c>
      <c r="Q240" s="47">
        <v>2748.53</v>
      </c>
      <c r="R240" s="47">
        <v>2760.03</v>
      </c>
      <c r="S240" s="47">
        <v>2756.4300000000003</v>
      </c>
      <c r="T240" s="47">
        <v>2756.61</v>
      </c>
      <c r="U240" s="47">
        <v>2758.0600000000004</v>
      </c>
      <c r="V240" s="47">
        <v>2757.92</v>
      </c>
      <c r="W240" s="47">
        <v>2804.52</v>
      </c>
      <c r="X240" s="47">
        <v>2776.79</v>
      </c>
      <c r="Y240" s="47">
        <v>2686.32</v>
      </c>
      <c r="Z240" s="67">
        <v>2579.4300000000003</v>
      </c>
      <c r="AA240" s="56"/>
    </row>
    <row r="241" spans="1:27" ht="16.5" hidden="1" x14ac:dyDescent="0.25">
      <c r="A241" s="55"/>
      <c r="B241" s="79">
        <v>29</v>
      </c>
      <c r="C241" s="75"/>
      <c r="D241" s="47"/>
      <c r="E241" s="47"/>
      <c r="F241" s="47"/>
      <c r="G241" s="47"/>
      <c r="H241" s="47"/>
      <c r="I241" s="47"/>
      <c r="J241" s="47"/>
      <c r="K241" s="47"/>
      <c r="L241" s="47"/>
      <c r="M241" s="47"/>
      <c r="N241" s="47"/>
      <c r="O241" s="47"/>
      <c r="P241" s="47"/>
      <c r="Q241" s="47"/>
      <c r="R241" s="47"/>
      <c r="S241" s="47"/>
      <c r="T241" s="47"/>
      <c r="U241" s="47"/>
      <c r="V241" s="47"/>
      <c r="W241" s="47"/>
      <c r="X241" s="47"/>
      <c r="Y241" s="47"/>
      <c r="Z241" s="67"/>
      <c r="AA241" s="56"/>
    </row>
    <row r="242" spans="1:27" ht="16.5" hidden="1" x14ac:dyDescent="0.25">
      <c r="A242" s="55"/>
      <c r="B242" s="79">
        <v>30</v>
      </c>
      <c r="C242" s="75"/>
      <c r="D242" s="47"/>
      <c r="E242" s="47"/>
      <c r="F242" s="47"/>
      <c r="G242" s="47"/>
      <c r="H242" s="47"/>
      <c r="I242" s="47"/>
      <c r="J242" s="47"/>
      <c r="K242" s="47"/>
      <c r="L242" s="47"/>
      <c r="M242" s="47"/>
      <c r="N242" s="47"/>
      <c r="O242" s="47"/>
      <c r="P242" s="47"/>
      <c r="Q242" s="47"/>
      <c r="R242" s="47"/>
      <c r="S242" s="47"/>
      <c r="T242" s="47"/>
      <c r="U242" s="47"/>
      <c r="V242" s="47"/>
      <c r="W242" s="47"/>
      <c r="X242" s="47"/>
      <c r="Y242" s="47"/>
      <c r="Z242" s="67"/>
      <c r="AA242" s="56"/>
    </row>
    <row r="243" spans="1:27" ht="17.25" hidden="1" thickBot="1" x14ac:dyDescent="0.3">
      <c r="A243" s="55"/>
      <c r="B243" s="80">
        <v>31</v>
      </c>
      <c r="C243" s="76"/>
      <c r="D243" s="68"/>
      <c r="E243" s="68"/>
      <c r="F243" s="68"/>
      <c r="G243" s="68"/>
      <c r="H243" s="68"/>
      <c r="I243" s="68"/>
      <c r="J243" s="68"/>
      <c r="K243" s="68"/>
      <c r="L243" s="68"/>
      <c r="M243" s="68"/>
      <c r="N243" s="68"/>
      <c r="O243" s="68"/>
      <c r="P243" s="68"/>
      <c r="Q243" s="68"/>
      <c r="R243" s="68"/>
      <c r="S243" s="68"/>
      <c r="T243" s="68"/>
      <c r="U243" s="68"/>
      <c r="V243" s="68"/>
      <c r="W243" s="68"/>
      <c r="X243" s="68"/>
      <c r="Y243" s="68"/>
      <c r="Z243" s="69"/>
      <c r="AA243" s="56"/>
    </row>
    <row r="244" spans="1:27" ht="16.5" thickBot="1" x14ac:dyDescent="0.3">
      <c r="A244" s="55"/>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c r="AA244" s="56"/>
    </row>
    <row r="245" spans="1:27" x14ac:dyDescent="0.25">
      <c r="A245" s="55"/>
      <c r="B245" s="288" t="s">
        <v>121</v>
      </c>
      <c r="C245" s="312" t="s">
        <v>153</v>
      </c>
      <c r="D245" s="312"/>
      <c r="E245" s="312"/>
      <c r="F245" s="312"/>
      <c r="G245" s="312"/>
      <c r="H245" s="312"/>
      <c r="I245" s="312"/>
      <c r="J245" s="312"/>
      <c r="K245" s="312"/>
      <c r="L245" s="312"/>
      <c r="M245" s="312"/>
      <c r="N245" s="312"/>
      <c r="O245" s="312"/>
      <c r="P245" s="312"/>
      <c r="Q245" s="312"/>
      <c r="R245" s="312"/>
      <c r="S245" s="312"/>
      <c r="T245" s="312"/>
      <c r="U245" s="312"/>
      <c r="V245" s="312"/>
      <c r="W245" s="312"/>
      <c r="X245" s="312"/>
      <c r="Y245" s="312"/>
      <c r="Z245" s="313"/>
      <c r="AA245" s="56"/>
    </row>
    <row r="246" spans="1:27" ht="32.25" thickBot="1" x14ac:dyDescent="0.3">
      <c r="A246" s="55"/>
      <c r="B246" s="271"/>
      <c r="C246" s="77" t="s">
        <v>122</v>
      </c>
      <c r="D246" s="72" t="s">
        <v>123</v>
      </c>
      <c r="E246" s="72" t="s">
        <v>124</v>
      </c>
      <c r="F246" s="72" t="s">
        <v>125</v>
      </c>
      <c r="G246" s="72" t="s">
        <v>126</v>
      </c>
      <c r="H246" s="72" t="s">
        <v>127</v>
      </c>
      <c r="I246" s="72" t="s">
        <v>128</v>
      </c>
      <c r="J246" s="72" t="s">
        <v>129</v>
      </c>
      <c r="K246" s="72" t="s">
        <v>130</v>
      </c>
      <c r="L246" s="72" t="s">
        <v>131</v>
      </c>
      <c r="M246" s="72" t="s">
        <v>132</v>
      </c>
      <c r="N246" s="72" t="s">
        <v>133</v>
      </c>
      <c r="O246" s="72" t="s">
        <v>134</v>
      </c>
      <c r="P246" s="72" t="s">
        <v>135</v>
      </c>
      <c r="Q246" s="72" t="s">
        <v>136</v>
      </c>
      <c r="R246" s="72" t="s">
        <v>137</v>
      </c>
      <c r="S246" s="72" t="s">
        <v>138</v>
      </c>
      <c r="T246" s="72" t="s">
        <v>139</v>
      </c>
      <c r="U246" s="72" t="s">
        <v>140</v>
      </c>
      <c r="V246" s="72" t="s">
        <v>141</v>
      </c>
      <c r="W246" s="72" t="s">
        <v>142</v>
      </c>
      <c r="X246" s="72" t="s">
        <v>143</v>
      </c>
      <c r="Y246" s="72" t="s">
        <v>144</v>
      </c>
      <c r="Z246" s="73" t="s">
        <v>145</v>
      </c>
      <c r="AA246" s="56"/>
    </row>
    <row r="247" spans="1:27" ht="16.5" x14ac:dyDescent="0.25">
      <c r="A247" s="55"/>
      <c r="B247" s="78">
        <v>1</v>
      </c>
      <c r="C247" s="83">
        <v>72.260000000000005</v>
      </c>
      <c r="D247" s="81">
        <v>90.93</v>
      </c>
      <c r="E247" s="81">
        <v>34.99</v>
      </c>
      <c r="F247" s="81">
        <v>111.2</v>
      </c>
      <c r="G247" s="81">
        <v>114.98</v>
      </c>
      <c r="H247" s="81">
        <v>93</v>
      </c>
      <c r="I247" s="81">
        <v>151.80000000000001</v>
      </c>
      <c r="J247" s="81">
        <v>285.35000000000002</v>
      </c>
      <c r="K247" s="81">
        <v>232.02</v>
      </c>
      <c r="L247" s="81">
        <v>207.87</v>
      </c>
      <c r="M247" s="81">
        <v>216.33</v>
      </c>
      <c r="N247" s="81">
        <v>126.23</v>
      </c>
      <c r="O247" s="81">
        <v>132.72</v>
      </c>
      <c r="P247" s="81">
        <v>213.19</v>
      </c>
      <c r="Q247" s="81">
        <v>210.02</v>
      </c>
      <c r="R247" s="81">
        <v>252.51</v>
      </c>
      <c r="S247" s="81">
        <v>381.21</v>
      </c>
      <c r="T247" s="81">
        <v>260.02999999999997</v>
      </c>
      <c r="U247" s="81">
        <v>226.94</v>
      </c>
      <c r="V247" s="81">
        <v>208.52</v>
      </c>
      <c r="W247" s="81">
        <v>160.85</v>
      </c>
      <c r="X247" s="81">
        <v>277.58999999999997</v>
      </c>
      <c r="Y247" s="81">
        <v>249.46</v>
      </c>
      <c r="Z247" s="82">
        <v>1.6</v>
      </c>
      <c r="AA247" s="56"/>
    </row>
    <row r="248" spans="1:27" ht="16.5" x14ac:dyDescent="0.25">
      <c r="A248" s="55"/>
      <c r="B248" s="79">
        <v>2</v>
      </c>
      <c r="C248" s="75">
        <v>27.82</v>
      </c>
      <c r="D248" s="47">
        <v>18.39</v>
      </c>
      <c r="E248" s="47">
        <v>13.78</v>
      </c>
      <c r="F248" s="47">
        <v>39.520000000000003</v>
      </c>
      <c r="G248" s="47">
        <v>50.09</v>
      </c>
      <c r="H248" s="47">
        <v>84.43</v>
      </c>
      <c r="I248" s="47">
        <v>30.44</v>
      </c>
      <c r="J248" s="47">
        <v>38.04</v>
      </c>
      <c r="K248" s="47">
        <v>145.76</v>
      </c>
      <c r="L248" s="47">
        <v>161.18</v>
      </c>
      <c r="M248" s="47">
        <v>135.43</v>
      </c>
      <c r="N248" s="47">
        <v>132.97999999999999</v>
      </c>
      <c r="O248" s="47">
        <v>75.430000000000007</v>
      </c>
      <c r="P248" s="47">
        <v>93.22</v>
      </c>
      <c r="Q248" s="47">
        <v>132.08000000000001</v>
      </c>
      <c r="R248" s="47">
        <v>105.06</v>
      </c>
      <c r="S248" s="47">
        <v>87.99</v>
      </c>
      <c r="T248" s="47">
        <v>0</v>
      </c>
      <c r="U248" s="47">
        <v>28.7</v>
      </c>
      <c r="V248" s="47">
        <v>38.79</v>
      </c>
      <c r="W248" s="47">
        <v>110.75</v>
      </c>
      <c r="X248" s="47">
        <v>14</v>
      </c>
      <c r="Y248" s="47">
        <v>0</v>
      </c>
      <c r="Z248" s="67">
        <v>0</v>
      </c>
      <c r="AA248" s="56"/>
    </row>
    <row r="249" spans="1:27" ht="16.5" x14ac:dyDescent="0.25">
      <c r="A249" s="55"/>
      <c r="B249" s="79">
        <v>3</v>
      </c>
      <c r="C249" s="75">
        <v>34.1</v>
      </c>
      <c r="D249" s="47">
        <v>19.66</v>
      </c>
      <c r="E249" s="47">
        <v>32.31</v>
      </c>
      <c r="F249" s="47">
        <v>25.09</v>
      </c>
      <c r="G249" s="47">
        <v>98.92</v>
      </c>
      <c r="H249" s="47">
        <v>76.510000000000005</v>
      </c>
      <c r="I249" s="47">
        <v>302.20999999999998</v>
      </c>
      <c r="J249" s="47">
        <v>222.18</v>
      </c>
      <c r="K249" s="47">
        <v>228.67</v>
      </c>
      <c r="L249" s="47">
        <v>207.4</v>
      </c>
      <c r="M249" s="47">
        <v>180.98</v>
      </c>
      <c r="N249" s="47">
        <v>173.55</v>
      </c>
      <c r="O249" s="47">
        <v>184.52</v>
      </c>
      <c r="P249" s="47">
        <v>181.91</v>
      </c>
      <c r="Q249" s="47">
        <v>150.79</v>
      </c>
      <c r="R249" s="47">
        <v>134.54</v>
      </c>
      <c r="S249" s="47">
        <v>167.22</v>
      </c>
      <c r="T249" s="47">
        <v>160.68</v>
      </c>
      <c r="U249" s="47">
        <v>149.32</v>
      </c>
      <c r="V249" s="47">
        <v>56.38</v>
      </c>
      <c r="W249" s="47">
        <v>0</v>
      </c>
      <c r="X249" s="47">
        <v>0</v>
      </c>
      <c r="Y249" s="47">
        <v>0</v>
      </c>
      <c r="Z249" s="67">
        <v>0</v>
      </c>
      <c r="AA249" s="56"/>
    </row>
    <row r="250" spans="1:27" ht="16.5" x14ac:dyDescent="0.25">
      <c r="A250" s="55"/>
      <c r="B250" s="79">
        <v>4</v>
      </c>
      <c r="C250" s="75">
        <v>0</v>
      </c>
      <c r="D250" s="47">
        <v>0</v>
      </c>
      <c r="E250" s="47">
        <v>0</v>
      </c>
      <c r="F250" s="47">
        <v>3.11</v>
      </c>
      <c r="G250" s="47">
        <v>112.7</v>
      </c>
      <c r="H250" s="47">
        <v>135.33000000000001</v>
      </c>
      <c r="I250" s="47">
        <v>208.62</v>
      </c>
      <c r="J250" s="47">
        <v>186.3</v>
      </c>
      <c r="K250" s="47">
        <v>159.5</v>
      </c>
      <c r="L250" s="47">
        <v>100.68</v>
      </c>
      <c r="M250" s="47">
        <v>71.88</v>
      </c>
      <c r="N250" s="47">
        <v>98.86</v>
      </c>
      <c r="O250" s="47">
        <v>92.11</v>
      </c>
      <c r="P250" s="47">
        <v>134.30000000000001</v>
      </c>
      <c r="Q250" s="47">
        <v>124.67</v>
      </c>
      <c r="R250" s="47">
        <v>150.19999999999999</v>
      </c>
      <c r="S250" s="47">
        <v>124.65</v>
      </c>
      <c r="T250" s="47">
        <v>1.67</v>
      </c>
      <c r="U250" s="47">
        <v>0</v>
      </c>
      <c r="V250" s="47">
        <v>0</v>
      </c>
      <c r="W250" s="47">
        <v>0</v>
      </c>
      <c r="X250" s="47">
        <v>0</v>
      </c>
      <c r="Y250" s="47">
        <v>0</v>
      </c>
      <c r="Z250" s="67">
        <v>0</v>
      </c>
      <c r="AA250" s="56"/>
    </row>
    <row r="251" spans="1:27" ht="16.5" x14ac:dyDescent="0.25">
      <c r="A251" s="55"/>
      <c r="B251" s="79">
        <v>5</v>
      </c>
      <c r="C251" s="75">
        <v>0</v>
      </c>
      <c r="D251" s="47">
        <v>16.32</v>
      </c>
      <c r="E251" s="47">
        <v>1.81</v>
      </c>
      <c r="F251" s="47">
        <v>90.81</v>
      </c>
      <c r="G251" s="47">
        <v>82.46</v>
      </c>
      <c r="H251" s="47">
        <v>55.67</v>
      </c>
      <c r="I251" s="47">
        <v>195.67</v>
      </c>
      <c r="J251" s="47">
        <v>233.2</v>
      </c>
      <c r="K251" s="47">
        <v>207.29</v>
      </c>
      <c r="L251" s="47">
        <v>204.68</v>
      </c>
      <c r="M251" s="47">
        <v>222.22</v>
      </c>
      <c r="N251" s="47">
        <v>219.32</v>
      </c>
      <c r="O251" s="47">
        <v>289.55</v>
      </c>
      <c r="P251" s="47">
        <v>237.53</v>
      </c>
      <c r="Q251" s="47">
        <v>205.83</v>
      </c>
      <c r="R251" s="47">
        <v>187.35</v>
      </c>
      <c r="S251" s="47">
        <v>136.91999999999999</v>
      </c>
      <c r="T251" s="47">
        <v>154.84</v>
      </c>
      <c r="U251" s="47">
        <v>131.31</v>
      </c>
      <c r="V251" s="47">
        <v>55.94</v>
      </c>
      <c r="W251" s="47">
        <v>34.590000000000003</v>
      </c>
      <c r="X251" s="47">
        <v>1.25</v>
      </c>
      <c r="Y251" s="47">
        <v>0.17</v>
      </c>
      <c r="Z251" s="67">
        <v>0</v>
      </c>
      <c r="AA251" s="56"/>
    </row>
    <row r="252" spans="1:27" ht="16.5" x14ac:dyDescent="0.25">
      <c r="A252" s="55"/>
      <c r="B252" s="79">
        <v>6</v>
      </c>
      <c r="C252" s="75">
        <v>55.83</v>
      </c>
      <c r="D252" s="47">
        <v>11.4</v>
      </c>
      <c r="E252" s="47">
        <v>7.68</v>
      </c>
      <c r="F252" s="47">
        <v>11.66</v>
      </c>
      <c r="G252" s="47">
        <v>134.44999999999999</v>
      </c>
      <c r="H252" s="47">
        <v>134.36000000000001</v>
      </c>
      <c r="I252" s="47">
        <v>239</v>
      </c>
      <c r="J252" s="47">
        <v>252.95</v>
      </c>
      <c r="K252" s="47">
        <v>249.68</v>
      </c>
      <c r="L252" s="47">
        <v>207.83</v>
      </c>
      <c r="M252" s="47">
        <v>206.04</v>
      </c>
      <c r="N252" s="47">
        <v>108.95</v>
      </c>
      <c r="O252" s="47">
        <v>122.8</v>
      </c>
      <c r="P252" s="47">
        <v>95.52</v>
      </c>
      <c r="Q252" s="47">
        <v>59.09</v>
      </c>
      <c r="R252" s="47">
        <v>78.040000000000006</v>
      </c>
      <c r="S252" s="47">
        <v>59.31</v>
      </c>
      <c r="T252" s="47">
        <v>131.85</v>
      </c>
      <c r="U252" s="47">
        <v>10.51</v>
      </c>
      <c r="V252" s="47">
        <v>0</v>
      </c>
      <c r="W252" s="47">
        <v>0.02</v>
      </c>
      <c r="X252" s="47">
        <v>46.88</v>
      </c>
      <c r="Y252" s="47">
        <v>0</v>
      </c>
      <c r="Z252" s="67">
        <v>0</v>
      </c>
      <c r="AA252" s="56"/>
    </row>
    <row r="253" spans="1:27" ht="16.5" x14ac:dyDescent="0.25">
      <c r="A253" s="55"/>
      <c r="B253" s="79">
        <v>7</v>
      </c>
      <c r="C253" s="75">
        <v>0</v>
      </c>
      <c r="D253" s="47">
        <v>0</v>
      </c>
      <c r="E253" s="47">
        <v>0.17</v>
      </c>
      <c r="F253" s="47">
        <v>17.010000000000002</v>
      </c>
      <c r="G253" s="47">
        <v>66.39</v>
      </c>
      <c r="H253" s="47">
        <v>150.97999999999999</v>
      </c>
      <c r="I253" s="47">
        <v>238.29</v>
      </c>
      <c r="J253" s="47">
        <v>198.99</v>
      </c>
      <c r="K253" s="47">
        <v>183.94</v>
      </c>
      <c r="L253" s="47">
        <v>135.25</v>
      </c>
      <c r="M253" s="47">
        <v>98.22</v>
      </c>
      <c r="N253" s="47">
        <v>126</v>
      </c>
      <c r="O253" s="47">
        <v>146.31</v>
      </c>
      <c r="P253" s="47">
        <v>136.44</v>
      </c>
      <c r="Q253" s="47">
        <v>108.46</v>
      </c>
      <c r="R253" s="47">
        <v>37.409999999999997</v>
      </c>
      <c r="S253" s="47">
        <v>0</v>
      </c>
      <c r="T253" s="47">
        <v>13.74</v>
      </c>
      <c r="U253" s="47">
        <v>0.35</v>
      </c>
      <c r="V253" s="47">
        <v>0</v>
      </c>
      <c r="W253" s="47">
        <v>0</v>
      </c>
      <c r="X253" s="47">
        <v>0</v>
      </c>
      <c r="Y253" s="47">
        <v>0</v>
      </c>
      <c r="Z253" s="67">
        <v>19.47</v>
      </c>
      <c r="AA253" s="56"/>
    </row>
    <row r="254" spans="1:27" ht="16.5" x14ac:dyDescent="0.25">
      <c r="A254" s="55"/>
      <c r="B254" s="79">
        <v>8</v>
      </c>
      <c r="C254" s="75">
        <v>79.510000000000005</v>
      </c>
      <c r="D254" s="47">
        <v>164.94</v>
      </c>
      <c r="E254" s="47">
        <v>128.68</v>
      </c>
      <c r="F254" s="47">
        <v>143.26</v>
      </c>
      <c r="G254" s="47">
        <v>175.96</v>
      </c>
      <c r="H254" s="47">
        <v>187.92</v>
      </c>
      <c r="I254" s="47">
        <v>171.78</v>
      </c>
      <c r="J254" s="47">
        <v>276.42</v>
      </c>
      <c r="K254" s="47">
        <v>332.92</v>
      </c>
      <c r="L254" s="47">
        <v>322.02</v>
      </c>
      <c r="M254" s="47">
        <v>336.48</v>
      </c>
      <c r="N254" s="47">
        <v>340.71</v>
      </c>
      <c r="O254" s="47">
        <v>349.45</v>
      </c>
      <c r="P254" s="47">
        <v>392.95</v>
      </c>
      <c r="Q254" s="47">
        <v>374.08</v>
      </c>
      <c r="R254" s="47">
        <v>394.07</v>
      </c>
      <c r="S254" s="47">
        <v>348.05</v>
      </c>
      <c r="T254" s="47">
        <v>409.19</v>
      </c>
      <c r="U254" s="47">
        <v>300.33</v>
      </c>
      <c r="V254" s="47">
        <v>185.76</v>
      </c>
      <c r="W254" s="47">
        <v>159.93</v>
      </c>
      <c r="X254" s="47">
        <v>23</v>
      </c>
      <c r="Y254" s="47">
        <v>56.39</v>
      </c>
      <c r="Z254" s="67">
        <v>19.510000000000002</v>
      </c>
      <c r="AA254" s="56"/>
    </row>
    <row r="255" spans="1:27" ht="16.5" x14ac:dyDescent="0.25">
      <c r="A255" s="55"/>
      <c r="B255" s="79">
        <v>9</v>
      </c>
      <c r="C255" s="75">
        <v>25</v>
      </c>
      <c r="D255" s="47">
        <v>112.19</v>
      </c>
      <c r="E255" s="47">
        <v>113.65</v>
      </c>
      <c r="F255" s="47">
        <v>131.83000000000001</v>
      </c>
      <c r="G255" s="47">
        <v>132.29</v>
      </c>
      <c r="H255" s="47">
        <v>250.6</v>
      </c>
      <c r="I255" s="47">
        <v>169.41</v>
      </c>
      <c r="J255" s="47">
        <v>275.87</v>
      </c>
      <c r="K255" s="47">
        <v>197.97</v>
      </c>
      <c r="L255" s="47">
        <v>214.64</v>
      </c>
      <c r="M255" s="47">
        <v>248.39</v>
      </c>
      <c r="N255" s="47">
        <v>231.75</v>
      </c>
      <c r="O255" s="47">
        <v>246.59</v>
      </c>
      <c r="P255" s="47">
        <v>266.48</v>
      </c>
      <c r="Q255" s="47">
        <v>279.79000000000002</v>
      </c>
      <c r="R255" s="47">
        <v>285.86</v>
      </c>
      <c r="S255" s="47">
        <v>294.85000000000002</v>
      </c>
      <c r="T255" s="47">
        <v>270.74</v>
      </c>
      <c r="U255" s="47">
        <v>263.89</v>
      </c>
      <c r="V255" s="47">
        <v>95.91</v>
      </c>
      <c r="W255" s="47">
        <v>145.56</v>
      </c>
      <c r="X255" s="47">
        <v>0</v>
      </c>
      <c r="Y255" s="47">
        <v>0</v>
      </c>
      <c r="Z255" s="67">
        <v>3.21</v>
      </c>
      <c r="AA255" s="56"/>
    </row>
    <row r="256" spans="1:27" ht="16.5" x14ac:dyDescent="0.25">
      <c r="A256" s="55"/>
      <c r="B256" s="79">
        <v>10</v>
      </c>
      <c r="C256" s="75">
        <v>0</v>
      </c>
      <c r="D256" s="47">
        <v>0</v>
      </c>
      <c r="E256" s="47">
        <v>0</v>
      </c>
      <c r="F256" s="47">
        <v>0</v>
      </c>
      <c r="G256" s="47">
        <v>0</v>
      </c>
      <c r="H256" s="47">
        <v>0</v>
      </c>
      <c r="I256" s="47">
        <v>118.55</v>
      </c>
      <c r="J256" s="47">
        <v>87.5</v>
      </c>
      <c r="K256" s="47">
        <v>90.6</v>
      </c>
      <c r="L256" s="47">
        <v>126.45</v>
      </c>
      <c r="M256" s="47">
        <v>136.34</v>
      </c>
      <c r="N256" s="47">
        <v>171.12</v>
      </c>
      <c r="O256" s="47">
        <v>160.21</v>
      </c>
      <c r="P256" s="47">
        <v>159.61000000000001</v>
      </c>
      <c r="Q256" s="47">
        <v>173.34</v>
      </c>
      <c r="R256" s="47">
        <v>181.76</v>
      </c>
      <c r="S256" s="47">
        <v>172.97</v>
      </c>
      <c r="T256" s="47">
        <v>183.58</v>
      </c>
      <c r="U256" s="47">
        <v>102.02</v>
      </c>
      <c r="V256" s="47">
        <v>0</v>
      </c>
      <c r="W256" s="47">
        <v>0</v>
      </c>
      <c r="X256" s="47">
        <v>0</v>
      </c>
      <c r="Y256" s="47">
        <v>0</v>
      </c>
      <c r="Z256" s="67">
        <v>0</v>
      </c>
      <c r="AA256" s="56"/>
    </row>
    <row r="257" spans="1:27" ht="16.5" x14ac:dyDescent="0.25">
      <c r="A257" s="55"/>
      <c r="B257" s="79">
        <v>11</v>
      </c>
      <c r="C257" s="75">
        <v>0</v>
      </c>
      <c r="D257" s="47">
        <v>0</v>
      </c>
      <c r="E257" s="47">
        <v>0</v>
      </c>
      <c r="F257" s="47">
        <v>93.33</v>
      </c>
      <c r="G257" s="47">
        <v>131.91999999999999</v>
      </c>
      <c r="H257" s="47">
        <v>125.77</v>
      </c>
      <c r="I257" s="47">
        <v>134.68</v>
      </c>
      <c r="J257" s="47">
        <v>104.33</v>
      </c>
      <c r="K257" s="47">
        <v>60.69</v>
      </c>
      <c r="L257" s="47">
        <v>57.8</v>
      </c>
      <c r="M257" s="47">
        <v>47.05</v>
      </c>
      <c r="N257" s="47">
        <v>47.92</v>
      </c>
      <c r="O257" s="47">
        <v>65.239999999999995</v>
      </c>
      <c r="P257" s="47">
        <v>74.650000000000006</v>
      </c>
      <c r="Q257" s="47">
        <v>29.78</v>
      </c>
      <c r="R257" s="47">
        <v>75.47</v>
      </c>
      <c r="S257" s="47">
        <v>90.78</v>
      </c>
      <c r="T257" s="47">
        <v>73.209999999999994</v>
      </c>
      <c r="U257" s="47">
        <v>41.04</v>
      </c>
      <c r="V257" s="47">
        <v>0</v>
      </c>
      <c r="W257" s="47">
        <v>0</v>
      </c>
      <c r="X257" s="47">
        <v>0</v>
      </c>
      <c r="Y257" s="47">
        <v>0</v>
      </c>
      <c r="Z257" s="67">
        <v>0</v>
      </c>
      <c r="AA257" s="56"/>
    </row>
    <row r="258" spans="1:27" ht="16.5" x14ac:dyDescent="0.25">
      <c r="A258" s="55"/>
      <c r="B258" s="79">
        <v>12</v>
      </c>
      <c r="C258" s="75">
        <v>0</v>
      </c>
      <c r="D258" s="47">
        <v>0</v>
      </c>
      <c r="E258" s="47">
        <v>0</v>
      </c>
      <c r="F258" s="47">
        <v>0</v>
      </c>
      <c r="G258" s="47">
        <v>60.99</v>
      </c>
      <c r="H258" s="47">
        <v>109.04</v>
      </c>
      <c r="I258" s="47">
        <v>141.58000000000001</v>
      </c>
      <c r="J258" s="47">
        <v>109.41</v>
      </c>
      <c r="K258" s="47">
        <v>113.47</v>
      </c>
      <c r="L258" s="47">
        <v>144.19</v>
      </c>
      <c r="M258" s="47">
        <v>678.86</v>
      </c>
      <c r="N258" s="47">
        <v>163.51</v>
      </c>
      <c r="O258" s="47">
        <v>198.41</v>
      </c>
      <c r="P258" s="47">
        <v>233.32</v>
      </c>
      <c r="Q258" s="47">
        <v>233.43</v>
      </c>
      <c r="R258" s="47">
        <v>234.56</v>
      </c>
      <c r="S258" s="47">
        <v>300.42</v>
      </c>
      <c r="T258" s="47">
        <v>335.39</v>
      </c>
      <c r="U258" s="47">
        <v>293</v>
      </c>
      <c r="V258" s="47">
        <v>166.83</v>
      </c>
      <c r="W258" s="47">
        <v>140.62</v>
      </c>
      <c r="X258" s="47">
        <v>30.5</v>
      </c>
      <c r="Y258" s="47">
        <v>0</v>
      </c>
      <c r="Z258" s="67">
        <v>0</v>
      </c>
      <c r="AA258" s="56"/>
    </row>
    <row r="259" spans="1:27" ht="16.5" x14ac:dyDescent="0.25">
      <c r="A259" s="55"/>
      <c r="B259" s="79">
        <v>13</v>
      </c>
      <c r="C259" s="75">
        <v>76.739999999999995</v>
      </c>
      <c r="D259" s="47">
        <v>81.819999999999993</v>
      </c>
      <c r="E259" s="47">
        <v>126.69</v>
      </c>
      <c r="F259" s="47">
        <v>156.30000000000001</v>
      </c>
      <c r="G259" s="47">
        <v>161.72999999999999</v>
      </c>
      <c r="H259" s="47">
        <v>225.59</v>
      </c>
      <c r="I259" s="47">
        <v>236.4</v>
      </c>
      <c r="J259" s="47">
        <v>193.66</v>
      </c>
      <c r="K259" s="47">
        <v>145.47999999999999</v>
      </c>
      <c r="L259" s="47">
        <v>109.62</v>
      </c>
      <c r="M259" s="47">
        <v>111.97</v>
      </c>
      <c r="N259" s="47">
        <v>97.61</v>
      </c>
      <c r="O259" s="47">
        <v>98.87</v>
      </c>
      <c r="P259" s="47">
        <v>106.9</v>
      </c>
      <c r="Q259" s="47">
        <v>150.99</v>
      </c>
      <c r="R259" s="47">
        <v>161.66</v>
      </c>
      <c r="S259" s="47">
        <v>167.44</v>
      </c>
      <c r="T259" s="47">
        <v>191.94</v>
      </c>
      <c r="U259" s="47">
        <v>231.48</v>
      </c>
      <c r="V259" s="47">
        <v>215.71</v>
      </c>
      <c r="W259" s="47">
        <v>82.64</v>
      </c>
      <c r="X259" s="47">
        <v>16.05</v>
      </c>
      <c r="Y259" s="47">
        <v>6.29</v>
      </c>
      <c r="Z259" s="67">
        <v>81.84</v>
      </c>
      <c r="AA259" s="56"/>
    </row>
    <row r="260" spans="1:27" ht="16.5" x14ac:dyDescent="0.25">
      <c r="A260" s="55"/>
      <c r="B260" s="79">
        <v>14</v>
      </c>
      <c r="C260" s="75">
        <v>5.17</v>
      </c>
      <c r="D260" s="47">
        <v>42</v>
      </c>
      <c r="E260" s="47">
        <v>94.8</v>
      </c>
      <c r="F260" s="47">
        <v>80.8</v>
      </c>
      <c r="G260" s="47">
        <v>122.4</v>
      </c>
      <c r="H260" s="47">
        <v>207.78</v>
      </c>
      <c r="I260" s="47">
        <v>314.49</v>
      </c>
      <c r="J260" s="47">
        <v>244.48</v>
      </c>
      <c r="K260" s="47">
        <v>213.35</v>
      </c>
      <c r="L260" s="47">
        <v>178.47</v>
      </c>
      <c r="M260" s="47">
        <v>176.07</v>
      </c>
      <c r="N260" s="47">
        <v>192.94</v>
      </c>
      <c r="O260" s="47">
        <v>186.45</v>
      </c>
      <c r="P260" s="47">
        <v>221.18</v>
      </c>
      <c r="Q260" s="47">
        <v>191.53</v>
      </c>
      <c r="R260" s="47">
        <v>200.62</v>
      </c>
      <c r="S260" s="47">
        <v>190.33</v>
      </c>
      <c r="T260" s="47">
        <v>196.89</v>
      </c>
      <c r="U260" s="47">
        <v>233.7</v>
      </c>
      <c r="V260" s="47">
        <v>179.79</v>
      </c>
      <c r="W260" s="47">
        <v>234.37</v>
      </c>
      <c r="X260" s="47">
        <v>195.07</v>
      </c>
      <c r="Y260" s="47">
        <v>110.46</v>
      </c>
      <c r="Z260" s="67">
        <v>40.81</v>
      </c>
      <c r="AA260" s="56"/>
    </row>
    <row r="261" spans="1:27" ht="16.5" x14ac:dyDescent="0.25">
      <c r="A261" s="55"/>
      <c r="B261" s="79">
        <v>15</v>
      </c>
      <c r="C261" s="75">
        <v>45.8</v>
      </c>
      <c r="D261" s="47">
        <v>53.1</v>
      </c>
      <c r="E261" s="47">
        <v>88.83</v>
      </c>
      <c r="F261" s="47">
        <v>92.25</v>
      </c>
      <c r="G261" s="47">
        <v>95.52</v>
      </c>
      <c r="H261" s="47">
        <v>162.02000000000001</v>
      </c>
      <c r="I261" s="47">
        <v>244.03</v>
      </c>
      <c r="J261" s="47">
        <v>384.37</v>
      </c>
      <c r="K261" s="47">
        <v>268.32</v>
      </c>
      <c r="L261" s="47">
        <v>238.45</v>
      </c>
      <c r="M261" s="47">
        <v>213.1</v>
      </c>
      <c r="N261" s="47">
        <v>218.27</v>
      </c>
      <c r="O261" s="47">
        <v>201.09</v>
      </c>
      <c r="P261" s="47">
        <v>220.33</v>
      </c>
      <c r="Q261" s="47">
        <v>208.1</v>
      </c>
      <c r="R261" s="47">
        <v>196.16</v>
      </c>
      <c r="S261" s="47">
        <v>219.13</v>
      </c>
      <c r="T261" s="47">
        <v>219.85</v>
      </c>
      <c r="U261" s="47">
        <v>195.35</v>
      </c>
      <c r="V261" s="47">
        <v>96.38</v>
      </c>
      <c r="W261" s="47">
        <v>77.709999999999994</v>
      </c>
      <c r="X261" s="47">
        <v>136.72999999999999</v>
      </c>
      <c r="Y261" s="47">
        <v>0</v>
      </c>
      <c r="Z261" s="67">
        <v>54.3</v>
      </c>
      <c r="AA261" s="56"/>
    </row>
    <row r="262" spans="1:27" ht="16.5" x14ac:dyDescent="0.25">
      <c r="A262" s="55"/>
      <c r="B262" s="79">
        <v>16</v>
      </c>
      <c r="C262" s="75">
        <v>32.700000000000003</v>
      </c>
      <c r="D262" s="47">
        <v>24.62</v>
      </c>
      <c r="E262" s="47">
        <v>83.78</v>
      </c>
      <c r="F262" s="47">
        <v>84.41</v>
      </c>
      <c r="G262" s="47">
        <v>59.37</v>
      </c>
      <c r="H262" s="47">
        <v>83.62</v>
      </c>
      <c r="I262" s="47">
        <v>79.48</v>
      </c>
      <c r="J262" s="47">
        <v>164.64</v>
      </c>
      <c r="K262" s="47">
        <v>297.95</v>
      </c>
      <c r="L262" s="47">
        <v>236.17</v>
      </c>
      <c r="M262" s="47">
        <v>179</v>
      </c>
      <c r="N262" s="47">
        <v>190.17</v>
      </c>
      <c r="O262" s="47">
        <v>217.63</v>
      </c>
      <c r="P262" s="47">
        <v>220.12</v>
      </c>
      <c r="Q262" s="47">
        <v>211.28</v>
      </c>
      <c r="R262" s="47">
        <v>221.65</v>
      </c>
      <c r="S262" s="47">
        <v>251.48</v>
      </c>
      <c r="T262" s="47">
        <v>261.16000000000003</v>
      </c>
      <c r="U262" s="47">
        <v>199.42</v>
      </c>
      <c r="V262" s="47">
        <v>167.5</v>
      </c>
      <c r="W262" s="47">
        <v>195.53</v>
      </c>
      <c r="X262" s="47">
        <v>52.02</v>
      </c>
      <c r="Y262" s="47">
        <v>12.07</v>
      </c>
      <c r="Z262" s="67">
        <v>0</v>
      </c>
      <c r="AA262" s="56"/>
    </row>
    <row r="263" spans="1:27" ht="16.5" x14ac:dyDescent="0.25">
      <c r="A263" s="55"/>
      <c r="B263" s="79">
        <v>17</v>
      </c>
      <c r="C263" s="75">
        <v>1.59</v>
      </c>
      <c r="D263" s="47">
        <v>13.21</v>
      </c>
      <c r="E263" s="47">
        <v>0</v>
      </c>
      <c r="F263" s="47">
        <v>8.27</v>
      </c>
      <c r="G263" s="47">
        <v>65.430000000000007</v>
      </c>
      <c r="H263" s="47">
        <v>36.54</v>
      </c>
      <c r="I263" s="47">
        <v>159.91999999999999</v>
      </c>
      <c r="J263" s="47">
        <v>167.69</v>
      </c>
      <c r="K263" s="47">
        <v>127.12</v>
      </c>
      <c r="L263" s="47">
        <v>103.76</v>
      </c>
      <c r="M263" s="47">
        <v>121.28</v>
      </c>
      <c r="N263" s="47">
        <v>143.38999999999999</v>
      </c>
      <c r="O263" s="47">
        <v>147.75</v>
      </c>
      <c r="P263" s="47">
        <v>181.7</v>
      </c>
      <c r="Q263" s="47">
        <v>159.41999999999999</v>
      </c>
      <c r="R263" s="47">
        <v>177.68</v>
      </c>
      <c r="S263" s="47">
        <v>213.7</v>
      </c>
      <c r="T263" s="47">
        <v>189.3</v>
      </c>
      <c r="U263" s="47">
        <v>124.68</v>
      </c>
      <c r="V263" s="47">
        <v>17.86</v>
      </c>
      <c r="W263" s="47">
        <v>0</v>
      </c>
      <c r="X263" s="47">
        <v>3.62</v>
      </c>
      <c r="Y263" s="47">
        <v>0</v>
      </c>
      <c r="Z263" s="67">
        <v>0</v>
      </c>
      <c r="AA263" s="56"/>
    </row>
    <row r="264" spans="1:27" ht="16.5" x14ac:dyDescent="0.25">
      <c r="A264" s="55"/>
      <c r="B264" s="79">
        <v>18</v>
      </c>
      <c r="C264" s="75">
        <v>78.650000000000006</v>
      </c>
      <c r="D264" s="47">
        <v>180.79</v>
      </c>
      <c r="E264" s="47">
        <v>194.87</v>
      </c>
      <c r="F264" s="47">
        <v>209.01</v>
      </c>
      <c r="G264" s="47">
        <v>159.15</v>
      </c>
      <c r="H264" s="47">
        <v>195.32</v>
      </c>
      <c r="I264" s="47">
        <v>322.64999999999998</v>
      </c>
      <c r="J264" s="47">
        <v>334.77</v>
      </c>
      <c r="K264" s="47">
        <v>329.02</v>
      </c>
      <c r="L264" s="47">
        <v>306.51</v>
      </c>
      <c r="M264" s="47">
        <v>321.24</v>
      </c>
      <c r="N264" s="47">
        <v>322.18</v>
      </c>
      <c r="O264" s="47">
        <v>202.73</v>
      </c>
      <c r="P264" s="47">
        <v>218.49</v>
      </c>
      <c r="Q264" s="47">
        <v>135.77000000000001</v>
      </c>
      <c r="R264" s="47">
        <v>193.5</v>
      </c>
      <c r="S264" s="47">
        <v>194.87</v>
      </c>
      <c r="T264" s="47">
        <v>215.44</v>
      </c>
      <c r="U264" s="47">
        <v>171.62</v>
      </c>
      <c r="V264" s="47">
        <v>172.11</v>
      </c>
      <c r="W264" s="47">
        <v>102.51</v>
      </c>
      <c r="X264" s="47">
        <v>85.69</v>
      </c>
      <c r="Y264" s="47">
        <v>2.08</v>
      </c>
      <c r="Z264" s="67">
        <v>72.03</v>
      </c>
      <c r="AA264" s="56"/>
    </row>
    <row r="265" spans="1:27" ht="16.5" x14ac:dyDescent="0.25">
      <c r="A265" s="55"/>
      <c r="B265" s="79">
        <v>19</v>
      </c>
      <c r="C265" s="75">
        <v>107.3</v>
      </c>
      <c r="D265" s="47">
        <v>155.75</v>
      </c>
      <c r="E265" s="47">
        <v>157.47999999999999</v>
      </c>
      <c r="F265" s="47">
        <v>164.97</v>
      </c>
      <c r="G265" s="47">
        <v>118.24</v>
      </c>
      <c r="H265" s="47">
        <v>218.79</v>
      </c>
      <c r="I265" s="47">
        <v>359.35</v>
      </c>
      <c r="J265" s="47">
        <v>267.98</v>
      </c>
      <c r="K265" s="47">
        <v>287.08</v>
      </c>
      <c r="L265" s="47">
        <v>253.42</v>
      </c>
      <c r="M265" s="47">
        <v>219.75</v>
      </c>
      <c r="N265" s="47">
        <v>188.58</v>
      </c>
      <c r="O265" s="47">
        <v>192.77</v>
      </c>
      <c r="P265" s="47">
        <v>183.43</v>
      </c>
      <c r="Q265" s="47">
        <v>150.56</v>
      </c>
      <c r="R265" s="47">
        <v>221.06</v>
      </c>
      <c r="S265" s="47">
        <v>189.12</v>
      </c>
      <c r="T265" s="47">
        <v>190.19</v>
      </c>
      <c r="U265" s="47">
        <v>174.75</v>
      </c>
      <c r="V265" s="47">
        <v>157.30000000000001</v>
      </c>
      <c r="W265" s="47">
        <v>20.03</v>
      </c>
      <c r="X265" s="47">
        <v>0</v>
      </c>
      <c r="Y265" s="47">
        <v>0</v>
      </c>
      <c r="Z265" s="67">
        <v>0</v>
      </c>
      <c r="AA265" s="56"/>
    </row>
    <row r="266" spans="1:27" ht="16.5" x14ac:dyDescent="0.25">
      <c r="A266" s="55"/>
      <c r="B266" s="79">
        <v>20</v>
      </c>
      <c r="C266" s="75">
        <v>14.01</v>
      </c>
      <c r="D266" s="47">
        <v>43.23</v>
      </c>
      <c r="E266" s="47">
        <v>108.61</v>
      </c>
      <c r="F266" s="47">
        <v>104.55</v>
      </c>
      <c r="G266" s="47">
        <v>20.67</v>
      </c>
      <c r="H266" s="47">
        <v>34.5</v>
      </c>
      <c r="I266" s="47">
        <v>104.29</v>
      </c>
      <c r="J266" s="47">
        <v>138.06</v>
      </c>
      <c r="K266" s="47">
        <v>108.93</v>
      </c>
      <c r="L266" s="47">
        <v>68.73</v>
      </c>
      <c r="M266" s="47">
        <v>24.88</v>
      </c>
      <c r="N266" s="47">
        <v>21.37</v>
      </c>
      <c r="O266" s="47">
        <v>32.880000000000003</v>
      </c>
      <c r="P266" s="47">
        <v>0</v>
      </c>
      <c r="Q266" s="47">
        <v>0</v>
      </c>
      <c r="R266" s="47">
        <v>25.33</v>
      </c>
      <c r="S266" s="47">
        <v>89.09</v>
      </c>
      <c r="T266" s="47">
        <v>139.69999999999999</v>
      </c>
      <c r="U266" s="47">
        <v>33.75</v>
      </c>
      <c r="V266" s="47">
        <v>0</v>
      </c>
      <c r="W266" s="47">
        <v>0</v>
      </c>
      <c r="X266" s="47">
        <v>0</v>
      </c>
      <c r="Y266" s="47">
        <v>0</v>
      </c>
      <c r="Z266" s="67">
        <v>0</v>
      </c>
      <c r="AA266" s="56"/>
    </row>
    <row r="267" spans="1:27" ht="16.5" x14ac:dyDescent="0.25">
      <c r="A267" s="55"/>
      <c r="B267" s="79">
        <v>21</v>
      </c>
      <c r="C267" s="75">
        <v>32.770000000000003</v>
      </c>
      <c r="D267" s="47">
        <v>38.020000000000003</v>
      </c>
      <c r="E267" s="47">
        <v>60.2</v>
      </c>
      <c r="F267" s="47">
        <v>91.4</v>
      </c>
      <c r="G267" s="47">
        <v>102.14</v>
      </c>
      <c r="H267" s="47">
        <v>85.3</v>
      </c>
      <c r="I267" s="47">
        <v>202.74</v>
      </c>
      <c r="J267" s="47">
        <v>223.02</v>
      </c>
      <c r="K267" s="47">
        <v>211.73</v>
      </c>
      <c r="L267" s="47">
        <v>162.91</v>
      </c>
      <c r="M267" s="47">
        <v>159.53</v>
      </c>
      <c r="N267" s="47">
        <v>115.14</v>
      </c>
      <c r="O267" s="47">
        <v>96.32</v>
      </c>
      <c r="P267" s="47">
        <v>61.69</v>
      </c>
      <c r="Q267" s="47">
        <v>48.43</v>
      </c>
      <c r="R267" s="47">
        <v>51.52</v>
      </c>
      <c r="S267" s="47">
        <v>68.47</v>
      </c>
      <c r="T267" s="47">
        <v>50.56</v>
      </c>
      <c r="U267" s="47">
        <v>97.04</v>
      </c>
      <c r="V267" s="47">
        <v>58.74</v>
      </c>
      <c r="W267" s="47">
        <v>0</v>
      </c>
      <c r="X267" s="47">
        <v>0</v>
      </c>
      <c r="Y267" s="47">
        <v>0</v>
      </c>
      <c r="Z267" s="67">
        <v>0</v>
      </c>
      <c r="AA267" s="56"/>
    </row>
    <row r="268" spans="1:27" ht="16.5" x14ac:dyDescent="0.25">
      <c r="A268" s="55"/>
      <c r="B268" s="79">
        <v>22</v>
      </c>
      <c r="C268" s="75">
        <v>8</v>
      </c>
      <c r="D268" s="47">
        <v>20.34</v>
      </c>
      <c r="E268" s="47">
        <v>30.29</v>
      </c>
      <c r="F268" s="47">
        <v>25.85</v>
      </c>
      <c r="G268" s="47">
        <v>64.73</v>
      </c>
      <c r="H268" s="47">
        <v>70.47</v>
      </c>
      <c r="I268" s="47">
        <v>48.17</v>
      </c>
      <c r="J268" s="47">
        <v>177.27</v>
      </c>
      <c r="K268" s="47">
        <v>248.15</v>
      </c>
      <c r="L268" s="47">
        <v>227.83</v>
      </c>
      <c r="M268" s="47">
        <v>212.32</v>
      </c>
      <c r="N268" s="47">
        <v>214.49</v>
      </c>
      <c r="O268" s="47">
        <v>158.19999999999999</v>
      </c>
      <c r="P268" s="47">
        <v>211.54</v>
      </c>
      <c r="Q268" s="47">
        <v>120.08</v>
      </c>
      <c r="R268" s="47">
        <v>202.5</v>
      </c>
      <c r="S268" s="47">
        <v>233.22</v>
      </c>
      <c r="T268" s="47">
        <v>248.6</v>
      </c>
      <c r="U268" s="47">
        <v>243.12</v>
      </c>
      <c r="V268" s="47">
        <v>133.81</v>
      </c>
      <c r="W268" s="47">
        <v>61.91</v>
      </c>
      <c r="X268" s="47">
        <v>0</v>
      </c>
      <c r="Y268" s="47">
        <v>0</v>
      </c>
      <c r="Z268" s="67">
        <v>0</v>
      </c>
      <c r="AA268" s="56"/>
    </row>
    <row r="269" spans="1:27" ht="16.5" x14ac:dyDescent="0.25">
      <c r="A269" s="55"/>
      <c r="B269" s="79">
        <v>23</v>
      </c>
      <c r="C269" s="75">
        <v>32.79</v>
      </c>
      <c r="D269" s="47">
        <v>52.57</v>
      </c>
      <c r="E269" s="47">
        <v>29.31</v>
      </c>
      <c r="F269" s="47">
        <v>60.81</v>
      </c>
      <c r="G269" s="47">
        <v>43.52</v>
      </c>
      <c r="H269" s="47">
        <v>85.11</v>
      </c>
      <c r="I269" s="47">
        <v>118.61</v>
      </c>
      <c r="J269" s="47">
        <v>93.28</v>
      </c>
      <c r="K269" s="47">
        <v>174.29</v>
      </c>
      <c r="L269" s="47">
        <v>157.69999999999999</v>
      </c>
      <c r="M269" s="47">
        <v>124</v>
      </c>
      <c r="N269" s="47">
        <v>90.65</v>
      </c>
      <c r="O269" s="47">
        <v>52.63</v>
      </c>
      <c r="P269" s="47">
        <v>34.17</v>
      </c>
      <c r="Q269" s="47">
        <v>0</v>
      </c>
      <c r="R269" s="47">
        <v>0</v>
      </c>
      <c r="S269" s="47">
        <v>0</v>
      </c>
      <c r="T269" s="47">
        <v>0</v>
      </c>
      <c r="U269" s="47">
        <v>0</v>
      </c>
      <c r="V269" s="47">
        <v>0</v>
      </c>
      <c r="W269" s="47">
        <v>0.15</v>
      </c>
      <c r="X269" s="47">
        <v>27.95</v>
      </c>
      <c r="Y269" s="47">
        <v>70.489999999999995</v>
      </c>
      <c r="Z269" s="67">
        <v>25.57</v>
      </c>
      <c r="AA269" s="56"/>
    </row>
    <row r="270" spans="1:27" ht="16.5" x14ac:dyDescent="0.25">
      <c r="A270" s="55"/>
      <c r="B270" s="79">
        <v>24</v>
      </c>
      <c r="C270" s="75">
        <v>0.15</v>
      </c>
      <c r="D270" s="47">
        <v>7.37</v>
      </c>
      <c r="E270" s="47">
        <v>0</v>
      </c>
      <c r="F270" s="47">
        <v>0</v>
      </c>
      <c r="G270" s="47">
        <v>9.76</v>
      </c>
      <c r="H270" s="47">
        <v>19.48</v>
      </c>
      <c r="I270" s="47">
        <v>148.1</v>
      </c>
      <c r="J270" s="47">
        <v>109.01</v>
      </c>
      <c r="K270" s="47">
        <v>75.400000000000006</v>
      </c>
      <c r="L270" s="47">
        <v>118.36</v>
      </c>
      <c r="M270" s="47">
        <v>99.46</v>
      </c>
      <c r="N270" s="47">
        <v>117.67</v>
      </c>
      <c r="O270" s="47">
        <v>152.04</v>
      </c>
      <c r="P270" s="47">
        <v>147.58000000000001</v>
      </c>
      <c r="Q270" s="47">
        <v>49.72</v>
      </c>
      <c r="R270" s="47">
        <v>29.44</v>
      </c>
      <c r="S270" s="47">
        <v>1.75</v>
      </c>
      <c r="T270" s="47">
        <v>4.93</v>
      </c>
      <c r="U270" s="47">
        <v>44.1</v>
      </c>
      <c r="V270" s="47">
        <v>0</v>
      </c>
      <c r="W270" s="47">
        <v>0</v>
      </c>
      <c r="X270" s="47">
        <v>0</v>
      </c>
      <c r="Y270" s="47">
        <v>0</v>
      </c>
      <c r="Z270" s="67">
        <v>0</v>
      </c>
      <c r="AA270" s="56"/>
    </row>
    <row r="271" spans="1:27" ht="16.5" x14ac:dyDescent="0.25">
      <c r="A271" s="55"/>
      <c r="B271" s="79">
        <v>25</v>
      </c>
      <c r="C271" s="75">
        <v>0</v>
      </c>
      <c r="D271" s="47">
        <v>0</v>
      </c>
      <c r="E271" s="47">
        <v>0</v>
      </c>
      <c r="F271" s="47">
        <v>55.44</v>
      </c>
      <c r="G271" s="47">
        <v>45.49</v>
      </c>
      <c r="H271" s="47">
        <v>0</v>
      </c>
      <c r="I271" s="47">
        <v>0.16</v>
      </c>
      <c r="J271" s="47">
        <v>87.05</v>
      </c>
      <c r="K271" s="47">
        <v>36.67</v>
      </c>
      <c r="L271" s="47">
        <v>13.84</v>
      </c>
      <c r="M271" s="47">
        <v>7.5</v>
      </c>
      <c r="N271" s="47">
        <v>30.46</v>
      </c>
      <c r="O271" s="47">
        <v>25.85</v>
      </c>
      <c r="P271" s="47">
        <v>8.1</v>
      </c>
      <c r="Q271" s="47">
        <v>0</v>
      </c>
      <c r="R271" s="47">
        <v>0</v>
      </c>
      <c r="S271" s="47">
        <v>10.51</v>
      </c>
      <c r="T271" s="47">
        <v>21.49</v>
      </c>
      <c r="U271" s="47">
        <v>28.6</v>
      </c>
      <c r="V271" s="47">
        <v>0</v>
      </c>
      <c r="W271" s="47">
        <v>0</v>
      </c>
      <c r="X271" s="47">
        <v>0</v>
      </c>
      <c r="Y271" s="47">
        <v>0</v>
      </c>
      <c r="Z271" s="67">
        <v>0</v>
      </c>
      <c r="AA271" s="56"/>
    </row>
    <row r="272" spans="1:27" ht="16.5" x14ac:dyDescent="0.25">
      <c r="A272" s="55"/>
      <c r="B272" s="79">
        <v>26</v>
      </c>
      <c r="C272" s="75">
        <v>5.99</v>
      </c>
      <c r="D272" s="47">
        <v>62.1</v>
      </c>
      <c r="E272" s="47">
        <v>70.63</v>
      </c>
      <c r="F272" s="47">
        <v>17.8</v>
      </c>
      <c r="G272" s="47">
        <v>86.74</v>
      </c>
      <c r="H272" s="47">
        <v>0</v>
      </c>
      <c r="I272" s="47">
        <v>83.83</v>
      </c>
      <c r="J272" s="47">
        <v>101.43</v>
      </c>
      <c r="K272" s="47">
        <v>77.930000000000007</v>
      </c>
      <c r="L272" s="47">
        <v>68.92</v>
      </c>
      <c r="M272" s="47">
        <v>4.87</v>
      </c>
      <c r="N272" s="47">
        <v>0</v>
      </c>
      <c r="O272" s="47">
        <v>0</v>
      </c>
      <c r="P272" s="47">
        <v>0</v>
      </c>
      <c r="Q272" s="47">
        <v>0</v>
      </c>
      <c r="R272" s="47">
        <v>0</v>
      </c>
      <c r="S272" s="47">
        <v>0</v>
      </c>
      <c r="T272" s="47">
        <v>0</v>
      </c>
      <c r="U272" s="47">
        <v>0</v>
      </c>
      <c r="V272" s="47">
        <v>0</v>
      </c>
      <c r="W272" s="47">
        <v>0</v>
      </c>
      <c r="X272" s="47">
        <v>0</v>
      </c>
      <c r="Y272" s="47">
        <v>0</v>
      </c>
      <c r="Z272" s="67">
        <v>0</v>
      </c>
      <c r="AA272" s="56"/>
    </row>
    <row r="273" spans="1:27" ht="16.5" x14ac:dyDescent="0.25">
      <c r="A273" s="55"/>
      <c r="B273" s="79">
        <v>27</v>
      </c>
      <c r="C273" s="75">
        <v>2.4300000000000002</v>
      </c>
      <c r="D273" s="47">
        <v>70.13</v>
      </c>
      <c r="E273" s="47">
        <v>12.6</v>
      </c>
      <c r="F273" s="47">
        <v>52.95</v>
      </c>
      <c r="G273" s="47">
        <v>65.52</v>
      </c>
      <c r="H273" s="47">
        <v>0</v>
      </c>
      <c r="I273" s="47">
        <v>25.99</v>
      </c>
      <c r="J273" s="47">
        <v>87.11</v>
      </c>
      <c r="K273" s="47">
        <v>76.17</v>
      </c>
      <c r="L273" s="47">
        <v>9.35</v>
      </c>
      <c r="M273" s="47">
        <v>8.8000000000000007</v>
      </c>
      <c r="N273" s="47">
        <v>10.49</v>
      </c>
      <c r="O273" s="47">
        <v>30.55</v>
      </c>
      <c r="P273" s="47">
        <v>43.7</v>
      </c>
      <c r="Q273" s="47">
        <v>13.08</v>
      </c>
      <c r="R273" s="47">
        <v>35.409999999999997</v>
      </c>
      <c r="S273" s="47">
        <v>10.9</v>
      </c>
      <c r="T273" s="47">
        <v>0</v>
      </c>
      <c r="U273" s="47">
        <v>0</v>
      </c>
      <c r="V273" s="47">
        <v>0</v>
      </c>
      <c r="W273" s="47">
        <v>0</v>
      </c>
      <c r="X273" s="47">
        <v>0</v>
      </c>
      <c r="Y273" s="47">
        <v>0</v>
      </c>
      <c r="Z273" s="67">
        <v>0</v>
      </c>
      <c r="AA273" s="56"/>
    </row>
    <row r="274" spans="1:27" ht="16.5" x14ac:dyDescent="0.25">
      <c r="A274" s="55"/>
      <c r="B274" s="79">
        <v>28</v>
      </c>
      <c r="C274" s="75">
        <v>0</v>
      </c>
      <c r="D274" s="47">
        <v>27.27</v>
      </c>
      <c r="E274" s="47">
        <v>14.24</v>
      </c>
      <c r="F274" s="47">
        <v>49.8</v>
      </c>
      <c r="G274" s="47">
        <v>49.69</v>
      </c>
      <c r="H274" s="47">
        <v>0</v>
      </c>
      <c r="I274" s="47">
        <v>34.729999999999997</v>
      </c>
      <c r="J274" s="47">
        <v>75.17</v>
      </c>
      <c r="K274" s="47">
        <v>0.84</v>
      </c>
      <c r="L274" s="47">
        <v>4.93</v>
      </c>
      <c r="M274" s="47">
        <v>10.75</v>
      </c>
      <c r="N274" s="47">
        <v>11.71</v>
      </c>
      <c r="O274" s="47">
        <v>18.850000000000001</v>
      </c>
      <c r="P274" s="47">
        <v>8.4499999999999993</v>
      </c>
      <c r="Q274" s="47">
        <v>17.239999999999998</v>
      </c>
      <c r="R274" s="47">
        <v>4.92</v>
      </c>
      <c r="S274" s="47">
        <v>16.25</v>
      </c>
      <c r="T274" s="47">
        <v>2.63</v>
      </c>
      <c r="U274" s="47">
        <v>0.01</v>
      </c>
      <c r="V274" s="47">
        <v>0</v>
      </c>
      <c r="W274" s="47">
        <v>0</v>
      </c>
      <c r="X274" s="47">
        <v>0</v>
      </c>
      <c r="Y274" s="47">
        <v>0</v>
      </c>
      <c r="Z274" s="67">
        <v>0</v>
      </c>
      <c r="AA274" s="56"/>
    </row>
    <row r="275" spans="1:27" ht="16.5" hidden="1" x14ac:dyDescent="0.25">
      <c r="A275" s="55"/>
      <c r="B275" s="79">
        <v>29</v>
      </c>
      <c r="C275" s="75"/>
      <c r="D275" s="47"/>
      <c r="E275" s="47"/>
      <c r="F275" s="47"/>
      <c r="G275" s="47"/>
      <c r="H275" s="47"/>
      <c r="I275" s="47"/>
      <c r="J275" s="47"/>
      <c r="K275" s="47"/>
      <c r="L275" s="47"/>
      <c r="M275" s="47"/>
      <c r="N275" s="47"/>
      <c r="O275" s="47"/>
      <c r="P275" s="47"/>
      <c r="Q275" s="47"/>
      <c r="R275" s="47"/>
      <c r="S275" s="47"/>
      <c r="T275" s="47"/>
      <c r="U275" s="47"/>
      <c r="V275" s="47"/>
      <c r="W275" s="47"/>
      <c r="X275" s="47"/>
      <c r="Y275" s="47"/>
      <c r="Z275" s="67"/>
      <c r="AA275" s="56"/>
    </row>
    <row r="276" spans="1:27" ht="16.5" hidden="1" x14ac:dyDescent="0.25">
      <c r="A276" s="55"/>
      <c r="B276" s="79">
        <v>30</v>
      </c>
      <c r="C276" s="75"/>
      <c r="D276" s="47"/>
      <c r="E276" s="47"/>
      <c r="F276" s="47"/>
      <c r="G276" s="47"/>
      <c r="H276" s="47"/>
      <c r="I276" s="47"/>
      <c r="J276" s="47"/>
      <c r="K276" s="47"/>
      <c r="L276" s="47"/>
      <c r="M276" s="47"/>
      <c r="N276" s="47"/>
      <c r="O276" s="47"/>
      <c r="P276" s="47"/>
      <c r="Q276" s="47"/>
      <c r="R276" s="47"/>
      <c r="S276" s="47"/>
      <c r="T276" s="47"/>
      <c r="U276" s="47"/>
      <c r="V276" s="47"/>
      <c r="W276" s="47"/>
      <c r="X276" s="47"/>
      <c r="Y276" s="47"/>
      <c r="Z276" s="67"/>
      <c r="AA276" s="56"/>
    </row>
    <row r="277" spans="1:27" ht="17.25" hidden="1" thickBot="1" x14ac:dyDescent="0.3">
      <c r="A277" s="55"/>
      <c r="B277" s="80">
        <v>31</v>
      </c>
      <c r="C277" s="76"/>
      <c r="D277" s="68"/>
      <c r="E277" s="68"/>
      <c r="F277" s="68"/>
      <c r="G277" s="68"/>
      <c r="H277" s="68"/>
      <c r="I277" s="68"/>
      <c r="J277" s="68"/>
      <c r="K277" s="68"/>
      <c r="L277" s="68"/>
      <c r="M277" s="68"/>
      <c r="N277" s="68"/>
      <c r="O277" s="68"/>
      <c r="P277" s="68"/>
      <c r="Q277" s="68"/>
      <c r="R277" s="68"/>
      <c r="S277" s="68"/>
      <c r="T277" s="68"/>
      <c r="U277" s="68"/>
      <c r="V277" s="68"/>
      <c r="W277" s="68"/>
      <c r="X277" s="68"/>
      <c r="Y277" s="68"/>
      <c r="Z277" s="69"/>
      <c r="AA277" s="56"/>
    </row>
    <row r="278" spans="1:27" ht="16.5" thickBot="1" x14ac:dyDescent="0.3">
      <c r="A278" s="55"/>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c r="AA278" s="56"/>
    </row>
    <row r="279" spans="1:27" x14ac:dyDescent="0.25">
      <c r="A279" s="55"/>
      <c r="B279" s="310" t="s">
        <v>121</v>
      </c>
      <c r="C279" s="312" t="s">
        <v>154</v>
      </c>
      <c r="D279" s="312"/>
      <c r="E279" s="312"/>
      <c r="F279" s="312"/>
      <c r="G279" s="312"/>
      <c r="H279" s="312"/>
      <c r="I279" s="312"/>
      <c r="J279" s="312"/>
      <c r="K279" s="312"/>
      <c r="L279" s="312"/>
      <c r="M279" s="312"/>
      <c r="N279" s="312"/>
      <c r="O279" s="312"/>
      <c r="P279" s="312"/>
      <c r="Q279" s="312"/>
      <c r="R279" s="312"/>
      <c r="S279" s="312"/>
      <c r="T279" s="312"/>
      <c r="U279" s="312"/>
      <c r="V279" s="312"/>
      <c r="W279" s="312"/>
      <c r="X279" s="312"/>
      <c r="Y279" s="312"/>
      <c r="Z279" s="313"/>
      <c r="AA279" s="56"/>
    </row>
    <row r="280" spans="1:27" ht="32.25" thickBot="1" x14ac:dyDescent="0.3">
      <c r="A280" s="55"/>
      <c r="B280" s="311"/>
      <c r="C280" s="77" t="s">
        <v>122</v>
      </c>
      <c r="D280" s="72" t="s">
        <v>123</v>
      </c>
      <c r="E280" s="72" t="s">
        <v>124</v>
      </c>
      <c r="F280" s="72" t="s">
        <v>125</v>
      </c>
      <c r="G280" s="72" t="s">
        <v>126</v>
      </c>
      <c r="H280" s="72" t="s">
        <v>127</v>
      </c>
      <c r="I280" s="72" t="s">
        <v>128</v>
      </c>
      <c r="J280" s="72" t="s">
        <v>129</v>
      </c>
      <c r="K280" s="72" t="s">
        <v>130</v>
      </c>
      <c r="L280" s="72" t="s">
        <v>131</v>
      </c>
      <c r="M280" s="72" t="s">
        <v>132</v>
      </c>
      <c r="N280" s="72" t="s">
        <v>133</v>
      </c>
      <c r="O280" s="72" t="s">
        <v>134</v>
      </c>
      <c r="P280" s="72" t="s">
        <v>135</v>
      </c>
      <c r="Q280" s="72" t="s">
        <v>136</v>
      </c>
      <c r="R280" s="72" t="s">
        <v>137</v>
      </c>
      <c r="S280" s="72" t="s">
        <v>138</v>
      </c>
      <c r="T280" s="72" t="s">
        <v>139</v>
      </c>
      <c r="U280" s="72" t="s">
        <v>140</v>
      </c>
      <c r="V280" s="72" t="s">
        <v>141</v>
      </c>
      <c r="W280" s="72" t="s">
        <v>142</v>
      </c>
      <c r="X280" s="72" t="s">
        <v>143</v>
      </c>
      <c r="Y280" s="72" t="s">
        <v>144</v>
      </c>
      <c r="Z280" s="73" t="s">
        <v>145</v>
      </c>
      <c r="AA280" s="56"/>
    </row>
    <row r="281" spans="1:27" ht="16.5" x14ac:dyDescent="0.25">
      <c r="A281" s="55"/>
      <c r="B281" s="78">
        <v>1</v>
      </c>
      <c r="C281" s="83">
        <v>0</v>
      </c>
      <c r="D281" s="81">
        <v>0</v>
      </c>
      <c r="E281" s="81">
        <v>0</v>
      </c>
      <c r="F281" s="81">
        <v>0</v>
      </c>
      <c r="G281" s="81">
        <v>0</v>
      </c>
      <c r="H281" s="81">
        <v>0</v>
      </c>
      <c r="I281" s="81">
        <v>0</v>
      </c>
      <c r="J281" s="81">
        <v>0</v>
      </c>
      <c r="K281" s="81">
        <v>0</v>
      </c>
      <c r="L281" s="81">
        <v>0</v>
      </c>
      <c r="M281" s="81">
        <v>0</v>
      </c>
      <c r="N281" s="81">
        <v>0</v>
      </c>
      <c r="O281" s="81">
        <v>0</v>
      </c>
      <c r="P281" s="81">
        <v>0</v>
      </c>
      <c r="Q281" s="81">
        <v>0</v>
      </c>
      <c r="R281" s="81">
        <v>0</v>
      </c>
      <c r="S281" s="81">
        <v>0</v>
      </c>
      <c r="T281" s="81">
        <v>0</v>
      </c>
      <c r="U281" s="81">
        <v>0</v>
      </c>
      <c r="V281" s="81">
        <v>0</v>
      </c>
      <c r="W281" s="81">
        <v>0</v>
      </c>
      <c r="X281" s="81">
        <v>0</v>
      </c>
      <c r="Y281" s="81">
        <v>0</v>
      </c>
      <c r="Z281" s="82">
        <v>40.24</v>
      </c>
      <c r="AA281" s="56"/>
    </row>
    <row r="282" spans="1:27" ht="16.5" x14ac:dyDescent="0.25">
      <c r="A282" s="55"/>
      <c r="B282" s="79">
        <v>2</v>
      </c>
      <c r="C282" s="75">
        <v>0</v>
      </c>
      <c r="D282" s="47">
        <v>0</v>
      </c>
      <c r="E282" s="47">
        <v>0</v>
      </c>
      <c r="F282" s="47">
        <v>0</v>
      </c>
      <c r="G282" s="47">
        <v>0</v>
      </c>
      <c r="H282" s="47">
        <v>0</v>
      </c>
      <c r="I282" s="47">
        <v>0</v>
      </c>
      <c r="J282" s="47">
        <v>0</v>
      </c>
      <c r="K282" s="47">
        <v>0</v>
      </c>
      <c r="L282" s="47">
        <v>0</v>
      </c>
      <c r="M282" s="47">
        <v>0</v>
      </c>
      <c r="N282" s="47">
        <v>0</v>
      </c>
      <c r="O282" s="47">
        <v>0</v>
      </c>
      <c r="P282" s="47">
        <v>0</v>
      </c>
      <c r="Q282" s="47">
        <v>0</v>
      </c>
      <c r="R282" s="47">
        <v>0</v>
      </c>
      <c r="S282" s="47">
        <v>0</v>
      </c>
      <c r="T282" s="47">
        <v>5.95</v>
      </c>
      <c r="U282" s="47">
        <v>0.22</v>
      </c>
      <c r="V282" s="47">
        <v>0.32</v>
      </c>
      <c r="W282" s="47">
        <v>0</v>
      </c>
      <c r="X282" s="47">
        <v>0</v>
      </c>
      <c r="Y282" s="47">
        <v>160.37</v>
      </c>
      <c r="Z282" s="67">
        <v>66.52</v>
      </c>
      <c r="AA282" s="56"/>
    </row>
    <row r="283" spans="1:27" ht="16.5" x14ac:dyDescent="0.25">
      <c r="A283" s="55"/>
      <c r="B283" s="79">
        <v>3</v>
      </c>
      <c r="C283" s="75">
        <v>0</v>
      </c>
      <c r="D283" s="47">
        <v>0</v>
      </c>
      <c r="E283" s="47">
        <v>0</v>
      </c>
      <c r="F283" s="47">
        <v>0</v>
      </c>
      <c r="G283" s="47">
        <v>0</v>
      </c>
      <c r="H283" s="47">
        <v>0</v>
      </c>
      <c r="I283" s="47">
        <v>0</v>
      </c>
      <c r="J283" s="47">
        <v>0</v>
      </c>
      <c r="K283" s="47">
        <v>0</v>
      </c>
      <c r="L283" s="47">
        <v>0</v>
      </c>
      <c r="M283" s="47">
        <v>0</v>
      </c>
      <c r="N283" s="47">
        <v>0</v>
      </c>
      <c r="O283" s="47">
        <v>0</v>
      </c>
      <c r="P283" s="47">
        <v>0</v>
      </c>
      <c r="Q283" s="47">
        <v>0</v>
      </c>
      <c r="R283" s="47">
        <v>0</v>
      </c>
      <c r="S283" s="47">
        <v>0</v>
      </c>
      <c r="T283" s="47">
        <v>0</v>
      </c>
      <c r="U283" s="47">
        <v>0</v>
      </c>
      <c r="V283" s="47">
        <v>0</v>
      </c>
      <c r="W283" s="47">
        <v>49.61</v>
      </c>
      <c r="X283" s="47">
        <v>195.54</v>
      </c>
      <c r="Y283" s="47">
        <v>80.23</v>
      </c>
      <c r="Z283" s="67">
        <v>76.75</v>
      </c>
      <c r="AA283" s="56"/>
    </row>
    <row r="284" spans="1:27" ht="16.5" x14ac:dyDescent="0.25">
      <c r="A284" s="55"/>
      <c r="B284" s="79">
        <v>4</v>
      </c>
      <c r="C284" s="75">
        <v>68.02</v>
      </c>
      <c r="D284" s="47">
        <v>1.74</v>
      </c>
      <c r="E284" s="47">
        <v>1.36</v>
      </c>
      <c r="F284" s="47">
        <v>0</v>
      </c>
      <c r="G284" s="47">
        <v>0</v>
      </c>
      <c r="H284" s="47">
        <v>0</v>
      </c>
      <c r="I284" s="47">
        <v>0</v>
      </c>
      <c r="J284" s="47">
        <v>0</v>
      </c>
      <c r="K284" s="47">
        <v>0</v>
      </c>
      <c r="L284" s="47">
        <v>0</v>
      </c>
      <c r="M284" s="47">
        <v>0</v>
      </c>
      <c r="N284" s="47">
        <v>0</v>
      </c>
      <c r="O284" s="47">
        <v>0</v>
      </c>
      <c r="P284" s="47">
        <v>0</v>
      </c>
      <c r="Q284" s="47">
        <v>0</v>
      </c>
      <c r="R284" s="47">
        <v>0</v>
      </c>
      <c r="S284" s="47">
        <v>0</v>
      </c>
      <c r="T284" s="47">
        <v>0.14000000000000001</v>
      </c>
      <c r="U284" s="47">
        <v>180.83</v>
      </c>
      <c r="V284" s="47">
        <v>137.22</v>
      </c>
      <c r="W284" s="47">
        <v>165.34</v>
      </c>
      <c r="X284" s="47">
        <v>99.06</v>
      </c>
      <c r="Y284" s="47">
        <v>181.76</v>
      </c>
      <c r="Z284" s="67">
        <v>116.7</v>
      </c>
      <c r="AA284" s="56"/>
    </row>
    <row r="285" spans="1:27" ht="16.5" x14ac:dyDescent="0.25">
      <c r="A285" s="55"/>
      <c r="B285" s="79">
        <v>5</v>
      </c>
      <c r="C285" s="75">
        <v>47.67</v>
      </c>
      <c r="D285" s="47">
        <v>0</v>
      </c>
      <c r="E285" s="47">
        <v>0</v>
      </c>
      <c r="F285" s="47">
        <v>0</v>
      </c>
      <c r="G285" s="47">
        <v>0</v>
      </c>
      <c r="H285" s="47">
        <v>0</v>
      </c>
      <c r="I285" s="47">
        <v>0</v>
      </c>
      <c r="J285" s="47">
        <v>0</v>
      </c>
      <c r="K285" s="47">
        <v>0</v>
      </c>
      <c r="L285" s="47">
        <v>0</v>
      </c>
      <c r="M285" s="47">
        <v>0</v>
      </c>
      <c r="N285" s="47">
        <v>0</v>
      </c>
      <c r="O285" s="47">
        <v>0</v>
      </c>
      <c r="P285" s="47">
        <v>0</v>
      </c>
      <c r="Q285" s="47">
        <v>0</v>
      </c>
      <c r="R285" s="47">
        <v>0</v>
      </c>
      <c r="S285" s="47">
        <v>0</v>
      </c>
      <c r="T285" s="47">
        <v>0</v>
      </c>
      <c r="U285" s="47">
        <v>0</v>
      </c>
      <c r="V285" s="47">
        <v>0</v>
      </c>
      <c r="W285" s="47">
        <v>0</v>
      </c>
      <c r="X285" s="47">
        <v>9.0399999999999991</v>
      </c>
      <c r="Y285" s="47">
        <v>14.23</v>
      </c>
      <c r="Z285" s="67">
        <v>26.93</v>
      </c>
      <c r="AA285" s="56"/>
    </row>
    <row r="286" spans="1:27" ht="16.5" x14ac:dyDescent="0.25">
      <c r="A286" s="55"/>
      <c r="B286" s="79">
        <v>6</v>
      </c>
      <c r="C286" s="75">
        <v>0</v>
      </c>
      <c r="D286" s="47">
        <v>0</v>
      </c>
      <c r="E286" s="47">
        <v>0</v>
      </c>
      <c r="F286" s="47">
        <v>0</v>
      </c>
      <c r="G286" s="47">
        <v>0</v>
      </c>
      <c r="H286" s="47">
        <v>0</v>
      </c>
      <c r="I286" s="47">
        <v>0</v>
      </c>
      <c r="J286" s="47">
        <v>0</v>
      </c>
      <c r="K286" s="47">
        <v>0</v>
      </c>
      <c r="L286" s="47">
        <v>0</v>
      </c>
      <c r="M286" s="47">
        <v>0</v>
      </c>
      <c r="N286" s="47">
        <v>0</v>
      </c>
      <c r="O286" s="47">
        <v>0</v>
      </c>
      <c r="P286" s="47">
        <v>0</v>
      </c>
      <c r="Q286" s="47">
        <v>0</v>
      </c>
      <c r="R286" s="47">
        <v>0</v>
      </c>
      <c r="S286" s="47">
        <v>0</v>
      </c>
      <c r="T286" s="47">
        <v>0</v>
      </c>
      <c r="U286" s="47">
        <v>0.05</v>
      </c>
      <c r="V286" s="47">
        <v>84.91</v>
      </c>
      <c r="W286" s="47">
        <v>61.26</v>
      </c>
      <c r="X286" s="47">
        <v>0</v>
      </c>
      <c r="Y286" s="47">
        <v>88.2</v>
      </c>
      <c r="Z286" s="67">
        <v>90.85</v>
      </c>
      <c r="AA286" s="56"/>
    </row>
    <row r="287" spans="1:27" ht="16.5" x14ac:dyDescent="0.25">
      <c r="A287" s="55"/>
      <c r="B287" s="79">
        <v>7</v>
      </c>
      <c r="C287" s="75">
        <v>58.9</v>
      </c>
      <c r="D287" s="47">
        <v>20.74</v>
      </c>
      <c r="E287" s="47">
        <v>0.02</v>
      </c>
      <c r="F287" s="47">
        <v>0</v>
      </c>
      <c r="G287" s="47">
        <v>0</v>
      </c>
      <c r="H287" s="47">
        <v>0</v>
      </c>
      <c r="I287" s="47">
        <v>0</v>
      </c>
      <c r="J287" s="47">
        <v>0</v>
      </c>
      <c r="K287" s="47">
        <v>0</v>
      </c>
      <c r="L287" s="47">
        <v>0</v>
      </c>
      <c r="M287" s="47">
        <v>0</v>
      </c>
      <c r="N287" s="47">
        <v>0</v>
      </c>
      <c r="O287" s="47">
        <v>0</v>
      </c>
      <c r="P287" s="47">
        <v>0</v>
      </c>
      <c r="Q287" s="47">
        <v>0</v>
      </c>
      <c r="R287" s="47">
        <v>0</v>
      </c>
      <c r="S287" s="47">
        <v>4.83</v>
      </c>
      <c r="T287" s="47">
        <v>0</v>
      </c>
      <c r="U287" s="47">
        <v>0.01</v>
      </c>
      <c r="V287" s="47">
        <v>82.02</v>
      </c>
      <c r="W287" s="47">
        <v>36.43</v>
      </c>
      <c r="X287" s="47">
        <v>54.93</v>
      </c>
      <c r="Y287" s="47">
        <v>147.63</v>
      </c>
      <c r="Z287" s="67">
        <v>0</v>
      </c>
      <c r="AA287" s="56"/>
    </row>
    <row r="288" spans="1:27" ht="16.5" x14ac:dyDescent="0.25">
      <c r="A288" s="55"/>
      <c r="B288" s="79">
        <v>8</v>
      </c>
      <c r="C288" s="75">
        <v>0</v>
      </c>
      <c r="D288" s="47">
        <v>0</v>
      </c>
      <c r="E288" s="47">
        <v>0</v>
      </c>
      <c r="F288" s="47">
        <v>0</v>
      </c>
      <c r="G288" s="47">
        <v>0</v>
      </c>
      <c r="H288" s="47">
        <v>0</v>
      </c>
      <c r="I288" s="47">
        <v>0</v>
      </c>
      <c r="J288" s="47">
        <v>0</v>
      </c>
      <c r="K288" s="47">
        <v>0</v>
      </c>
      <c r="L288" s="47">
        <v>0</v>
      </c>
      <c r="M288" s="47">
        <v>0</v>
      </c>
      <c r="N288" s="47">
        <v>0</v>
      </c>
      <c r="O288" s="47">
        <v>0</v>
      </c>
      <c r="P288" s="47">
        <v>0</v>
      </c>
      <c r="Q288" s="47">
        <v>0</v>
      </c>
      <c r="R288" s="47">
        <v>0</v>
      </c>
      <c r="S288" s="47">
        <v>0</v>
      </c>
      <c r="T288" s="47">
        <v>0</v>
      </c>
      <c r="U288" s="47">
        <v>0</v>
      </c>
      <c r="V288" s="47">
        <v>0</v>
      </c>
      <c r="W288" s="47">
        <v>0</v>
      </c>
      <c r="X288" s="47">
        <v>0.22</v>
      </c>
      <c r="Y288" s="47">
        <v>0</v>
      </c>
      <c r="Z288" s="67">
        <v>0</v>
      </c>
      <c r="AA288" s="56"/>
    </row>
    <row r="289" spans="1:27" ht="16.5" x14ac:dyDescent="0.25">
      <c r="A289" s="55"/>
      <c r="B289" s="79">
        <v>9</v>
      </c>
      <c r="C289" s="75">
        <v>0</v>
      </c>
      <c r="D289" s="47">
        <v>0</v>
      </c>
      <c r="E289" s="47">
        <v>0</v>
      </c>
      <c r="F289" s="47">
        <v>0</v>
      </c>
      <c r="G289" s="47">
        <v>0</v>
      </c>
      <c r="H289" s="47">
        <v>0</v>
      </c>
      <c r="I289" s="47">
        <v>0</v>
      </c>
      <c r="J289" s="47">
        <v>0</v>
      </c>
      <c r="K289" s="47">
        <v>0</v>
      </c>
      <c r="L289" s="47">
        <v>0</v>
      </c>
      <c r="M289" s="47">
        <v>0</v>
      </c>
      <c r="N289" s="47">
        <v>0</v>
      </c>
      <c r="O289" s="47">
        <v>0</v>
      </c>
      <c r="P289" s="47">
        <v>0</v>
      </c>
      <c r="Q289" s="47">
        <v>0</v>
      </c>
      <c r="R289" s="47">
        <v>0</v>
      </c>
      <c r="S289" s="47">
        <v>0</v>
      </c>
      <c r="T289" s="47">
        <v>0</v>
      </c>
      <c r="U289" s="47">
        <v>0</v>
      </c>
      <c r="V289" s="47">
        <v>0</v>
      </c>
      <c r="W289" s="47">
        <v>0</v>
      </c>
      <c r="X289" s="47">
        <v>260.64999999999998</v>
      </c>
      <c r="Y289" s="47">
        <v>126.78</v>
      </c>
      <c r="Z289" s="67">
        <v>0</v>
      </c>
      <c r="AA289" s="56"/>
    </row>
    <row r="290" spans="1:27" ht="16.5" x14ac:dyDescent="0.25">
      <c r="A290" s="55"/>
      <c r="B290" s="79">
        <v>10</v>
      </c>
      <c r="C290" s="75">
        <v>360.12</v>
      </c>
      <c r="D290" s="47">
        <v>78.72</v>
      </c>
      <c r="E290" s="47">
        <v>54.1</v>
      </c>
      <c r="F290" s="47">
        <v>22.64</v>
      </c>
      <c r="G290" s="47">
        <v>69.180000000000007</v>
      </c>
      <c r="H290" s="47">
        <v>92.86</v>
      </c>
      <c r="I290" s="47">
        <v>0</v>
      </c>
      <c r="J290" s="47">
        <v>0</v>
      </c>
      <c r="K290" s="47">
        <v>0</v>
      </c>
      <c r="L290" s="47">
        <v>0</v>
      </c>
      <c r="M290" s="47">
        <v>0</v>
      </c>
      <c r="N290" s="47">
        <v>0</v>
      </c>
      <c r="O290" s="47">
        <v>0</v>
      </c>
      <c r="P290" s="47">
        <v>0</v>
      </c>
      <c r="Q290" s="47">
        <v>0</v>
      </c>
      <c r="R290" s="47">
        <v>0</v>
      </c>
      <c r="S290" s="47">
        <v>0</v>
      </c>
      <c r="T290" s="47">
        <v>0</v>
      </c>
      <c r="U290" s="47">
        <v>0</v>
      </c>
      <c r="V290" s="47">
        <v>35.06</v>
      </c>
      <c r="W290" s="47">
        <v>54.76</v>
      </c>
      <c r="X290" s="47">
        <v>51.14</v>
      </c>
      <c r="Y290" s="47">
        <v>176.06</v>
      </c>
      <c r="Z290" s="67">
        <v>73.989999999999995</v>
      </c>
      <c r="AA290" s="56"/>
    </row>
    <row r="291" spans="1:27" ht="16.5" x14ac:dyDescent="0.25">
      <c r="A291" s="55"/>
      <c r="B291" s="79">
        <v>11</v>
      </c>
      <c r="C291" s="75">
        <v>11</v>
      </c>
      <c r="D291" s="47">
        <v>43.95</v>
      </c>
      <c r="E291" s="47">
        <v>140</v>
      </c>
      <c r="F291" s="47">
        <v>0</v>
      </c>
      <c r="G291" s="47">
        <v>0</v>
      </c>
      <c r="H291" s="47">
        <v>0</v>
      </c>
      <c r="I291" s="47">
        <v>0</v>
      </c>
      <c r="J291" s="47">
        <v>0</v>
      </c>
      <c r="K291" s="47">
        <v>0</v>
      </c>
      <c r="L291" s="47">
        <v>0</v>
      </c>
      <c r="M291" s="47">
        <v>0</v>
      </c>
      <c r="N291" s="47">
        <v>0</v>
      </c>
      <c r="O291" s="47">
        <v>0</v>
      </c>
      <c r="P291" s="47">
        <v>0</v>
      </c>
      <c r="Q291" s="47">
        <v>0</v>
      </c>
      <c r="R291" s="47">
        <v>0</v>
      </c>
      <c r="S291" s="47">
        <v>0</v>
      </c>
      <c r="T291" s="47">
        <v>0</v>
      </c>
      <c r="U291" s="47">
        <v>0</v>
      </c>
      <c r="V291" s="47">
        <v>63.39</v>
      </c>
      <c r="W291" s="47">
        <v>60.6</v>
      </c>
      <c r="X291" s="47">
        <v>27.05</v>
      </c>
      <c r="Y291" s="47">
        <v>185.76</v>
      </c>
      <c r="Z291" s="67">
        <v>141.83000000000001</v>
      </c>
      <c r="AA291" s="56"/>
    </row>
    <row r="292" spans="1:27" ht="16.5" x14ac:dyDescent="0.25">
      <c r="A292" s="55"/>
      <c r="B292" s="79">
        <v>12</v>
      </c>
      <c r="C292" s="75">
        <v>63.46</v>
      </c>
      <c r="D292" s="47">
        <v>59.72</v>
      </c>
      <c r="E292" s="47">
        <v>56.4</v>
      </c>
      <c r="F292" s="47">
        <v>10.5</v>
      </c>
      <c r="G292" s="47">
        <v>0</v>
      </c>
      <c r="H292" s="47">
        <v>0</v>
      </c>
      <c r="I292" s="47">
        <v>0</v>
      </c>
      <c r="J292" s="47">
        <v>0</v>
      </c>
      <c r="K292" s="47">
        <v>0</v>
      </c>
      <c r="L292" s="47">
        <v>0</v>
      </c>
      <c r="M292" s="47">
        <v>0</v>
      </c>
      <c r="N292" s="47">
        <v>0</v>
      </c>
      <c r="O292" s="47">
        <v>0</v>
      </c>
      <c r="P292" s="47">
        <v>0</v>
      </c>
      <c r="Q292" s="47">
        <v>0</v>
      </c>
      <c r="R292" s="47">
        <v>0</v>
      </c>
      <c r="S292" s="47">
        <v>0</v>
      </c>
      <c r="T292" s="47">
        <v>0</v>
      </c>
      <c r="U292" s="47">
        <v>0</v>
      </c>
      <c r="V292" s="47">
        <v>0</v>
      </c>
      <c r="W292" s="47">
        <v>0</v>
      </c>
      <c r="X292" s="47">
        <v>0</v>
      </c>
      <c r="Y292" s="47">
        <v>132.21</v>
      </c>
      <c r="Z292" s="67">
        <v>110.37</v>
      </c>
      <c r="AA292" s="56"/>
    </row>
    <row r="293" spans="1:27" ht="16.5" x14ac:dyDescent="0.25">
      <c r="A293" s="55"/>
      <c r="B293" s="79">
        <v>13</v>
      </c>
      <c r="C293" s="75">
        <v>0</v>
      </c>
      <c r="D293" s="47">
        <v>0</v>
      </c>
      <c r="E293" s="47">
        <v>0</v>
      </c>
      <c r="F293" s="47">
        <v>0</v>
      </c>
      <c r="G293" s="47">
        <v>0</v>
      </c>
      <c r="H293" s="47">
        <v>0</v>
      </c>
      <c r="I293" s="47">
        <v>0</v>
      </c>
      <c r="J293" s="47">
        <v>0</v>
      </c>
      <c r="K293" s="47">
        <v>0</v>
      </c>
      <c r="L293" s="47">
        <v>0</v>
      </c>
      <c r="M293" s="47">
        <v>0</v>
      </c>
      <c r="N293" s="47">
        <v>0</v>
      </c>
      <c r="O293" s="47">
        <v>0</v>
      </c>
      <c r="P293" s="47">
        <v>0</v>
      </c>
      <c r="Q293" s="47">
        <v>0</v>
      </c>
      <c r="R293" s="47">
        <v>0</v>
      </c>
      <c r="S293" s="47">
        <v>0</v>
      </c>
      <c r="T293" s="47">
        <v>0</v>
      </c>
      <c r="U293" s="47">
        <v>0</v>
      </c>
      <c r="V293" s="47">
        <v>0</v>
      </c>
      <c r="W293" s="47">
        <v>0</v>
      </c>
      <c r="X293" s="47">
        <v>0</v>
      </c>
      <c r="Y293" s="47">
        <v>0</v>
      </c>
      <c r="Z293" s="67">
        <v>0</v>
      </c>
      <c r="AA293" s="56"/>
    </row>
    <row r="294" spans="1:27" ht="16.5" x14ac:dyDescent="0.25">
      <c r="A294" s="55"/>
      <c r="B294" s="79">
        <v>14</v>
      </c>
      <c r="C294" s="75">
        <v>0</v>
      </c>
      <c r="D294" s="47">
        <v>0</v>
      </c>
      <c r="E294" s="47">
        <v>0</v>
      </c>
      <c r="F294" s="47">
        <v>0</v>
      </c>
      <c r="G294" s="47">
        <v>0</v>
      </c>
      <c r="H294" s="47">
        <v>0</v>
      </c>
      <c r="I294" s="47">
        <v>0</v>
      </c>
      <c r="J294" s="47">
        <v>0</v>
      </c>
      <c r="K294" s="47">
        <v>0</v>
      </c>
      <c r="L294" s="47">
        <v>0</v>
      </c>
      <c r="M294" s="47">
        <v>0</v>
      </c>
      <c r="N294" s="47">
        <v>0</v>
      </c>
      <c r="O294" s="47">
        <v>0</v>
      </c>
      <c r="P294" s="47">
        <v>0</v>
      </c>
      <c r="Q294" s="47">
        <v>0</v>
      </c>
      <c r="R294" s="47">
        <v>0</v>
      </c>
      <c r="S294" s="47">
        <v>0</v>
      </c>
      <c r="T294" s="47">
        <v>0</v>
      </c>
      <c r="U294" s="47">
        <v>0</v>
      </c>
      <c r="V294" s="47">
        <v>0</v>
      </c>
      <c r="W294" s="47">
        <v>0</v>
      </c>
      <c r="X294" s="47">
        <v>0</v>
      </c>
      <c r="Y294" s="47">
        <v>0</v>
      </c>
      <c r="Z294" s="67">
        <v>0</v>
      </c>
      <c r="AA294" s="56"/>
    </row>
    <row r="295" spans="1:27" ht="16.5" x14ac:dyDescent="0.25">
      <c r="A295" s="55"/>
      <c r="B295" s="79">
        <v>15</v>
      </c>
      <c r="C295" s="75">
        <v>0</v>
      </c>
      <c r="D295" s="47">
        <v>0</v>
      </c>
      <c r="E295" s="47">
        <v>0</v>
      </c>
      <c r="F295" s="47">
        <v>0</v>
      </c>
      <c r="G295" s="47">
        <v>0</v>
      </c>
      <c r="H295" s="47">
        <v>0</v>
      </c>
      <c r="I295" s="47">
        <v>0</v>
      </c>
      <c r="J295" s="47">
        <v>0</v>
      </c>
      <c r="K295" s="47">
        <v>0</v>
      </c>
      <c r="L295" s="47">
        <v>0</v>
      </c>
      <c r="M295" s="47">
        <v>0</v>
      </c>
      <c r="N295" s="47">
        <v>0</v>
      </c>
      <c r="O295" s="47">
        <v>0</v>
      </c>
      <c r="P295" s="47">
        <v>0</v>
      </c>
      <c r="Q295" s="47">
        <v>0</v>
      </c>
      <c r="R295" s="47">
        <v>0</v>
      </c>
      <c r="S295" s="47">
        <v>0</v>
      </c>
      <c r="T295" s="47">
        <v>0</v>
      </c>
      <c r="U295" s="47">
        <v>0</v>
      </c>
      <c r="V295" s="47">
        <v>0</v>
      </c>
      <c r="W295" s="47">
        <v>0</v>
      </c>
      <c r="X295" s="47">
        <v>0</v>
      </c>
      <c r="Y295" s="47">
        <v>18.920000000000002</v>
      </c>
      <c r="Z295" s="67">
        <v>0</v>
      </c>
      <c r="AA295" s="56"/>
    </row>
    <row r="296" spans="1:27" ht="16.5" x14ac:dyDescent="0.25">
      <c r="A296" s="55"/>
      <c r="B296" s="79">
        <v>16</v>
      </c>
      <c r="C296" s="75">
        <v>0</v>
      </c>
      <c r="D296" s="47">
        <v>0</v>
      </c>
      <c r="E296" s="47">
        <v>0</v>
      </c>
      <c r="F296" s="47">
        <v>0</v>
      </c>
      <c r="G296" s="47">
        <v>0</v>
      </c>
      <c r="H296" s="47">
        <v>0</v>
      </c>
      <c r="I296" s="47">
        <v>0</v>
      </c>
      <c r="J296" s="47">
        <v>0</v>
      </c>
      <c r="K296" s="47">
        <v>0</v>
      </c>
      <c r="L296" s="47">
        <v>0</v>
      </c>
      <c r="M296" s="47">
        <v>0</v>
      </c>
      <c r="N296" s="47">
        <v>0</v>
      </c>
      <c r="O296" s="47">
        <v>0</v>
      </c>
      <c r="P296" s="47">
        <v>0</v>
      </c>
      <c r="Q296" s="47">
        <v>0</v>
      </c>
      <c r="R296" s="47">
        <v>0</v>
      </c>
      <c r="S296" s="47">
        <v>0</v>
      </c>
      <c r="T296" s="47">
        <v>0</v>
      </c>
      <c r="U296" s="47">
        <v>0</v>
      </c>
      <c r="V296" s="47">
        <v>0</v>
      </c>
      <c r="W296" s="47">
        <v>0</v>
      </c>
      <c r="X296" s="47">
        <v>0</v>
      </c>
      <c r="Y296" s="47">
        <v>0</v>
      </c>
      <c r="Z296" s="67">
        <v>81.06</v>
      </c>
      <c r="AA296" s="56"/>
    </row>
    <row r="297" spans="1:27" ht="16.5" x14ac:dyDescent="0.25">
      <c r="A297" s="55"/>
      <c r="B297" s="79">
        <v>17</v>
      </c>
      <c r="C297" s="75">
        <v>0.01</v>
      </c>
      <c r="D297" s="47">
        <v>0</v>
      </c>
      <c r="E297" s="47">
        <v>50.26</v>
      </c>
      <c r="F297" s="47">
        <v>0</v>
      </c>
      <c r="G297" s="47">
        <v>0</v>
      </c>
      <c r="H297" s="47">
        <v>0</v>
      </c>
      <c r="I297" s="47">
        <v>0</v>
      </c>
      <c r="J297" s="47">
        <v>0</v>
      </c>
      <c r="K297" s="47">
        <v>0</v>
      </c>
      <c r="L297" s="47">
        <v>0</v>
      </c>
      <c r="M297" s="47">
        <v>0</v>
      </c>
      <c r="N297" s="47">
        <v>0</v>
      </c>
      <c r="O297" s="47">
        <v>0</v>
      </c>
      <c r="P297" s="47">
        <v>0</v>
      </c>
      <c r="Q297" s="47">
        <v>0</v>
      </c>
      <c r="R297" s="47">
        <v>0</v>
      </c>
      <c r="S297" s="47">
        <v>0</v>
      </c>
      <c r="T297" s="47">
        <v>0</v>
      </c>
      <c r="U297" s="47">
        <v>0</v>
      </c>
      <c r="V297" s="47">
        <v>0</v>
      </c>
      <c r="W297" s="47">
        <v>7.12</v>
      </c>
      <c r="X297" s="47">
        <v>0</v>
      </c>
      <c r="Y297" s="47">
        <v>21.21</v>
      </c>
      <c r="Z297" s="67">
        <v>165.66</v>
      </c>
      <c r="AA297" s="56"/>
    </row>
    <row r="298" spans="1:27" ht="16.5" x14ac:dyDescent="0.25">
      <c r="A298" s="55"/>
      <c r="B298" s="79">
        <v>18</v>
      </c>
      <c r="C298" s="75">
        <v>0</v>
      </c>
      <c r="D298" s="47">
        <v>0</v>
      </c>
      <c r="E298" s="47">
        <v>0</v>
      </c>
      <c r="F298" s="47">
        <v>0</v>
      </c>
      <c r="G298" s="47">
        <v>0</v>
      </c>
      <c r="H298" s="47">
        <v>0</v>
      </c>
      <c r="I298" s="47">
        <v>0</v>
      </c>
      <c r="J298" s="47">
        <v>0</v>
      </c>
      <c r="K298" s="47">
        <v>0</v>
      </c>
      <c r="L298" s="47">
        <v>0</v>
      </c>
      <c r="M298" s="47">
        <v>0</v>
      </c>
      <c r="N298" s="47">
        <v>0</v>
      </c>
      <c r="O298" s="47">
        <v>0</v>
      </c>
      <c r="P298" s="47">
        <v>0</v>
      </c>
      <c r="Q298" s="47">
        <v>0</v>
      </c>
      <c r="R298" s="47">
        <v>0</v>
      </c>
      <c r="S298" s="47">
        <v>0</v>
      </c>
      <c r="T298" s="47">
        <v>0</v>
      </c>
      <c r="U298" s="47">
        <v>0</v>
      </c>
      <c r="V298" s="47">
        <v>0</v>
      </c>
      <c r="W298" s="47">
        <v>0</v>
      </c>
      <c r="X298" s="47">
        <v>0</v>
      </c>
      <c r="Y298" s="47">
        <v>18.45</v>
      </c>
      <c r="Z298" s="67">
        <v>0</v>
      </c>
      <c r="AA298" s="56"/>
    </row>
    <row r="299" spans="1:27" ht="16.5" x14ac:dyDescent="0.25">
      <c r="A299" s="55"/>
      <c r="B299" s="79">
        <v>19</v>
      </c>
      <c r="C299" s="75">
        <v>0</v>
      </c>
      <c r="D299" s="47">
        <v>0</v>
      </c>
      <c r="E299" s="47">
        <v>0</v>
      </c>
      <c r="F299" s="47">
        <v>0</v>
      </c>
      <c r="G299" s="47">
        <v>0</v>
      </c>
      <c r="H299" s="47">
        <v>0</v>
      </c>
      <c r="I299" s="47">
        <v>0</v>
      </c>
      <c r="J299" s="47">
        <v>0</v>
      </c>
      <c r="K299" s="47">
        <v>0</v>
      </c>
      <c r="L299" s="47">
        <v>0</v>
      </c>
      <c r="M299" s="47">
        <v>0</v>
      </c>
      <c r="N299" s="47">
        <v>0</v>
      </c>
      <c r="O299" s="47">
        <v>0</v>
      </c>
      <c r="P299" s="47">
        <v>0</v>
      </c>
      <c r="Q299" s="47">
        <v>0</v>
      </c>
      <c r="R299" s="47">
        <v>0</v>
      </c>
      <c r="S299" s="47">
        <v>0</v>
      </c>
      <c r="T299" s="47">
        <v>0</v>
      </c>
      <c r="U299" s="47">
        <v>0</v>
      </c>
      <c r="V299" s="47">
        <v>0</v>
      </c>
      <c r="W299" s="47">
        <v>0</v>
      </c>
      <c r="X299" s="47">
        <v>95.88</v>
      </c>
      <c r="Y299" s="47">
        <v>71.319999999999993</v>
      </c>
      <c r="Z299" s="67">
        <v>133.78</v>
      </c>
      <c r="AA299" s="56"/>
    </row>
    <row r="300" spans="1:27" ht="16.5" x14ac:dyDescent="0.25">
      <c r="A300" s="55"/>
      <c r="B300" s="79">
        <v>20</v>
      </c>
      <c r="C300" s="75">
        <v>0</v>
      </c>
      <c r="D300" s="47">
        <v>0</v>
      </c>
      <c r="E300" s="47">
        <v>0</v>
      </c>
      <c r="F300" s="47">
        <v>0</v>
      </c>
      <c r="G300" s="47">
        <v>0</v>
      </c>
      <c r="H300" s="47">
        <v>0</v>
      </c>
      <c r="I300" s="47">
        <v>0</v>
      </c>
      <c r="J300" s="47">
        <v>0</v>
      </c>
      <c r="K300" s="47">
        <v>0</v>
      </c>
      <c r="L300" s="47">
        <v>0</v>
      </c>
      <c r="M300" s="47">
        <v>0</v>
      </c>
      <c r="N300" s="47">
        <v>0</v>
      </c>
      <c r="O300" s="47">
        <v>0</v>
      </c>
      <c r="P300" s="47">
        <v>16.05</v>
      </c>
      <c r="Q300" s="47">
        <v>40.57</v>
      </c>
      <c r="R300" s="47">
        <v>0</v>
      </c>
      <c r="S300" s="47">
        <v>0</v>
      </c>
      <c r="T300" s="47">
        <v>0</v>
      </c>
      <c r="U300" s="47">
        <v>0</v>
      </c>
      <c r="V300" s="47">
        <v>31.03</v>
      </c>
      <c r="W300" s="47">
        <v>11.45</v>
      </c>
      <c r="X300" s="47">
        <v>106.33</v>
      </c>
      <c r="Y300" s="47">
        <v>128.97999999999999</v>
      </c>
      <c r="Z300" s="67">
        <v>321.64</v>
      </c>
      <c r="AA300" s="56"/>
    </row>
    <row r="301" spans="1:27" ht="16.5" x14ac:dyDescent="0.25">
      <c r="A301" s="55"/>
      <c r="B301" s="79">
        <v>21</v>
      </c>
      <c r="C301" s="75">
        <v>0</v>
      </c>
      <c r="D301" s="47">
        <v>0</v>
      </c>
      <c r="E301" s="47">
        <v>0</v>
      </c>
      <c r="F301" s="47">
        <v>0</v>
      </c>
      <c r="G301" s="47">
        <v>0</v>
      </c>
      <c r="H301" s="47">
        <v>0</v>
      </c>
      <c r="I301" s="47">
        <v>0</v>
      </c>
      <c r="J301" s="47">
        <v>0</v>
      </c>
      <c r="K301" s="47">
        <v>0</v>
      </c>
      <c r="L301" s="47">
        <v>0</v>
      </c>
      <c r="M301" s="47">
        <v>0</v>
      </c>
      <c r="N301" s="47">
        <v>0</v>
      </c>
      <c r="O301" s="47">
        <v>0</v>
      </c>
      <c r="P301" s="47">
        <v>0</v>
      </c>
      <c r="Q301" s="47">
        <v>0</v>
      </c>
      <c r="R301" s="47">
        <v>0</v>
      </c>
      <c r="S301" s="47">
        <v>0</v>
      </c>
      <c r="T301" s="47">
        <v>0</v>
      </c>
      <c r="U301" s="47">
        <v>0</v>
      </c>
      <c r="V301" s="47">
        <v>0</v>
      </c>
      <c r="W301" s="47">
        <v>19.97</v>
      </c>
      <c r="X301" s="47">
        <v>169.65</v>
      </c>
      <c r="Y301" s="47">
        <v>124.01</v>
      </c>
      <c r="Z301" s="67">
        <v>74.209999999999994</v>
      </c>
      <c r="AA301" s="56"/>
    </row>
    <row r="302" spans="1:27" ht="16.5" x14ac:dyDescent="0.25">
      <c r="A302" s="55"/>
      <c r="B302" s="79">
        <v>22</v>
      </c>
      <c r="C302" s="75">
        <v>0</v>
      </c>
      <c r="D302" s="47">
        <v>0</v>
      </c>
      <c r="E302" s="47">
        <v>0</v>
      </c>
      <c r="F302" s="47">
        <v>0</v>
      </c>
      <c r="G302" s="47">
        <v>0</v>
      </c>
      <c r="H302" s="47">
        <v>0</v>
      </c>
      <c r="I302" s="47">
        <v>0</v>
      </c>
      <c r="J302" s="47">
        <v>0</v>
      </c>
      <c r="K302" s="47">
        <v>0</v>
      </c>
      <c r="L302" s="47">
        <v>0</v>
      </c>
      <c r="M302" s="47">
        <v>0</v>
      </c>
      <c r="N302" s="47">
        <v>0</v>
      </c>
      <c r="O302" s="47">
        <v>0</v>
      </c>
      <c r="P302" s="47">
        <v>0</v>
      </c>
      <c r="Q302" s="47">
        <v>0</v>
      </c>
      <c r="R302" s="47">
        <v>0</v>
      </c>
      <c r="S302" s="47">
        <v>0</v>
      </c>
      <c r="T302" s="47">
        <v>0</v>
      </c>
      <c r="U302" s="47">
        <v>0</v>
      </c>
      <c r="V302" s="47">
        <v>0</v>
      </c>
      <c r="W302" s="47">
        <v>0</v>
      </c>
      <c r="X302" s="47">
        <v>8.19</v>
      </c>
      <c r="Y302" s="47">
        <v>59.44</v>
      </c>
      <c r="Z302" s="67">
        <v>103.71</v>
      </c>
      <c r="AA302" s="56"/>
    </row>
    <row r="303" spans="1:27" ht="16.5" x14ac:dyDescent="0.25">
      <c r="A303" s="55"/>
      <c r="B303" s="79">
        <v>23</v>
      </c>
      <c r="C303" s="75">
        <v>0</v>
      </c>
      <c r="D303" s="47">
        <v>0</v>
      </c>
      <c r="E303" s="47">
        <v>0</v>
      </c>
      <c r="F303" s="47">
        <v>0</v>
      </c>
      <c r="G303" s="47">
        <v>0</v>
      </c>
      <c r="H303" s="47">
        <v>0</v>
      </c>
      <c r="I303" s="47">
        <v>0</v>
      </c>
      <c r="J303" s="47">
        <v>0</v>
      </c>
      <c r="K303" s="47">
        <v>0</v>
      </c>
      <c r="L303" s="47">
        <v>0</v>
      </c>
      <c r="M303" s="47">
        <v>0</v>
      </c>
      <c r="N303" s="47">
        <v>0</v>
      </c>
      <c r="O303" s="47">
        <v>0</v>
      </c>
      <c r="P303" s="47">
        <v>0</v>
      </c>
      <c r="Q303" s="47">
        <v>13.63</v>
      </c>
      <c r="R303" s="47">
        <v>28.77</v>
      </c>
      <c r="S303" s="47">
        <v>43.05</v>
      </c>
      <c r="T303" s="47">
        <v>43.7</v>
      </c>
      <c r="U303" s="47">
        <v>56.35</v>
      </c>
      <c r="V303" s="47">
        <v>51.92</v>
      </c>
      <c r="W303" s="47">
        <v>0.15</v>
      </c>
      <c r="X303" s="47">
        <v>0</v>
      </c>
      <c r="Y303" s="47">
        <v>0</v>
      </c>
      <c r="Z303" s="67">
        <v>0</v>
      </c>
      <c r="AA303" s="56"/>
    </row>
    <row r="304" spans="1:27" ht="16.5" x14ac:dyDescent="0.25">
      <c r="A304" s="55"/>
      <c r="B304" s="79">
        <v>24</v>
      </c>
      <c r="C304" s="75">
        <v>0.12</v>
      </c>
      <c r="D304" s="47">
        <v>0</v>
      </c>
      <c r="E304" s="47">
        <v>39.71</v>
      </c>
      <c r="F304" s="47">
        <v>85.12</v>
      </c>
      <c r="G304" s="47">
        <v>0</v>
      </c>
      <c r="H304" s="47">
        <v>0</v>
      </c>
      <c r="I304" s="47">
        <v>0</v>
      </c>
      <c r="J304" s="47">
        <v>0</v>
      </c>
      <c r="K304" s="47">
        <v>0</v>
      </c>
      <c r="L304" s="47">
        <v>0</v>
      </c>
      <c r="M304" s="47">
        <v>0</v>
      </c>
      <c r="N304" s="47">
        <v>0</v>
      </c>
      <c r="O304" s="47">
        <v>0</v>
      </c>
      <c r="P304" s="47">
        <v>0</v>
      </c>
      <c r="Q304" s="47">
        <v>0</v>
      </c>
      <c r="R304" s="47">
        <v>0</v>
      </c>
      <c r="S304" s="47">
        <v>0</v>
      </c>
      <c r="T304" s="47">
        <v>0</v>
      </c>
      <c r="U304" s="47">
        <v>0</v>
      </c>
      <c r="V304" s="47">
        <v>52.43</v>
      </c>
      <c r="W304" s="47">
        <v>52.74</v>
      </c>
      <c r="X304" s="47">
        <v>181.06</v>
      </c>
      <c r="Y304" s="47">
        <v>311.68</v>
      </c>
      <c r="Z304" s="67">
        <v>222.33</v>
      </c>
      <c r="AA304" s="56"/>
    </row>
    <row r="305" spans="1:27" ht="16.5" x14ac:dyDescent="0.25">
      <c r="A305" s="55"/>
      <c r="B305" s="79">
        <v>25</v>
      </c>
      <c r="C305" s="75">
        <v>73.260000000000005</v>
      </c>
      <c r="D305" s="47">
        <v>85.69</v>
      </c>
      <c r="E305" s="47">
        <v>117.73</v>
      </c>
      <c r="F305" s="47">
        <v>0</v>
      </c>
      <c r="G305" s="47">
        <v>0</v>
      </c>
      <c r="H305" s="47">
        <v>19.55</v>
      </c>
      <c r="I305" s="47">
        <v>1.1000000000000001</v>
      </c>
      <c r="J305" s="47">
        <v>0</v>
      </c>
      <c r="K305" s="47">
        <v>0</v>
      </c>
      <c r="L305" s="47">
        <v>0</v>
      </c>
      <c r="M305" s="47">
        <v>0</v>
      </c>
      <c r="N305" s="47">
        <v>0</v>
      </c>
      <c r="O305" s="47">
        <v>0</v>
      </c>
      <c r="P305" s="47">
        <v>0</v>
      </c>
      <c r="Q305" s="47">
        <v>18.809999999999999</v>
      </c>
      <c r="R305" s="47">
        <v>31.4</v>
      </c>
      <c r="S305" s="47">
        <v>0</v>
      </c>
      <c r="T305" s="47">
        <v>0</v>
      </c>
      <c r="U305" s="47">
        <v>0</v>
      </c>
      <c r="V305" s="47">
        <v>9.3699999999999992</v>
      </c>
      <c r="W305" s="47">
        <v>9.48</v>
      </c>
      <c r="X305" s="47">
        <v>118.08</v>
      </c>
      <c r="Y305" s="47">
        <v>121.46</v>
      </c>
      <c r="Z305" s="67">
        <v>11.14</v>
      </c>
      <c r="AA305" s="56"/>
    </row>
    <row r="306" spans="1:27" ht="16.5" x14ac:dyDescent="0.25">
      <c r="A306" s="55"/>
      <c r="B306" s="79">
        <v>26</v>
      </c>
      <c r="C306" s="75">
        <v>0.03</v>
      </c>
      <c r="D306" s="47">
        <v>0</v>
      </c>
      <c r="E306" s="47">
        <v>0</v>
      </c>
      <c r="F306" s="47">
        <v>0</v>
      </c>
      <c r="G306" s="47">
        <v>0</v>
      </c>
      <c r="H306" s="47">
        <v>3.04</v>
      </c>
      <c r="I306" s="47">
        <v>0</v>
      </c>
      <c r="J306" s="47">
        <v>0</v>
      </c>
      <c r="K306" s="47">
        <v>0</v>
      </c>
      <c r="L306" s="47">
        <v>0</v>
      </c>
      <c r="M306" s="47">
        <v>0.45</v>
      </c>
      <c r="N306" s="47">
        <v>25.42</v>
      </c>
      <c r="O306" s="47">
        <v>30.13</v>
      </c>
      <c r="P306" s="47">
        <v>20.73</v>
      </c>
      <c r="Q306" s="47">
        <v>27.22</v>
      </c>
      <c r="R306" s="47">
        <v>36.869999999999997</v>
      </c>
      <c r="S306" s="47">
        <v>35.01</v>
      </c>
      <c r="T306" s="47">
        <v>16.98</v>
      </c>
      <c r="U306" s="47">
        <v>54.98</v>
      </c>
      <c r="V306" s="47">
        <v>148.22</v>
      </c>
      <c r="W306" s="47">
        <v>41.16</v>
      </c>
      <c r="X306" s="47">
        <v>240.82</v>
      </c>
      <c r="Y306" s="47">
        <v>362.51</v>
      </c>
      <c r="Z306" s="67">
        <v>375.76</v>
      </c>
      <c r="AA306" s="56"/>
    </row>
    <row r="307" spans="1:27" ht="16.5" x14ac:dyDescent="0.25">
      <c r="A307" s="55"/>
      <c r="B307" s="79">
        <v>27</v>
      </c>
      <c r="C307" s="75">
        <v>0</v>
      </c>
      <c r="D307" s="47">
        <v>0</v>
      </c>
      <c r="E307" s="47">
        <v>0</v>
      </c>
      <c r="F307" s="47">
        <v>0</v>
      </c>
      <c r="G307" s="47">
        <v>0</v>
      </c>
      <c r="H307" s="47">
        <v>3.72</v>
      </c>
      <c r="I307" s="47">
        <v>0</v>
      </c>
      <c r="J307" s="47">
        <v>0</v>
      </c>
      <c r="K307" s="47">
        <v>0</v>
      </c>
      <c r="L307" s="47">
        <v>0.14000000000000001</v>
      </c>
      <c r="M307" s="47">
        <v>0.14000000000000001</v>
      </c>
      <c r="N307" s="47">
        <v>0.04</v>
      </c>
      <c r="O307" s="47">
        <v>0</v>
      </c>
      <c r="P307" s="47">
        <v>0</v>
      </c>
      <c r="Q307" s="47">
        <v>0</v>
      </c>
      <c r="R307" s="47">
        <v>0</v>
      </c>
      <c r="S307" s="47">
        <v>0</v>
      </c>
      <c r="T307" s="47">
        <v>9.1199999999999992</v>
      </c>
      <c r="U307" s="47">
        <v>11.78</v>
      </c>
      <c r="V307" s="47">
        <v>15.4</v>
      </c>
      <c r="W307" s="47">
        <v>96.68</v>
      </c>
      <c r="X307" s="47">
        <v>240.29</v>
      </c>
      <c r="Y307" s="47">
        <v>321.51</v>
      </c>
      <c r="Z307" s="67">
        <v>239.84</v>
      </c>
      <c r="AA307" s="56"/>
    </row>
    <row r="308" spans="1:27" ht="16.5" x14ac:dyDescent="0.25">
      <c r="A308" s="55"/>
      <c r="B308" s="79">
        <v>28</v>
      </c>
      <c r="C308" s="75">
        <v>53.74</v>
      </c>
      <c r="D308" s="47">
        <v>0</v>
      </c>
      <c r="E308" s="47">
        <v>0</v>
      </c>
      <c r="F308" s="47">
        <v>0</v>
      </c>
      <c r="G308" s="47">
        <v>0</v>
      </c>
      <c r="H308" s="47">
        <v>2.69</v>
      </c>
      <c r="I308" s="47">
        <v>0</v>
      </c>
      <c r="J308" s="47">
        <v>0</v>
      </c>
      <c r="K308" s="47">
        <v>0.1</v>
      </c>
      <c r="L308" s="47">
        <v>0</v>
      </c>
      <c r="M308" s="47">
        <v>0</v>
      </c>
      <c r="N308" s="47">
        <v>0</v>
      </c>
      <c r="O308" s="47">
        <v>0</v>
      </c>
      <c r="P308" s="47">
        <v>0</v>
      </c>
      <c r="Q308" s="47">
        <v>0</v>
      </c>
      <c r="R308" s="47">
        <v>0</v>
      </c>
      <c r="S308" s="47">
        <v>0</v>
      </c>
      <c r="T308" s="47">
        <v>0</v>
      </c>
      <c r="U308" s="47">
        <v>2.35</v>
      </c>
      <c r="V308" s="47">
        <v>41.13</v>
      </c>
      <c r="W308" s="47">
        <v>129.79</v>
      </c>
      <c r="X308" s="47">
        <v>153.56</v>
      </c>
      <c r="Y308" s="47">
        <v>150.83000000000001</v>
      </c>
      <c r="Z308" s="67">
        <v>79.59</v>
      </c>
      <c r="AA308" s="56"/>
    </row>
    <row r="309" spans="1:27" ht="16.5" hidden="1" x14ac:dyDescent="0.25">
      <c r="A309" s="55"/>
      <c r="B309" s="79">
        <v>29</v>
      </c>
      <c r="C309" s="75"/>
      <c r="D309" s="47"/>
      <c r="E309" s="47"/>
      <c r="F309" s="47"/>
      <c r="G309" s="47"/>
      <c r="H309" s="47"/>
      <c r="I309" s="47"/>
      <c r="J309" s="47"/>
      <c r="K309" s="47"/>
      <c r="L309" s="47"/>
      <c r="M309" s="47"/>
      <c r="N309" s="47"/>
      <c r="O309" s="47"/>
      <c r="P309" s="47"/>
      <c r="Q309" s="47"/>
      <c r="R309" s="47"/>
      <c r="S309" s="47"/>
      <c r="T309" s="47"/>
      <c r="U309" s="47"/>
      <c r="V309" s="47"/>
      <c r="W309" s="47"/>
      <c r="X309" s="47"/>
      <c r="Y309" s="47"/>
      <c r="Z309" s="67"/>
      <c r="AA309" s="56"/>
    </row>
    <row r="310" spans="1:27" ht="16.5" hidden="1" x14ac:dyDescent="0.25">
      <c r="A310" s="55"/>
      <c r="B310" s="79">
        <v>30</v>
      </c>
      <c r="C310" s="75"/>
      <c r="D310" s="47"/>
      <c r="E310" s="47"/>
      <c r="F310" s="47"/>
      <c r="G310" s="47"/>
      <c r="H310" s="47"/>
      <c r="I310" s="47"/>
      <c r="J310" s="47"/>
      <c r="K310" s="47"/>
      <c r="L310" s="47"/>
      <c r="M310" s="47"/>
      <c r="N310" s="47"/>
      <c r="O310" s="47"/>
      <c r="P310" s="47"/>
      <c r="Q310" s="47"/>
      <c r="R310" s="47"/>
      <c r="S310" s="47"/>
      <c r="T310" s="47"/>
      <c r="U310" s="47"/>
      <c r="V310" s="47"/>
      <c r="W310" s="47"/>
      <c r="X310" s="47"/>
      <c r="Y310" s="47"/>
      <c r="Z310" s="67"/>
      <c r="AA310" s="56"/>
    </row>
    <row r="311" spans="1:27" ht="17.25" hidden="1" thickBot="1" x14ac:dyDescent="0.3">
      <c r="A311" s="55"/>
      <c r="B311" s="80">
        <v>31</v>
      </c>
      <c r="C311" s="76"/>
      <c r="D311" s="68"/>
      <c r="E311" s="68"/>
      <c r="F311" s="68"/>
      <c r="G311" s="68"/>
      <c r="H311" s="68"/>
      <c r="I311" s="68"/>
      <c r="J311" s="68"/>
      <c r="K311" s="68"/>
      <c r="L311" s="68"/>
      <c r="M311" s="68"/>
      <c r="N311" s="68"/>
      <c r="O311" s="68"/>
      <c r="P311" s="68"/>
      <c r="Q311" s="68"/>
      <c r="R311" s="68"/>
      <c r="S311" s="68"/>
      <c r="T311" s="68"/>
      <c r="U311" s="68"/>
      <c r="V311" s="68"/>
      <c r="W311" s="68"/>
      <c r="X311" s="68"/>
      <c r="Y311" s="68"/>
      <c r="Z311" s="69"/>
      <c r="AA311" s="56"/>
    </row>
    <row r="312" spans="1:27" ht="16.5" x14ac:dyDescent="0.25">
      <c r="A312" s="55"/>
      <c r="B312" s="156"/>
      <c r="C312" s="157"/>
      <c r="D312" s="157"/>
      <c r="E312" s="157"/>
      <c r="F312" s="157"/>
      <c r="G312" s="157"/>
      <c r="H312" s="157"/>
      <c r="I312" s="157"/>
      <c r="J312" s="157"/>
      <c r="K312" s="157"/>
      <c r="L312" s="157"/>
      <c r="M312" s="157"/>
      <c r="N312" s="157"/>
      <c r="O312" s="157"/>
      <c r="P312" s="157"/>
      <c r="Q312" s="157"/>
      <c r="R312" s="157"/>
      <c r="S312" s="157"/>
      <c r="T312" s="157"/>
      <c r="U312" s="157"/>
      <c r="V312" s="157"/>
      <c r="W312" s="157"/>
      <c r="X312" s="157"/>
      <c r="Y312" s="157"/>
      <c r="Z312" s="157"/>
      <c r="AA312" s="56"/>
    </row>
    <row r="313" spans="1:27" ht="17.25" thickBot="1" x14ac:dyDescent="0.3">
      <c r="A313" s="55"/>
      <c r="B313" s="156"/>
      <c r="C313" s="157"/>
      <c r="D313" s="157"/>
      <c r="E313" s="157"/>
      <c r="F313" s="157"/>
      <c r="G313" s="157"/>
      <c r="H313" s="157"/>
      <c r="I313" s="157"/>
      <c r="J313" s="157"/>
      <c r="K313" s="157"/>
      <c r="L313" s="157"/>
      <c r="M313" s="157"/>
      <c r="N313" s="157"/>
      <c r="O313" s="157"/>
      <c r="P313" s="157"/>
      <c r="Q313" s="157"/>
      <c r="R313" s="157"/>
      <c r="S313" s="157"/>
      <c r="T313" s="157"/>
      <c r="U313" s="157"/>
      <c r="V313" s="157"/>
      <c r="W313" s="157"/>
      <c r="X313" s="157"/>
      <c r="Y313" s="157"/>
      <c r="Z313" s="157"/>
      <c r="AA313" s="56"/>
    </row>
    <row r="314" spans="1:27" ht="16.5" thickBot="1" x14ac:dyDescent="0.3">
      <c r="A314" s="55"/>
      <c r="B314" s="178"/>
      <c r="C314" s="179"/>
      <c r="D314" s="179"/>
      <c r="E314" s="179"/>
      <c r="F314" s="179"/>
      <c r="G314" s="179"/>
      <c r="H314" s="179"/>
      <c r="I314" s="179"/>
      <c r="J314" s="179"/>
      <c r="K314" s="179"/>
      <c r="L314" s="179"/>
      <c r="M314" s="179"/>
      <c r="N314" s="179"/>
      <c r="O314" s="179"/>
      <c r="P314" s="179"/>
      <c r="Q314" s="179"/>
      <c r="R314" s="314" t="s">
        <v>155</v>
      </c>
      <c r="S314" s="315"/>
      <c r="T314" s="315"/>
      <c r="U314" s="316"/>
      <c r="V314" s="43"/>
      <c r="W314" s="43"/>
      <c r="X314" s="43"/>
      <c r="Y314" s="43"/>
      <c r="Z314" s="43"/>
      <c r="AA314" s="56"/>
    </row>
    <row r="315" spans="1:27" x14ac:dyDescent="0.25">
      <c r="A315" s="55"/>
      <c r="B315" s="317" t="s">
        <v>156</v>
      </c>
      <c r="C315" s="318"/>
      <c r="D315" s="318"/>
      <c r="E315" s="318"/>
      <c r="F315" s="318"/>
      <c r="G315" s="318"/>
      <c r="H315" s="318"/>
      <c r="I315" s="318"/>
      <c r="J315" s="318"/>
      <c r="K315" s="318"/>
      <c r="L315" s="318"/>
      <c r="M315" s="318"/>
      <c r="N315" s="318"/>
      <c r="O315" s="318"/>
      <c r="P315" s="318"/>
      <c r="Q315" s="318"/>
      <c r="R315" s="350">
        <v>10.33</v>
      </c>
      <c r="S315" s="320"/>
      <c r="T315" s="320"/>
      <c r="U315" s="321"/>
      <c r="V315" s="43"/>
      <c r="W315" s="43"/>
      <c r="X315" s="43"/>
      <c r="Y315" s="43"/>
      <c r="Z315" s="43"/>
      <c r="AA315" s="56"/>
    </row>
    <row r="316" spans="1:27" ht="16.5" thickBot="1" x14ac:dyDescent="0.3">
      <c r="A316" s="55"/>
      <c r="B316" s="304" t="s">
        <v>157</v>
      </c>
      <c r="C316" s="305"/>
      <c r="D316" s="305"/>
      <c r="E316" s="305"/>
      <c r="F316" s="305"/>
      <c r="G316" s="305"/>
      <c r="H316" s="305"/>
      <c r="I316" s="305"/>
      <c r="J316" s="305"/>
      <c r="K316" s="305"/>
      <c r="L316" s="305"/>
      <c r="M316" s="305"/>
      <c r="N316" s="305"/>
      <c r="O316" s="305"/>
      <c r="P316" s="305"/>
      <c r="Q316" s="305"/>
      <c r="R316" s="322">
        <v>493.25</v>
      </c>
      <c r="S316" s="307"/>
      <c r="T316" s="307"/>
      <c r="U316" s="308"/>
      <c r="V316" s="43"/>
      <c r="W316" s="43"/>
      <c r="X316" s="43"/>
      <c r="Y316" s="43"/>
      <c r="Z316" s="43"/>
      <c r="AA316" s="56"/>
    </row>
    <row r="317" spans="1:27" x14ac:dyDescent="0.25">
      <c r="A317" s="55"/>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c r="AA317" s="56"/>
    </row>
    <row r="318" spans="1:27" x14ac:dyDescent="0.25">
      <c r="A318" s="55"/>
      <c r="B318" s="291" t="s">
        <v>218</v>
      </c>
      <c r="C318" s="291"/>
      <c r="D318" s="291"/>
      <c r="E318" s="291"/>
      <c r="F318" s="291"/>
      <c r="G318" s="291"/>
      <c r="H318" s="291"/>
      <c r="I318" s="291"/>
      <c r="J318" s="291"/>
      <c r="K318" s="291"/>
      <c r="L318" s="291"/>
      <c r="M318" s="291"/>
      <c r="N318" s="291"/>
      <c r="O318" s="291"/>
      <c r="P318" s="291"/>
      <c r="Q318" s="291"/>
      <c r="R318" s="309">
        <v>891772.87</v>
      </c>
      <c r="S318" s="309"/>
      <c r="T318" s="51"/>
      <c r="U318" s="51"/>
      <c r="V318" s="51"/>
      <c r="W318" s="51"/>
      <c r="X318" s="51"/>
      <c r="Y318" s="51"/>
      <c r="Z318" s="51"/>
      <c r="AA318" s="56"/>
    </row>
    <row r="319" spans="1:27" x14ac:dyDescent="0.25">
      <c r="A319" s="55"/>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c r="AA319" s="56"/>
    </row>
    <row r="320" spans="1:27" x14ac:dyDescent="0.25">
      <c r="A320" s="55"/>
      <c r="B320" s="291" t="s">
        <v>159</v>
      </c>
      <c r="C320" s="291"/>
      <c r="D320" s="291"/>
      <c r="E320" s="291"/>
      <c r="F320" s="291"/>
      <c r="G320" s="291"/>
      <c r="H320" s="291"/>
      <c r="I320" s="291"/>
      <c r="J320" s="291"/>
      <c r="K320" s="291"/>
      <c r="L320" s="291"/>
      <c r="M320" s="291"/>
      <c r="N320" s="291"/>
      <c r="O320" s="291"/>
      <c r="P320" s="291"/>
      <c r="Q320" s="291"/>
      <c r="R320" s="291"/>
      <c r="S320" s="291"/>
      <c r="T320" s="291"/>
      <c r="U320" s="291"/>
      <c r="V320" s="291"/>
      <c r="W320" s="291"/>
      <c r="X320" s="291"/>
      <c r="Y320" s="291"/>
      <c r="Z320" s="291"/>
      <c r="AA320" s="56"/>
    </row>
    <row r="321" spans="1:27" ht="16.5" thickBot="1" x14ac:dyDescent="0.3">
      <c r="A321" s="55"/>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c r="AA321" s="56"/>
    </row>
    <row r="322" spans="1:27" x14ac:dyDescent="0.25">
      <c r="A322" s="55"/>
      <c r="B322" s="299"/>
      <c r="C322" s="286"/>
      <c r="D322" s="286"/>
      <c r="E322" s="286"/>
      <c r="F322" s="286"/>
      <c r="G322" s="286"/>
      <c r="H322" s="286"/>
      <c r="I322" s="286"/>
      <c r="J322" s="286"/>
      <c r="K322" s="286"/>
      <c r="L322" s="286"/>
      <c r="M322" s="349"/>
      <c r="N322" s="342" t="s">
        <v>68</v>
      </c>
      <c r="O322" s="343"/>
      <c r="P322" s="343"/>
      <c r="Q322" s="343"/>
      <c r="R322" s="343"/>
      <c r="S322" s="343"/>
      <c r="T322" s="343"/>
      <c r="U322" s="344"/>
      <c r="V322" s="43"/>
      <c r="W322" s="43"/>
      <c r="X322" s="43"/>
      <c r="Y322" s="43"/>
      <c r="Z322" s="43"/>
      <c r="AA322" s="56"/>
    </row>
    <row r="323" spans="1:27" ht="16.5" thickBot="1" x14ac:dyDescent="0.3">
      <c r="A323" s="55"/>
      <c r="B323" s="300"/>
      <c r="C323" s="301"/>
      <c r="D323" s="301"/>
      <c r="E323" s="301"/>
      <c r="F323" s="301"/>
      <c r="G323" s="301"/>
      <c r="H323" s="301"/>
      <c r="I323" s="301"/>
      <c r="J323" s="301"/>
      <c r="K323" s="301"/>
      <c r="L323" s="301"/>
      <c r="M323" s="346"/>
      <c r="N323" s="300" t="s">
        <v>69</v>
      </c>
      <c r="O323" s="301"/>
      <c r="P323" s="301" t="s">
        <v>70</v>
      </c>
      <c r="Q323" s="301"/>
      <c r="R323" s="301" t="s">
        <v>71</v>
      </c>
      <c r="S323" s="301"/>
      <c r="T323" s="346" t="s">
        <v>72</v>
      </c>
      <c r="U323" s="347"/>
      <c r="V323" s="43"/>
      <c r="W323" s="43"/>
      <c r="X323" s="43"/>
      <c r="Y323" s="43"/>
      <c r="Z323" s="43"/>
      <c r="AA323" s="56"/>
    </row>
    <row r="324" spans="1:27" ht="16.5" thickBot="1" x14ac:dyDescent="0.3">
      <c r="A324" s="55"/>
      <c r="B324" s="293" t="s">
        <v>151</v>
      </c>
      <c r="C324" s="294"/>
      <c r="D324" s="294"/>
      <c r="E324" s="294"/>
      <c r="F324" s="294"/>
      <c r="G324" s="294"/>
      <c r="H324" s="294"/>
      <c r="I324" s="294"/>
      <c r="J324" s="294"/>
      <c r="K324" s="294"/>
      <c r="L324" s="294"/>
      <c r="M324" s="294"/>
      <c r="N324" s="348"/>
      <c r="O324" s="297"/>
      <c r="P324" s="297"/>
      <c r="Q324" s="297"/>
      <c r="R324" s="297"/>
      <c r="S324" s="297"/>
      <c r="T324" s="333"/>
      <c r="U324" s="335"/>
      <c r="V324" s="43"/>
      <c r="W324" s="43"/>
      <c r="X324" s="43"/>
      <c r="Y324" s="43"/>
      <c r="Z324" s="43"/>
      <c r="AA324" s="56"/>
    </row>
    <row r="325" spans="1:27" x14ac:dyDescent="0.25">
      <c r="A325" s="55"/>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c r="AA325" s="56"/>
    </row>
    <row r="326" spans="1:27" x14ac:dyDescent="0.25">
      <c r="A326" s="55"/>
      <c r="B326" s="245" t="s">
        <v>189</v>
      </c>
      <c r="C326" s="245"/>
      <c r="D326" s="245"/>
      <c r="E326" s="245"/>
      <c r="F326" s="245"/>
      <c r="G326" s="245"/>
      <c r="H326" s="245"/>
      <c r="I326" s="245"/>
      <c r="J326" s="245"/>
      <c r="K326" s="245"/>
      <c r="L326" s="245"/>
      <c r="M326" s="245"/>
      <c r="N326" s="245"/>
      <c r="O326" s="245"/>
      <c r="P326" s="245"/>
      <c r="Q326" s="245"/>
      <c r="R326" s="245"/>
      <c r="S326" s="245"/>
      <c r="T326" s="245"/>
      <c r="U326" s="245"/>
      <c r="V326" s="245"/>
      <c r="W326" s="245"/>
      <c r="X326" s="245"/>
      <c r="Y326" s="245"/>
      <c r="Z326" s="245"/>
      <c r="AA326" s="56"/>
    </row>
    <row r="327" spans="1:27" x14ac:dyDescent="0.25">
      <c r="A327" s="55"/>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c r="AA327" s="56"/>
    </row>
    <row r="328" spans="1:27" ht="34.5" customHeight="1" x14ac:dyDescent="0.25">
      <c r="A328" s="55"/>
      <c r="B328" s="245" t="s">
        <v>186</v>
      </c>
      <c r="C328" s="245"/>
      <c r="D328" s="245"/>
      <c r="E328" s="245"/>
      <c r="F328" s="245"/>
      <c r="G328" s="245"/>
      <c r="H328" s="245"/>
      <c r="I328" s="245"/>
      <c r="J328" s="245"/>
      <c r="K328" s="245"/>
      <c r="L328" s="245"/>
      <c r="M328" s="245"/>
      <c r="N328" s="245"/>
      <c r="O328" s="245"/>
      <c r="P328" s="245"/>
      <c r="Q328" s="245"/>
      <c r="R328" s="245"/>
      <c r="S328" s="245"/>
      <c r="T328" s="245"/>
      <c r="U328" s="245"/>
      <c r="V328" s="245"/>
      <c r="W328" s="245"/>
      <c r="X328" s="245"/>
      <c r="Y328" s="245"/>
      <c r="Z328" s="245"/>
      <c r="AA328" s="56"/>
    </row>
    <row r="329" spans="1:27" ht="16.5" thickBot="1" x14ac:dyDescent="0.3">
      <c r="A329" s="59"/>
      <c r="B329" s="60"/>
      <c r="C329" s="60"/>
      <c r="D329" s="60"/>
      <c r="E329" s="60"/>
      <c r="F329" s="60"/>
      <c r="G329" s="60"/>
      <c r="H329" s="60"/>
      <c r="I329" s="60"/>
      <c r="J329" s="60"/>
      <c r="K329" s="60"/>
      <c r="L329" s="60"/>
      <c r="M329" s="60"/>
      <c r="N329" s="60"/>
      <c r="O329" s="60"/>
      <c r="P329" s="60"/>
      <c r="Q329" s="60"/>
      <c r="R329" s="60"/>
      <c r="S329" s="60"/>
      <c r="T329" s="60"/>
      <c r="U329" s="60"/>
      <c r="V329" s="60"/>
      <c r="W329" s="60"/>
      <c r="X329" s="60"/>
      <c r="Y329" s="60"/>
      <c r="Z329" s="60"/>
      <c r="AA329" s="61"/>
    </row>
    <row r="330" spans="1:27" ht="16.5" thickTop="1" x14ac:dyDescent="0.25"/>
  </sheetData>
  <mergeCells count="72">
    <mergeCell ref="B10:B11"/>
    <mergeCell ref="C10:Z10"/>
    <mergeCell ref="B2:Z2"/>
    <mergeCell ref="B3:Z3"/>
    <mergeCell ref="B4:Z4"/>
    <mergeCell ref="B6:Z6"/>
    <mergeCell ref="B8:Z8"/>
    <mergeCell ref="B44:P44"/>
    <mergeCell ref="R44:S44"/>
    <mergeCell ref="B47:Z47"/>
    <mergeCell ref="B49:Z49"/>
    <mergeCell ref="B51:B52"/>
    <mergeCell ref="C51:Z51"/>
    <mergeCell ref="B85:P85"/>
    <mergeCell ref="R85:S85"/>
    <mergeCell ref="B87:Z87"/>
    <mergeCell ref="B89:M90"/>
    <mergeCell ref="N89:U89"/>
    <mergeCell ref="N90:O90"/>
    <mergeCell ref="P90:Q90"/>
    <mergeCell ref="R90:S90"/>
    <mergeCell ref="T90:U90"/>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200:Q200"/>
    <mergeCell ref="R200:U200"/>
    <mergeCell ref="B201:Q201"/>
    <mergeCell ref="R201:U201"/>
    <mergeCell ref="B202:Q202"/>
    <mergeCell ref="R202:U202"/>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316:Q316"/>
    <mergeCell ref="R316:U316"/>
    <mergeCell ref="B318:Q318"/>
    <mergeCell ref="R318:S318"/>
    <mergeCell ref="B320:Z320"/>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s>
  <conditionalFormatting sqref="A1">
    <cfRule type="cellIs" dxfId="12" priority="4" operator="equal">
      <formula>0</formula>
    </cfRule>
  </conditionalFormatting>
  <conditionalFormatting sqref="A46">
    <cfRule type="cellIs" dxfId="11" priority="3" operator="equal">
      <formula>0</formula>
    </cfRule>
  </conditionalFormatting>
  <conditionalFormatting sqref="A93">
    <cfRule type="cellIs" dxfId="10" priority="2" operator="equal">
      <formula>0</formula>
    </cfRule>
  </conditionalFormatting>
  <conditionalFormatting sqref="A206">
    <cfRule type="cellIs" dxfId="9"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52" t="str">
        <f>'1. Отчет АТС'!B3</f>
        <v>февраль 2025</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83" t="s">
        <v>173</v>
      </c>
      <c r="C2" s="283"/>
      <c r="D2" s="283"/>
      <c r="E2" s="283"/>
      <c r="F2" s="283"/>
      <c r="G2" s="283"/>
      <c r="H2" s="283"/>
      <c r="I2" s="283"/>
      <c r="J2" s="283"/>
      <c r="K2" s="283"/>
      <c r="L2" s="283"/>
      <c r="M2" s="283"/>
      <c r="N2" s="283"/>
      <c r="O2" s="283"/>
      <c r="P2" s="283"/>
      <c r="Q2" s="283"/>
      <c r="R2" s="283"/>
      <c r="S2" s="283"/>
      <c r="T2" s="283"/>
      <c r="U2" s="283"/>
      <c r="V2" s="283"/>
      <c r="W2" s="283"/>
      <c r="X2" s="283"/>
      <c r="Y2" s="283"/>
      <c r="Z2" s="283"/>
      <c r="AA2" s="56"/>
    </row>
    <row r="3" spans="1:27" s="46" customFormat="1" ht="18" x14ac:dyDescent="0.25">
      <c r="A3" s="65"/>
      <c r="B3" s="289" t="s">
        <v>278</v>
      </c>
      <c r="C3" s="289"/>
      <c r="D3" s="289"/>
      <c r="E3" s="289"/>
      <c r="F3" s="289"/>
      <c r="G3" s="289"/>
      <c r="H3" s="289"/>
      <c r="I3" s="289"/>
      <c r="J3" s="289"/>
      <c r="K3" s="289"/>
      <c r="L3" s="289"/>
      <c r="M3" s="289"/>
      <c r="N3" s="289"/>
      <c r="O3" s="289"/>
      <c r="P3" s="289"/>
      <c r="Q3" s="289"/>
      <c r="R3" s="289"/>
      <c r="S3" s="289"/>
      <c r="T3" s="289"/>
      <c r="U3" s="289"/>
      <c r="V3" s="289"/>
      <c r="W3" s="289"/>
      <c r="X3" s="289"/>
      <c r="Y3" s="289"/>
      <c r="Z3" s="289"/>
      <c r="AA3" s="66"/>
    </row>
    <row r="4" spans="1:27" ht="18.75" x14ac:dyDescent="0.25">
      <c r="A4" s="55"/>
      <c r="B4" s="290" t="s">
        <v>179</v>
      </c>
      <c r="C4" s="290"/>
      <c r="D4" s="290"/>
      <c r="E4" s="290"/>
      <c r="F4" s="290"/>
      <c r="G4" s="290"/>
      <c r="H4" s="290"/>
      <c r="I4" s="290"/>
      <c r="J4" s="290"/>
      <c r="K4" s="290"/>
      <c r="L4" s="290"/>
      <c r="M4" s="290"/>
      <c r="N4" s="290"/>
      <c r="O4" s="290"/>
      <c r="P4" s="290"/>
      <c r="Q4" s="290"/>
      <c r="R4" s="290"/>
      <c r="S4" s="290"/>
      <c r="T4" s="290"/>
      <c r="U4" s="290"/>
      <c r="V4" s="290"/>
      <c r="W4" s="290"/>
      <c r="X4" s="290"/>
      <c r="Y4" s="290"/>
      <c r="Z4" s="290"/>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4" t="s">
        <v>119</v>
      </c>
      <c r="C6" s="284"/>
      <c r="D6" s="284"/>
      <c r="E6" s="284"/>
      <c r="F6" s="284"/>
      <c r="G6" s="284"/>
      <c r="H6" s="284"/>
      <c r="I6" s="284"/>
      <c r="J6" s="284"/>
      <c r="K6" s="284"/>
      <c r="L6" s="284"/>
      <c r="M6" s="284"/>
      <c r="N6" s="284"/>
      <c r="O6" s="284"/>
      <c r="P6" s="284"/>
      <c r="Q6" s="284"/>
      <c r="R6" s="284"/>
      <c r="S6" s="284"/>
      <c r="T6" s="284"/>
      <c r="U6" s="284"/>
      <c r="V6" s="284"/>
      <c r="W6" s="284"/>
      <c r="X6" s="284"/>
      <c r="Y6" s="284"/>
      <c r="Z6" s="284"/>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91" t="s">
        <v>120</v>
      </c>
      <c r="C8" s="291"/>
      <c r="D8" s="291"/>
      <c r="E8" s="291"/>
      <c r="F8" s="291"/>
      <c r="G8" s="291"/>
      <c r="H8" s="291"/>
      <c r="I8" s="291"/>
      <c r="J8" s="291"/>
      <c r="K8" s="291"/>
      <c r="L8" s="291"/>
      <c r="M8" s="291"/>
      <c r="N8" s="291"/>
      <c r="O8" s="291"/>
      <c r="P8" s="291"/>
      <c r="Q8" s="291"/>
      <c r="R8" s="291"/>
      <c r="S8" s="291"/>
      <c r="T8" s="291"/>
      <c r="U8" s="291"/>
      <c r="V8" s="291"/>
      <c r="W8" s="291"/>
      <c r="X8" s="291"/>
      <c r="Y8" s="291"/>
      <c r="Z8" s="291"/>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352" t="s">
        <v>121</v>
      </c>
      <c r="C10" s="312" t="s">
        <v>146</v>
      </c>
      <c r="D10" s="312"/>
      <c r="E10" s="312"/>
      <c r="F10" s="312"/>
      <c r="G10" s="312"/>
      <c r="H10" s="312"/>
      <c r="I10" s="312"/>
      <c r="J10" s="312"/>
      <c r="K10" s="312"/>
      <c r="L10" s="312"/>
      <c r="M10" s="312"/>
      <c r="N10" s="312"/>
      <c r="O10" s="312"/>
      <c r="P10" s="312"/>
      <c r="Q10" s="312"/>
      <c r="R10" s="312"/>
      <c r="S10" s="312"/>
      <c r="T10" s="312"/>
      <c r="U10" s="312"/>
      <c r="V10" s="312"/>
      <c r="W10" s="312"/>
      <c r="X10" s="312"/>
      <c r="Y10" s="312"/>
      <c r="Z10" s="313"/>
      <c r="AA10" s="56"/>
    </row>
    <row r="11" spans="1:27" ht="32.25" thickBot="1" x14ac:dyDescent="0.3">
      <c r="A11" s="55"/>
      <c r="B11" s="353"/>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5">
        <v>3328.63</v>
      </c>
      <c r="D12" s="81">
        <v>3275.96</v>
      </c>
      <c r="E12" s="81">
        <v>3264.79</v>
      </c>
      <c r="F12" s="81">
        <v>3268.12</v>
      </c>
      <c r="G12" s="81">
        <v>3280.67</v>
      </c>
      <c r="H12" s="81">
        <v>3367.49</v>
      </c>
      <c r="I12" s="81">
        <v>3432.96</v>
      </c>
      <c r="J12" s="81">
        <v>3569.45</v>
      </c>
      <c r="K12" s="81">
        <v>3708.66</v>
      </c>
      <c r="L12" s="81">
        <v>3761.95</v>
      </c>
      <c r="M12" s="81">
        <v>3749.62</v>
      </c>
      <c r="N12" s="81">
        <v>3695.88</v>
      </c>
      <c r="O12" s="81">
        <v>3687.4399999999996</v>
      </c>
      <c r="P12" s="81">
        <v>3649.2</v>
      </c>
      <c r="Q12" s="81">
        <v>3665.59</v>
      </c>
      <c r="R12" s="81">
        <v>3702.31</v>
      </c>
      <c r="S12" s="81">
        <v>3696.9799999999996</v>
      </c>
      <c r="T12" s="81">
        <v>3673.43</v>
      </c>
      <c r="U12" s="81">
        <v>3643.7599999999998</v>
      </c>
      <c r="V12" s="81">
        <v>3651.5099999999998</v>
      </c>
      <c r="W12" s="81">
        <v>3578.35</v>
      </c>
      <c r="X12" s="81">
        <v>3337.09</v>
      </c>
      <c r="Y12" s="81">
        <v>3257.43</v>
      </c>
      <c r="Z12" s="82">
        <v>3297.64</v>
      </c>
      <c r="AA12" s="56"/>
    </row>
    <row r="13" spans="1:27" ht="16.5" x14ac:dyDescent="0.25">
      <c r="A13" s="55"/>
      <c r="B13" s="79">
        <v>2</v>
      </c>
      <c r="C13" s="86">
        <v>3257</v>
      </c>
      <c r="D13" s="47">
        <v>3250.2599999999998</v>
      </c>
      <c r="E13" s="47">
        <v>3212.7299999999996</v>
      </c>
      <c r="F13" s="47">
        <v>3204.5199999999995</v>
      </c>
      <c r="G13" s="47">
        <v>3226.3999999999996</v>
      </c>
      <c r="H13" s="47">
        <v>3290.6899999999996</v>
      </c>
      <c r="I13" s="47">
        <v>3362.05</v>
      </c>
      <c r="J13" s="47">
        <v>3455.6099999999997</v>
      </c>
      <c r="K13" s="47">
        <v>3545.72</v>
      </c>
      <c r="L13" s="47">
        <v>3639.35</v>
      </c>
      <c r="M13" s="47">
        <v>3672.0099999999998</v>
      </c>
      <c r="N13" s="47">
        <v>3687.35</v>
      </c>
      <c r="O13" s="47">
        <v>3688.21</v>
      </c>
      <c r="P13" s="47">
        <v>3691.31</v>
      </c>
      <c r="Q13" s="47">
        <v>3707.08</v>
      </c>
      <c r="R13" s="47">
        <v>3747.3199999999997</v>
      </c>
      <c r="S13" s="47">
        <v>3754.67</v>
      </c>
      <c r="T13" s="47">
        <v>3712.14</v>
      </c>
      <c r="U13" s="47">
        <v>3660.13</v>
      </c>
      <c r="V13" s="47">
        <v>3637.35</v>
      </c>
      <c r="W13" s="47">
        <v>3619.84</v>
      </c>
      <c r="X13" s="47">
        <v>3479.85</v>
      </c>
      <c r="Y13" s="47">
        <v>3393.92</v>
      </c>
      <c r="Z13" s="67">
        <v>3324.55</v>
      </c>
      <c r="AA13" s="56"/>
    </row>
    <row r="14" spans="1:27" ht="16.5" x14ac:dyDescent="0.25">
      <c r="A14" s="55"/>
      <c r="B14" s="79">
        <v>3</v>
      </c>
      <c r="C14" s="86">
        <v>3249.59</v>
      </c>
      <c r="D14" s="47">
        <v>3245.18</v>
      </c>
      <c r="E14" s="47">
        <v>3237.1099999999997</v>
      </c>
      <c r="F14" s="47">
        <v>3277.88</v>
      </c>
      <c r="G14" s="47">
        <v>3303.3599999999997</v>
      </c>
      <c r="H14" s="47">
        <v>3414.3</v>
      </c>
      <c r="I14" s="47">
        <v>3568.42</v>
      </c>
      <c r="J14" s="47">
        <v>3725.0699999999997</v>
      </c>
      <c r="K14" s="47">
        <v>3756.72</v>
      </c>
      <c r="L14" s="47">
        <v>3740.5699999999997</v>
      </c>
      <c r="M14" s="47">
        <v>3720.35</v>
      </c>
      <c r="N14" s="47">
        <v>3718.31</v>
      </c>
      <c r="O14" s="47">
        <v>3717.31</v>
      </c>
      <c r="P14" s="47">
        <v>3721.47</v>
      </c>
      <c r="Q14" s="47">
        <v>3748.66</v>
      </c>
      <c r="R14" s="47">
        <v>3794.43</v>
      </c>
      <c r="S14" s="47">
        <v>3778.91</v>
      </c>
      <c r="T14" s="47">
        <v>3746.2699999999995</v>
      </c>
      <c r="U14" s="47">
        <v>3718.34</v>
      </c>
      <c r="V14" s="47">
        <v>3761.1</v>
      </c>
      <c r="W14" s="47">
        <v>3690.91</v>
      </c>
      <c r="X14" s="47">
        <v>3478.5199999999995</v>
      </c>
      <c r="Y14" s="47">
        <v>3329.0199999999995</v>
      </c>
      <c r="Z14" s="67">
        <v>3260.16</v>
      </c>
      <c r="AA14" s="56"/>
    </row>
    <row r="15" spans="1:27" ht="16.5" x14ac:dyDescent="0.25">
      <c r="A15" s="55"/>
      <c r="B15" s="79">
        <v>4</v>
      </c>
      <c r="C15" s="86">
        <v>3275.5299999999997</v>
      </c>
      <c r="D15" s="47">
        <v>3208.21</v>
      </c>
      <c r="E15" s="47">
        <v>3204.84</v>
      </c>
      <c r="F15" s="47">
        <v>3207.3599999999997</v>
      </c>
      <c r="G15" s="47">
        <v>3251.4399999999996</v>
      </c>
      <c r="H15" s="47">
        <v>3393.58</v>
      </c>
      <c r="I15" s="47">
        <v>3493.7799999999997</v>
      </c>
      <c r="J15" s="47">
        <v>3613.1</v>
      </c>
      <c r="K15" s="47">
        <v>3638.5299999999997</v>
      </c>
      <c r="L15" s="47">
        <v>3634.25</v>
      </c>
      <c r="M15" s="47">
        <v>3624.5099999999998</v>
      </c>
      <c r="N15" s="47">
        <v>3623.9799999999996</v>
      </c>
      <c r="O15" s="47">
        <v>3628.2699999999995</v>
      </c>
      <c r="P15" s="47">
        <v>3633.88</v>
      </c>
      <c r="Q15" s="47">
        <v>3644.56</v>
      </c>
      <c r="R15" s="47">
        <v>3662.38</v>
      </c>
      <c r="S15" s="47">
        <v>3651.83</v>
      </c>
      <c r="T15" s="47">
        <v>3639.42</v>
      </c>
      <c r="U15" s="47">
        <v>3616.96</v>
      </c>
      <c r="V15" s="47">
        <v>3598.63</v>
      </c>
      <c r="W15" s="47">
        <v>3543</v>
      </c>
      <c r="X15" s="47">
        <v>3467.21</v>
      </c>
      <c r="Y15" s="47">
        <v>3379.39</v>
      </c>
      <c r="Z15" s="67">
        <v>3314.3599999999997</v>
      </c>
      <c r="AA15" s="56"/>
    </row>
    <row r="16" spans="1:27" ht="16.5" x14ac:dyDescent="0.25">
      <c r="A16" s="55"/>
      <c r="B16" s="79">
        <v>5</v>
      </c>
      <c r="C16" s="86">
        <v>3268.5699999999997</v>
      </c>
      <c r="D16" s="47">
        <v>3199.14</v>
      </c>
      <c r="E16" s="47">
        <v>3196.92</v>
      </c>
      <c r="F16" s="47">
        <v>3198.67</v>
      </c>
      <c r="G16" s="47">
        <v>3303.8599999999997</v>
      </c>
      <c r="H16" s="47">
        <v>3387.3999999999996</v>
      </c>
      <c r="I16" s="47">
        <v>3479.97</v>
      </c>
      <c r="J16" s="47">
        <v>3608.2299999999996</v>
      </c>
      <c r="K16" s="47">
        <v>3632.2599999999998</v>
      </c>
      <c r="L16" s="47">
        <v>3623.7</v>
      </c>
      <c r="M16" s="47">
        <v>3617.31</v>
      </c>
      <c r="N16" s="47">
        <v>3617.1499999999996</v>
      </c>
      <c r="O16" s="47">
        <v>3621.56</v>
      </c>
      <c r="P16" s="47">
        <v>3623.8599999999997</v>
      </c>
      <c r="Q16" s="47">
        <v>3628.67</v>
      </c>
      <c r="R16" s="47">
        <v>3641.9399999999996</v>
      </c>
      <c r="S16" s="47">
        <v>3641.7599999999998</v>
      </c>
      <c r="T16" s="47">
        <v>3629.13</v>
      </c>
      <c r="U16" s="47">
        <v>3609.37</v>
      </c>
      <c r="V16" s="47">
        <v>3587.96</v>
      </c>
      <c r="W16" s="47">
        <v>3563.84</v>
      </c>
      <c r="X16" s="47">
        <v>3481.4799999999996</v>
      </c>
      <c r="Y16" s="47">
        <v>3373.58</v>
      </c>
      <c r="Z16" s="67">
        <v>3293.3</v>
      </c>
      <c r="AA16" s="56"/>
    </row>
    <row r="17" spans="1:27" ht="16.5" x14ac:dyDescent="0.25">
      <c r="A17" s="55"/>
      <c r="B17" s="79">
        <v>6</v>
      </c>
      <c r="C17" s="86">
        <v>3206.59</v>
      </c>
      <c r="D17" s="47">
        <v>3180.8999999999996</v>
      </c>
      <c r="E17" s="47">
        <v>3177.49</v>
      </c>
      <c r="F17" s="47">
        <v>3182.38</v>
      </c>
      <c r="G17" s="47">
        <v>3202.71</v>
      </c>
      <c r="H17" s="47">
        <v>3362.5099999999998</v>
      </c>
      <c r="I17" s="47">
        <v>3507.2299999999996</v>
      </c>
      <c r="J17" s="47">
        <v>3634.5099999999998</v>
      </c>
      <c r="K17" s="47">
        <v>3647.05</v>
      </c>
      <c r="L17" s="47">
        <v>3641.43</v>
      </c>
      <c r="M17" s="47">
        <v>3637.4799999999996</v>
      </c>
      <c r="N17" s="47">
        <v>3639.85</v>
      </c>
      <c r="O17" s="47">
        <v>3643.24</v>
      </c>
      <c r="P17" s="47">
        <v>3641.8599999999997</v>
      </c>
      <c r="Q17" s="47">
        <v>3641.6</v>
      </c>
      <c r="R17" s="47">
        <v>3649.62</v>
      </c>
      <c r="S17" s="47">
        <v>3648.55</v>
      </c>
      <c r="T17" s="47">
        <v>3637.37</v>
      </c>
      <c r="U17" s="47">
        <v>3618.1899999999996</v>
      </c>
      <c r="V17" s="47">
        <v>3593.62</v>
      </c>
      <c r="W17" s="47">
        <v>3623.34</v>
      </c>
      <c r="X17" s="47">
        <v>3481.58</v>
      </c>
      <c r="Y17" s="47">
        <v>3375.67</v>
      </c>
      <c r="Z17" s="67">
        <v>3276.81</v>
      </c>
      <c r="AA17" s="56"/>
    </row>
    <row r="18" spans="1:27" ht="16.5" x14ac:dyDescent="0.25">
      <c r="A18" s="55"/>
      <c r="B18" s="79">
        <v>7</v>
      </c>
      <c r="C18" s="86">
        <v>3254.99</v>
      </c>
      <c r="D18" s="47">
        <v>3196.85</v>
      </c>
      <c r="E18" s="47">
        <v>3195.2799999999997</v>
      </c>
      <c r="F18" s="47">
        <v>3198.29</v>
      </c>
      <c r="G18" s="47">
        <v>3255.89</v>
      </c>
      <c r="H18" s="47">
        <v>3378.1099999999997</v>
      </c>
      <c r="I18" s="47">
        <v>3548.3999999999996</v>
      </c>
      <c r="J18" s="47">
        <v>3690.54</v>
      </c>
      <c r="K18" s="47">
        <v>3693.5699999999997</v>
      </c>
      <c r="L18" s="47">
        <v>3688.16</v>
      </c>
      <c r="M18" s="47">
        <v>3683.39</v>
      </c>
      <c r="N18" s="47">
        <v>3686.31</v>
      </c>
      <c r="O18" s="47">
        <v>3683.1899999999996</v>
      </c>
      <c r="P18" s="47">
        <v>3674.42</v>
      </c>
      <c r="Q18" s="47">
        <v>3650.34</v>
      </c>
      <c r="R18" s="47">
        <v>3683.3599999999997</v>
      </c>
      <c r="S18" s="47">
        <v>3688.3999999999996</v>
      </c>
      <c r="T18" s="47">
        <v>3674.99</v>
      </c>
      <c r="U18" s="47">
        <v>3668.85</v>
      </c>
      <c r="V18" s="47">
        <v>3640.33</v>
      </c>
      <c r="W18" s="47">
        <v>3717.47</v>
      </c>
      <c r="X18" s="47">
        <v>3623.29</v>
      </c>
      <c r="Y18" s="47">
        <v>3448.83</v>
      </c>
      <c r="Z18" s="67">
        <v>3399.06</v>
      </c>
      <c r="AA18" s="56"/>
    </row>
    <row r="19" spans="1:27" ht="16.5" x14ac:dyDescent="0.25">
      <c r="A19" s="55"/>
      <c r="B19" s="79">
        <v>8</v>
      </c>
      <c r="C19" s="86">
        <v>3411.2799999999997</v>
      </c>
      <c r="D19" s="47">
        <v>3308.96</v>
      </c>
      <c r="E19" s="47">
        <v>3296.05</v>
      </c>
      <c r="F19" s="47">
        <v>3282.96</v>
      </c>
      <c r="G19" s="47">
        <v>3295.47</v>
      </c>
      <c r="H19" s="47">
        <v>3325.7</v>
      </c>
      <c r="I19" s="47">
        <v>3409.99</v>
      </c>
      <c r="J19" s="47">
        <v>3497.09</v>
      </c>
      <c r="K19" s="47">
        <v>3566.85</v>
      </c>
      <c r="L19" s="47">
        <v>3595.84</v>
      </c>
      <c r="M19" s="47">
        <v>3594.17</v>
      </c>
      <c r="N19" s="47">
        <v>3591.0699999999997</v>
      </c>
      <c r="O19" s="47">
        <v>3589.3</v>
      </c>
      <c r="P19" s="47">
        <v>3591.2299999999996</v>
      </c>
      <c r="Q19" s="47">
        <v>3599.05</v>
      </c>
      <c r="R19" s="47">
        <v>3617.42</v>
      </c>
      <c r="S19" s="47">
        <v>3622.1899999999996</v>
      </c>
      <c r="T19" s="47">
        <v>3628.2799999999997</v>
      </c>
      <c r="U19" s="47">
        <v>3594.06</v>
      </c>
      <c r="V19" s="47">
        <v>3563.89</v>
      </c>
      <c r="W19" s="47">
        <v>3609.5099999999998</v>
      </c>
      <c r="X19" s="47">
        <v>3536.25</v>
      </c>
      <c r="Y19" s="47">
        <v>3409.13</v>
      </c>
      <c r="Z19" s="67">
        <v>3300.9399999999996</v>
      </c>
      <c r="AA19" s="56"/>
    </row>
    <row r="20" spans="1:27" ht="16.5" x14ac:dyDescent="0.25">
      <c r="A20" s="55"/>
      <c r="B20" s="79">
        <v>9</v>
      </c>
      <c r="C20" s="86">
        <v>3294.5299999999997</v>
      </c>
      <c r="D20" s="47">
        <v>3207.13</v>
      </c>
      <c r="E20" s="47">
        <v>3202.13</v>
      </c>
      <c r="F20" s="47">
        <v>3190.47</v>
      </c>
      <c r="G20" s="47">
        <v>3204.5699999999997</v>
      </c>
      <c r="H20" s="47">
        <v>3226.43</v>
      </c>
      <c r="I20" s="47">
        <v>3323.16</v>
      </c>
      <c r="J20" s="47">
        <v>3392.7299999999996</v>
      </c>
      <c r="K20" s="47">
        <v>3505.75</v>
      </c>
      <c r="L20" s="47">
        <v>3573.1899999999996</v>
      </c>
      <c r="M20" s="47">
        <v>3595.5099999999998</v>
      </c>
      <c r="N20" s="47">
        <v>3594.66</v>
      </c>
      <c r="O20" s="47">
        <v>3601.75</v>
      </c>
      <c r="P20" s="47">
        <v>3607.75</v>
      </c>
      <c r="Q20" s="47">
        <v>3619.8999999999996</v>
      </c>
      <c r="R20" s="47">
        <v>3647.39</v>
      </c>
      <c r="S20" s="47">
        <v>3654.14</v>
      </c>
      <c r="T20" s="47">
        <v>3644.6099999999997</v>
      </c>
      <c r="U20" s="47">
        <v>3622.56</v>
      </c>
      <c r="V20" s="47">
        <v>3580.6899999999996</v>
      </c>
      <c r="W20" s="47">
        <v>3614.29</v>
      </c>
      <c r="X20" s="47">
        <v>3545</v>
      </c>
      <c r="Y20" s="47">
        <v>3391.9399999999996</v>
      </c>
      <c r="Z20" s="67">
        <v>3281.9799999999996</v>
      </c>
      <c r="AA20" s="56"/>
    </row>
    <row r="21" spans="1:27" ht="16.5" x14ac:dyDescent="0.25">
      <c r="A21" s="55"/>
      <c r="B21" s="79">
        <v>10</v>
      </c>
      <c r="C21" s="86">
        <v>3291.5299999999997</v>
      </c>
      <c r="D21" s="47">
        <v>3212.9799999999996</v>
      </c>
      <c r="E21" s="47">
        <v>3225.33</v>
      </c>
      <c r="F21" s="47">
        <v>3241.9799999999996</v>
      </c>
      <c r="G21" s="47">
        <v>3307.58</v>
      </c>
      <c r="H21" s="47">
        <v>3387.1</v>
      </c>
      <c r="I21" s="47">
        <v>3551.92</v>
      </c>
      <c r="J21" s="47">
        <v>3638.43</v>
      </c>
      <c r="K21" s="47">
        <v>3661.2799999999997</v>
      </c>
      <c r="L21" s="47">
        <v>3654.7599999999998</v>
      </c>
      <c r="M21" s="47">
        <v>3644.79</v>
      </c>
      <c r="N21" s="47">
        <v>3639.5299999999997</v>
      </c>
      <c r="O21" s="47">
        <v>3641.74</v>
      </c>
      <c r="P21" s="47">
        <v>3642.56</v>
      </c>
      <c r="Q21" s="47">
        <v>3638.7599999999998</v>
      </c>
      <c r="R21" s="47">
        <v>3659.47</v>
      </c>
      <c r="S21" s="47">
        <v>3656.56</v>
      </c>
      <c r="T21" s="47">
        <v>3650.6099999999997</v>
      </c>
      <c r="U21" s="47">
        <v>3622.63</v>
      </c>
      <c r="V21" s="47">
        <v>3602.85</v>
      </c>
      <c r="W21" s="47">
        <v>3630.09</v>
      </c>
      <c r="X21" s="47">
        <v>3547.34</v>
      </c>
      <c r="Y21" s="47">
        <v>3424.66</v>
      </c>
      <c r="Z21" s="67">
        <v>3329.1499999999996</v>
      </c>
      <c r="AA21" s="56"/>
    </row>
    <row r="22" spans="1:27" ht="16.5" x14ac:dyDescent="0.25">
      <c r="A22" s="55"/>
      <c r="B22" s="79">
        <v>11</v>
      </c>
      <c r="C22" s="86">
        <v>3286.7</v>
      </c>
      <c r="D22" s="47">
        <v>3228.85</v>
      </c>
      <c r="E22" s="47">
        <v>3204.59</v>
      </c>
      <c r="F22" s="47">
        <v>3205.55</v>
      </c>
      <c r="G22" s="47">
        <v>3310.95</v>
      </c>
      <c r="H22" s="47">
        <v>3414.63</v>
      </c>
      <c r="I22" s="47">
        <v>3517.95</v>
      </c>
      <c r="J22" s="47">
        <v>3585.29</v>
      </c>
      <c r="K22" s="47">
        <v>3608.21</v>
      </c>
      <c r="L22" s="47">
        <v>3605.87</v>
      </c>
      <c r="M22" s="47">
        <v>3600.0699999999997</v>
      </c>
      <c r="N22" s="47">
        <v>3602.4399999999996</v>
      </c>
      <c r="O22" s="47">
        <v>3598.4799999999996</v>
      </c>
      <c r="P22" s="47">
        <v>3592.68</v>
      </c>
      <c r="Q22" s="47">
        <v>3595.6899999999996</v>
      </c>
      <c r="R22" s="47">
        <v>3605.3599999999997</v>
      </c>
      <c r="S22" s="47">
        <v>3606.5699999999997</v>
      </c>
      <c r="T22" s="47">
        <v>3598.7599999999998</v>
      </c>
      <c r="U22" s="47">
        <v>3574.34</v>
      </c>
      <c r="V22" s="47">
        <v>3560.97</v>
      </c>
      <c r="W22" s="47">
        <v>3588.8199999999997</v>
      </c>
      <c r="X22" s="47">
        <v>3520.17</v>
      </c>
      <c r="Y22" s="47">
        <v>3404.3999999999996</v>
      </c>
      <c r="Z22" s="67">
        <v>3321.1099999999997</v>
      </c>
      <c r="AA22" s="56"/>
    </row>
    <row r="23" spans="1:27" ht="16.5" x14ac:dyDescent="0.25">
      <c r="A23" s="55"/>
      <c r="B23" s="79">
        <v>12</v>
      </c>
      <c r="C23" s="86">
        <v>3269.17</v>
      </c>
      <c r="D23" s="47">
        <v>3205.71</v>
      </c>
      <c r="E23" s="47">
        <v>3202.96</v>
      </c>
      <c r="F23" s="47">
        <v>3208.7599999999998</v>
      </c>
      <c r="G23" s="47">
        <v>3298.3199999999997</v>
      </c>
      <c r="H23" s="47">
        <v>3413.0099999999998</v>
      </c>
      <c r="I23" s="47">
        <v>3520.4799999999996</v>
      </c>
      <c r="J23" s="47">
        <v>3598.8599999999997</v>
      </c>
      <c r="K23" s="47">
        <v>3619.31</v>
      </c>
      <c r="L23" s="47">
        <v>3615.54</v>
      </c>
      <c r="M23" s="47">
        <v>3611.64</v>
      </c>
      <c r="N23" s="47">
        <v>3623.7799999999997</v>
      </c>
      <c r="O23" s="47">
        <v>3613.8</v>
      </c>
      <c r="P23" s="47">
        <v>3611.72</v>
      </c>
      <c r="Q23" s="47">
        <v>3611.55</v>
      </c>
      <c r="R23" s="47">
        <v>3614.58</v>
      </c>
      <c r="S23" s="47">
        <v>3611.7599999999998</v>
      </c>
      <c r="T23" s="47">
        <v>3605.63</v>
      </c>
      <c r="U23" s="47">
        <v>3588.31</v>
      </c>
      <c r="V23" s="47">
        <v>3567.13</v>
      </c>
      <c r="W23" s="47">
        <v>3606.7599999999998</v>
      </c>
      <c r="X23" s="47">
        <v>3538.2699999999995</v>
      </c>
      <c r="Y23" s="47">
        <v>3402.99</v>
      </c>
      <c r="Z23" s="67">
        <v>3313.04</v>
      </c>
      <c r="AA23" s="56"/>
    </row>
    <row r="24" spans="1:27" ht="16.5" x14ac:dyDescent="0.25">
      <c r="A24" s="55"/>
      <c r="B24" s="79">
        <v>13</v>
      </c>
      <c r="C24" s="86">
        <v>3267.75</v>
      </c>
      <c r="D24" s="47">
        <v>3223.09</v>
      </c>
      <c r="E24" s="47">
        <v>3202</v>
      </c>
      <c r="F24" s="47">
        <v>3241.43</v>
      </c>
      <c r="G24" s="47">
        <v>3363.93</v>
      </c>
      <c r="H24" s="47">
        <v>3434.0699999999997</v>
      </c>
      <c r="I24" s="47">
        <v>3579.91</v>
      </c>
      <c r="J24" s="47">
        <v>3660.39</v>
      </c>
      <c r="K24" s="47">
        <v>3685.81</v>
      </c>
      <c r="L24" s="47">
        <v>3687.06</v>
      </c>
      <c r="M24" s="47">
        <v>3674.49</v>
      </c>
      <c r="N24" s="47">
        <v>3687.66</v>
      </c>
      <c r="O24" s="47">
        <v>3682.0099999999998</v>
      </c>
      <c r="P24" s="47">
        <v>3678.04</v>
      </c>
      <c r="Q24" s="47">
        <v>3682.59</v>
      </c>
      <c r="R24" s="47">
        <v>3690.6499999999996</v>
      </c>
      <c r="S24" s="47">
        <v>3684.2299999999996</v>
      </c>
      <c r="T24" s="47">
        <v>3685.25</v>
      </c>
      <c r="U24" s="47">
        <v>3664.87</v>
      </c>
      <c r="V24" s="47">
        <v>3649.1499999999996</v>
      </c>
      <c r="W24" s="47">
        <v>3670.17</v>
      </c>
      <c r="X24" s="47">
        <v>3540.7799999999997</v>
      </c>
      <c r="Y24" s="47">
        <v>3439.5699999999997</v>
      </c>
      <c r="Z24" s="67">
        <v>3340.0199999999995</v>
      </c>
      <c r="AA24" s="56"/>
    </row>
    <row r="25" spans="1:27" ht="16.5" x14ac:dyDescent="0.25">
      <c r="A25" s="55"/>
      <c r="B25" s="79">
        <v>14</v>
      </c>
      <c r="C25" s="86">
        <v>3342.96</v>
      </c>
      <c r="D25" s="47">
        <v>3310.93</v>
      </c>
      <c r="E25" s="47">
        <v>3285.68</v>
      </c>
      <c r="F25" s="47">
        <v>3316.67</v>
      </c>
      <c r="G25" s="47">
        <v>3373.7699999999995</v>
      </c>
      <c r="H25" s="47">
        <v>3432.1</v>
      </c>
      <c r="I25" s="47">
        <v>3541.12</v>
      </c>
      <c r="J25" s="47">
        <v>3630.37</v>
      </c>
      <c r="K25" s="47">
        <v>3655.56</v>
      </c>
      <c r="L25" s="47">
        <v>3658.35</v>
      </c>
      <c r="M25" s="47">
        <v>3653.59</v>
      </c>
      <c r="N25" s="47">
        <v>3659.1499999999996</v>
      </c>
      <c r="O25" s="47">
        <v>3650.5</v>
      </c>
      <c r="P25" s="47">
        <v>3642.93</v>
      </c>
      <c r="Q25" s="47">
        <v>3654.43</v>
      </c>
      <c r="R25" s="47">
        <v>3662.81</v>
      </c>
      <c r="S25" s="47">
        <v>3656.47</v>
      </c>
      <c r="T25" s="47">
        <v>3650.96</v>
      </c>
      <c r="U25" s="47">
        <v>3630.0199999999995</v>
      </c>
      <c r="V25" s="47">
        <v>3617.38</v>
      </c>
      <c r="W25" s="47">
        <v>3633.0199999999995</v>
      </c>
      <c r="X25" s="47">
        <v>3538.41</v>
      </c>
      <c r="Y25" s="47">
        <v>3456.42</v>
      </c>
      <c r="Z25" s="67">
        <v>3407.79</v>
      </c>
      <c r="AA25" s="56"/>
    </row>
    <row r="26" spans="1:27" ht="16.5" x14ac:dyDescent="0.25">
      <c r="A26" s="55"/>
      <c r="B26" s="79">
        <v>15</v>
      </c>
      <c r="C26" s="86">
        <v>3455.09</v>
      </c>
      <c r="D26" s="47">
        <v>3426.7699999999995</v>
      </c>
      <c r="E26" s="47">
        <v>3380.88</v>
      </c>
      <c r="F26" s="47">
        <v>3380.8999999999996</v>
      </c>
      <c r="G26" s="47">
        <v>3389.67</v>
      </c>
      <c r="H26" s="47">
        <v>3441.2599999999998</v>
      </c>
      <c r="I26" s="47">
        <v>3490.7799999999997</v>
      </c>
      <c r="J26" s="47">
        <v>3630.09</v>
      </c>
      <c r="K26" s="47">
        <v>3745.0299999999997</v>
      </c>
      <c r="L26" s="47">
        <v>3766.8999999999996</v>
      </c>
      <c r="M26" s="47">
        <v>3742.2599999999998</v>
      </c>
      <c r="N26" s="47">
        <v>3726.58</v>
      </c>
      <c r="O26" s="47">
        <v>3723.8199999999997</v>
      </c>
      <c r="P26" s="47">
        <v>3722.71</v>
      </c>
      <c r="Q26" s="47">
        <v>3730.4399999999996</v>
      </c>
      <c r="R26" s="47">
        <v>3766.91</v>
      </c>
      <c r="S26" s="47">
        <v>3763.22</v>
      </c>
      <c r="T26" s="47">
        <v>3748.96</v>
      </c>
      <c r="U26" s="47">
        <v>3709.4399999999996</v>
      </c>
      <c r="V26" s="47">
        <v>3689.71</v>
      </c>
      <c r="W26" s="47">
        <v>3716.88</v>
      </c>
      <c r="X26" s="47">
        <v>3541.97</v>
      </c>
      <c r="Y26" s="47">
        <v>3452.6099999999997</v>
      </c>
      <c r="Z26" s="67">
        <v>3379.25</v>
      </c>
      <c r="AA26" s="56"/>
    </row>
    <row r="27" spans="1:27" ht="16.5" x14ac:dyDescent="0.25">
      <c r="A27" s="55"/>
      <c r="B27" s="79">
        <v>16</v>
      </c>
      <c r="C27" s="86">
        <v>3418.39</v>
      </c>
      <c r="D27" s="47">
        <v>3382.99</v>
      </c>
      <c r="E27" s="47">
        <v>3315.09</v>
      </c>
      <c r="F27" s="47">
        <v>3321.7</v>
      </c>
      <c r="G27" s="47">
        <v>3356.39</v>
      </c>
      <c r="H27" s="47">
        <v>3403.83</v>
      </c>
      <c r="I27" s="47">
        <v>3429.14</v>
      </c>
      <c r="J27" s="47">
        <v>3511.46</v>
      </c>
      <c r="K27" s="47">
        <v>3594.1</v>
      </c>
      <c r="L27" s="47">
        <v>3669.34</v>
      </c>
      <c r="M27" s="47">
        <v>3709.16</v>
      </c>
      <c r="N27" s="47">
        <v>3715.93</v>
      </c>
      <c r="O27" s="47">
        <v>3705.91</v>
      </c>
      <c r="P27" s="47">
        <v>3707.7799999999997</v>
      </c>
      <c r="Q27" s="47">
        <v>3713.8999999999996</v>
      </c>
      <c r="R27" s="47">
        <v>3758.08</v>
      </c>
      <c r="S27" s="47">
        <v>3759.5</v>
      </c>
      <c r="T27" s="47">
        <v>3753.6499999999996</v>
      </c>
      <c r="U27" s="47">
        <v>3719.6899999999996</v>
      </c>
      <c r="V27" s="47">
        <v>3684.18</v>
      </c>
      <c r="W27" s="47">
        <v>3680</v>
      </c>
      <c r="X27" s="47">
        <v>3430.5199999999995</v>
      </c>
      <c r="Y27" s="47">
        <v>3447.1</v>
      </c>
      <c r="Z27" s="67">
        <v>3437.1</v>
      </c>
      <c r="AA27" s="56"/>
    </row>
    <row r="28" spans="1:27" ht="16.5" x14ac:dyDescent="0.25">
      <c r="A28" s="55"/>
      <c r="B28" s="79">
        <v>17</v>
      </c>
      <c r="C28" s="86">
        <v>3389.2599999999998</v>
      </c>
      <c r="D28" s="47">
        <v>3355.58</v>
      </c>
      <c r="E28" s="47">
        <v>3282.1</v>
      </c>
      <c r="F28" s="47">
        <v>3284.1</v>
      </c>
      <c r="G28" s="47">
        <v>3370.43</v>
      </c>
      <c r="H28" s="47">
        <v>3452.22</v>
      </c>
      <c r="I28" s="47">
        <v>3517.1099999999997</v>
      </c>
      <c r="J28" s="47">
        <v>3555.3999999999996</v>
      </c>
      <c r="K28" s="47">
        <v>3542.3999999999996</v>
      </c>
      <c r="L28" s="47">
        <v>3527.24</v>
      </c>
      <c r="M28" s="47">
        <v>3518.42</v>
      </c>
      <c r="N28" s="47">
        <v>3523.79</v>
      </c>
      <c r="O28" s="47">
        <v>3505.1099999999997</v>
      </c>
      <c r="P28" s="47">
        <v>3491.95</v>
      </c>
      <c r="Q28" s="47">
        <v>3512.68</v>
      </c>
      <c r="R28" s="47">
        <v>3528.47</v>
      </c>
      <c r="S28" s="47">
        <v>3517.95</v>
      </c>
      <c r="T28" s="47">
        <v>3500.1899999999996</v>
      </c>
      <c r="U28" s="47">
        <v>3489.6099999999997</v>
      </c>
      <c r="V28" s="47">
        <v>3486.7</v>
      </c>
      <c r="W28" s="47">
        <v>3477.3199999999997</v>
      </c>
      <c r="X28" s="47">
        <v>3483.05</v>
      </c>
      <c r="Y28" s="47">
        <v>3354.1899999999996</v>
      </c>
      <c r="Z28" s="67">
        <v>3286.95</v>
      </c>
      <c r="AA28" s="56"/>
    </row>
    <row r="29" spans="1:27" ht="16.5" x14ac:dyDescent="0.25">
      <c r="A29" s="55"/>
      <c r="B29" s="79">
        <v>18</v>
      </c>
      <c r="C29" s="86">
        <v>3267.06</v>
      </c>
      <c r="D29" s="47">
        <v>3209.63</v>
      </c>
      <c r="E29" s="47">
        <v>3201.1899999999996</v>
      </c>
      <c r="F29" s="47">
        <v>3231.6</v>
      </c>
      <c r="G29" s="47">
        <v>3325.56</v>
      </c>
      <c r="H29" s="47">
        <v>3429.5</v>
      </c>
      <c r="I29" s="47">
        <v>3529.4799999999996</v>
      </c>
      <c r="J29" s="47">
        <v>3610.3</v>
      </c>
      <c r="K29" s="47">
        <v>3607.1499999999996</v>
      </c>
      <c r="L29" s="47">
        <v>3607.64</v>
      </c>
      <c r="M29" s="47">
        <v>3601.2</v>
      </c>
      <c r="N29" s="47">
        <v>3608.7299999999996</v>
      </c>
      <c r="O29" s="47">
        <v>3606.6</v>
      </c>
      <c r="P29" s="47">
        <v>3608.14</v>
      </c>
      <c r="Q29" s="47">
        <v>3606.06</v>
      </c>
      <c r="R29" s="47">
        <v>3615.5</v>
      </c>
      <c r="S29" s="47">
        <v>3605.79</v>
      </c>
      <c r="T29" s="47">
        <v>3602.84</v>
      </c>
      <c r="U29" s="47">
        <v>3600.0099999999998</v>
      </c>
      <c r="V29" s="47">
        <v>3590.39</v>
      </c>
      <c r="W29" s="47">
        <v>3573.17</v>
      </c>
      <c r="X29" s="47">
        <v>3517.4799999999996</v>
      </c>
      <c r="Y29" s="47">
        <v>3441.72</v>
      </c>
      <c r="Z29" s="67">
        <v>3366.2299999999996</v>
      </c>
      <c r="AA29" s="56"/>
    </row>
    <row r="30" spans="1:27" ht="16.5" x14ac:dyDescent="0.25">
      <c r="A30" s="55"/>
      <c r="B30" s="79">
        <v>19</v>
      </c>
      <c r="C30" s="86">
        <v>3324.16</v>
      </c>
      <c r="D30" s="47">
        <v>3276.85</v>
      </c>
      <c r="E30" s="47">
        <v>3283.17</v>
      </c>
      <c r="F30" s="47">
        <v>3288.5299999999997</v>
      </c>
      <c r="G30" s="47">
        <v>3410.31</v>
      </c>
      <c r="H30" s="47">
        <v>3457.12</v>
      </c>
      <c r="I30" s="47">
        <v>3595.83</v>
      </c>
      <c r="J30" s="47">
        <v>3673.7599999999998</v>
      </c>
      <c r="K30" s="47">
        <v>3672.39</v>
      </c>
      <c r="L30" s="47">
        <v>3666.2699999999995</v>
      </c>
      <c r="M30" s="47">
        <v>3666.8199999999997</v>
      </c>
      <c r="N30" s="47">
        <v>3660.2</v>
      </c>
      <c r="O30" s="47">
        <v>3625.9799999999996</v>
      </c>
      <c r="P30" s="47">
        <v>3625.0199999999995</v>
      </c>
      <c r="Q30" s="47">
        <v>3665.35</v>
      </c>
      <c r="R30" s="47">
        <v>3689.96</v>
      </c>
      <c r="S30" s="47">
        <v>3689.38</v>
      </c>
      <c r="T30" s="47">
        <v>3687.64</v>
      </c>
      <c r="U30" s="47">
        <v>3670.87</v>
      </c>
      <c r="V30" s="47">
        <v>3600.97</v>
      </c>
      <c r="W30" s="47">
        <v>3576.39</v>
      </c>
      <c r="X30" s="47">
        <v>3518.33</v>
      </c>
      <c r="Y30" s="47">
        <v>3449.5699999999997</v>
      </c>
      <c r="Z30" s="67">
        <v>3384.9799999999996</v>
      </c>
      <c r="AA30" s="56"/>
    </row>
    <row r="31" spans="1:27" ht="16.5" x14ac:dyDescent="0.25">
      <c r="A31" s="55"/>
      <c r="B31" s="79">
        <v>20</v>
      </c>
      <c r="C31" s="86">
        <v>3398.46</v>
      </c>
      <c r="D31" s="47">
        <v>3371.7299999999996</v>
      </c>
      <c r="E31" s="47">
        <v>3310.45</v>
      </c>
      <c r="F31" s="47">
        <v>3336.35</v>
      </c>
      <c r="G31" s="47">
        <v>3443.66</v>
      </c>
      <c r="H31" s="47">
        <v>3467.8599999999997</v>
      </c>
      <c r="I31" s="47">
        <v>3605.24</v>
      </c>
      <c r="J31" s="47">
        <v>3678.67</v>
      </c>
      <c r="K31" s="47">
        <v>3685.08</v>
      </c>
      <c r="L31" s="47">
        <v>3661.2</v>
      </c>
      <c r="M31" s="47">
        <v>3662.9799999999996</v>
      </c>
      <c r="N31" s="47">
        <v>3664.64</v>
      </c>
      <c r="O31" s="47">
        <v>3661.47</v>
      </c>
      <c r="P31" s="47">
        <v>3658.3</v>
      </c>
      <c r="Q31" s="47">
        <v>3664.5699999999997</v>
      </c>
      <c r="R31" s="47">
        <v>3691.97</v>
      </c>
      <c r="S31" s="47">
        <v>3688.68</v>
      </c>
      <c r="T31" s="47">
        <v>3682.16</v>
      </c>
      <c r="U31" s="47">
        <v>3671.85</v>
      </c>
      <c r="V31" s="47">
        <v>3634.91</v>
      </c>
      <c r="W31" s="47">
        <v>3604.22</v>
      </c>
      <c r="X31" s="47">
        <v>3646.63</v>
      </c>
      <c r="Y31" s="47">
        <v>3473.89</v>
      </c>
      <c r="Z31" s="67">
        <v>3445.92</v>
      </c>
      <c r="AA31" s="56"/>
    </row>
    <row r="32" spans="1:27" ht="16.5" x14ac:dyDescent="0.25">
      <c r="A32" s="55"/>
      <c r="B32" s="79">
        <v>21</v>
      </c>
      <c r="C32" s="86">
        <v>3376.75</v>
      </c>
      <c r="D32" s="47">
        <v>3345.5699999999997</v>
      </c>
      <c r="E32" s="47">
        <v>3336.04</v>
      </c>
      <c r="F32" s="47">
        <v>3360.17</v>
      </c>
      <c r="G32" s="47">
        <v>3415.7</v>
      </c>
      <c r="H32" s="47">
        <v>3519.4399999999996</v>
      </c>
      <c r="I32" s="47">
        <v>3609.62</v>
      </c>
      <c r="J32" s="47">
        <v>3671.1899999999996</v>
      </c>
      <c r="K32" s="47">
        <v>3668.75</v>
      </c>
      <c r="L32" s="47">
        <v>3659</v>
      </c>
      <c r="M32" s="47">
        <v>3654.0299999999997</v>
      </c>
      <c r="N32" s="47">
        <v>3651.75</v>
      </c>
      <c r="O32" s="47">
        <v>3652.6099999999997</v>
      </c>
      <c r="P32" s="47">
        <v>3646.17</v>
      </c>
      <c r="Q32" s="47">
        <v>3651.38</v>
      </c>
      <c r="R32" s="47">
        <v>3662.1099999999997</v>
      </c>
      <c r="S32" s="47">
        <v>3666.83</v>
      </c>
      <c r="T32" s="47">
        <v>3659.3</v>
      </c>
      <c r="U32" s="47">
        <v>3636.95</v>
      </c>
      <c r="V32" s="47">
        <v>3622.37</v>
      </c>
      <c r="W32" s="47">
        <v>3608.6099999999997</v>
      </c>
      <c r="X32" s="47">
        <v>3641.5099999999998</v>
      </c>
      <c r="Y32" s="47">
        <v>3485.1499999999996</v>
      </c>
      <c r="Z32" s="67">
        <v>3428.93</v>
      </c>
      <c r="AA32" s="56"/>
    </row>
    <row r="33" spans="1:27" ht="16.5" x14ac:dyDescent="0.25">
      <c r="A33" s="55"/>
      <c r="B33" s="79">
        <v>22</v>
      </c>
      <c r="C33" s="86">
        <v>3456.85</v>
      </c>
      <c r="D33" s="47">
        <v>3429.67</v>
      </c>
      <c r="E33" s="47">
        <v>3398.87</v>
      </c>
      <c r="F33" s="47">
        <v>3428.56</v>
      </c>
      <c r="G33" s="47">
        <v>3441.5</v>
      </c>
      <c r="H33" s="47">
        <v>3507.92</v>
      </c>
      <c r="I33" s="47">
        <v>3539.88</v>
      </c>
      <c r="J33" s="47">
        <v>3633.2</v>
      </c>
      <c r="K33" s="47">
        <v>3748.7599999999998</v>
      </c>
      <c r="L33" s="47">
        <v>3758.2599999999998</v>
      </c>
      <c r="M33" s="47">
        <v>3752.38</v>
      </c>
      <c r="N33" s="47">
        <v>3741.6099999999997</v>
      </c>
      <c r="O33" s="47">
        <v>3741.63</v>
      </c>
      <c r="P33" s="47">
        <v>3740.29</v>
      </c>
      <c r="Q33" s="47">
        <v>3729.2299999999996</v>
      </c>
      <c r="R33" s="47">
        <v>3754.49</v>
      </c>
      <c r="S33" s="47">
        <v>3774.6899999999996</v>
      </c>
      <c r="T33" s="47">
        <v>3757.4799999999996</v>
      </c>
      <c r="U33" s="47">
        <v>3736.87</v>
      </c>
      <c r="V33" s="47">
        <v>3699.7799999999997</v>
      </c>
      <c r="W33" s="47">
        <v>3665.38</v>
      </c>
      <c r="X33" s="47">
        <v>3644.33</v>
      </c>
      <c r="Y33" s="47">
        <v>3488.22</v>
      </c>
      <c r="Z33" s="67">
        <v>3466.8599999999997</v>
      </c>
      <c r="AA33" s="56"/>
    </row>
    <row r="34" spans="1:27" ht="16.5" x14ac:dyDescent="0.25">
      <c r="A34" s="55"/>
      <c r="B34" s="79">
        <v>23</v>
      </c>
      <c r="C34" s="86">
        <v>3439.84</v>
      </c>
      <c r="D34" s="47">
        <v>3389.5</v>
      </c>
      <c r="E34" s="47">
        <v>3367.9399999999996</v>
      </c>
      <c r="F34" s="47">
        <v>3340.6099999999997</v>
      </c>
      <c r="G34" s="47">
        <v>3385.95</v>
      </c>
      <c r="H34" s="47">
        <v>3400.5</v>
      </c>
      <c r="I34" s="47">
        <v>3441.35</v>
      </c>
      <c r="J34" s="47">
        <v>3536.21</v>
      </c>
      <c r="K34" s="47">
        <v>3582.96</v>
      </c>
      <c r="L34" s="47">
        <v>3615.89</v>
      </c>
      <c r="M34" s="47">
        <v>3618.16</v>
      </c>
      <c r="N34" s="47">
        <v>3616.34</v>
      </c>
      <c r="O34" s="47">
        <v>3616.41</v>
      </c>
      <c r="P34" s="47">
        <v>3617.84</v>
      </c>
      <c r="Q34" s="47">
        <v>3616.3199999999997</v>
      </c>
      <c r="R34" s="47">
        <v>3628.33</v>
      </c>
      <c r="S34" s="47">
        <v>3648.7599999999998</v>
      </c>
      <c r="T34" s="47">
        <v>3647.5699999999997</v>
      </c>
      <c r="U34" s="47">
        <v>3633.18</v>
      </c>
      <c r="V34" s="47">
        <v>3617.8999999999996</v>
      </c>
      <c r="W34" s="47">
        <v>3645.56</v>
      </c>
      <c r="X34" s="47">
        <v>3575.4799999999996</v>
      </c>
      <c r="Y34" s="47">
        <v>3455.41</v>
      </c>
      <c r="Z34" s="67">
        <v>3428.74</v>
      </c>
      <c r="AA34" s="56"/>
    </row>
    <row r="35" spans="1:27" ht="16.5" x14ac:dyDescent="0.25">
      <c r="A35" s="55"/>
      <c r="B35" s="79">
        <v>24</v>
      </c>
      <c r="C35" s="86">
        <v>3406.9799999999996</v>
      </c>
      <c r="D35" s="47">
        <v>3380.95</v>
      </c>
      <c r="E35" s="47">
        <v>3384.68</v>
      </c>
      <c r="F35" s="47">
        <v>3392.5199999999995</v>
      </c>
      <c r="G35" s="47">
        <v>3426.6899999999996</v>
      </c>
      <c r="H35" s="47">
        <v>3528.6899999999996</v>
      </c>
      <c r="I35" s="47">
        <v>3596.56</v>
      </c>
      <c r="J35" s="47">
        <v>3686.68</v>
      </c>
      <c r="K35" s="47">
        <v>3673.63</v>
      </c>
      <c r="L35" s="47">
        <v>3640.33</v>
      </c>
      <c r="M35" s="47">
        <v>3626.14</v>
      </c>
      <c r="N35" s="47">
        <v>3638.9799999999996</v>
      </c>
      <c r="O35" s="47">
        <v>3633.0699999999997</v>
      </c>
      <c r="P35" s="47">
        <v>3632.12</v>
      </c>
      <c r="Q35" s="47">
        <v>3626.04</v>
      </c>
      <c r="R35" s="47">
        <v>3657.67</v>
      </c>
      <c r="S35" s="47">
        <v>3660.0299999999997</v>
      </c>
      <c r="T35" s="47">
        <v>3658.29</v>
      </c>
      <c r="U35" s="47">
        <v>3654.05</v>
      </c>
      <c r="V35" s="47">
        <v>3629.3199999999997</v>
      </c>
      <c r="W35" s="47">
        <v>3590.5299999999997</v>
      </c>
      <c r="X35" s="47">
        <v>3629.0299999999997</v>
      </c>
      <c r="Y35" s="47">
        <v>3495.6499999999996</v>
      </c>
      <c r="Z35" s="67">
        <v>3429.71</v>
      </c>
      <c r="AA35" s="56"/>
    </row>
    <row r="36" spans="1:27" ht="16.5" x14ac:dyDescent="0.25">
      <c r="A36" s="55"/>
      <c r="B36" s="79">
        <v>25</v>
      </c>
      <c r="C36" s="86">
        <v>3340.49</v>
      </c>
      <c r="D36" s="47">
        <v>3294.67</v>
      </c>
      <c r="E36" s="47">
        <v>3279.7799999999997</v>
      </c>
      <c r="F36" s="47">
        <v>3305.43</v>
      </c>
      <c r="G36" s="47">
        <v>3369.1</v>
      </c>
      <c r="H36" s="47">
        <v>3457.37</v>
      </c>
      <c r="I36" s="47">
        <v>3564.7299999999996</v>
      </c>
      <c r="J36" s="47">
        <v>3602.24</v>
      </c>
      <c r="K36" s="47">
        <v>3628.21</v>
      </c>
      <c r="L36" s="47">
        <v>3625.93</v>
      </c>
      <c r="M36" s="47">
        <v>3604.43</v>
      </c>
      <c r="N36" s="47">
        <v>3606.5099999999998</v>
      </c>
      <c r="O36" s="47">
        <v>3605.09</v>
      </c>
      <c r="P36" s="47">
        <v>3614.95</v>
      </c>
      <c r="Q36" s="47">
        <v>3620.3199999999997</v>
      </c>
      <c r="R36" s="47">
        <v>3635.1099999999997</v>
      </c>
      <c r="S36" s="47">
        <v>3628.21</v>
      </c>
      <c r="T36" s="47">
        <v>3628.58</v>
      </c>
      <c r="U36" s="47">
        <v>3623.06</v>
      </c>
      <c r="V36" s="47">
        <v>3601.91</v>
      </c>
      <c r="W36" s="47">
        <v>3644.37</v>
      </c>
      <c r="X36" s="47">
        <v>3599.8999999999996</v>
      </c>
      <c r="Y36" s="47">
        <v>3463.22</v>
      </c>
      <c r="Z36" s="67">
        <v>3369.75</v>
      </c>
      <c r="AA36" s="56"/>
    </row>
    <row r="37" spans="1:27" ht="16.5" x14ac:dyDescent="0.25">
      <c r="A37" s="55"/>
      <c r="B37" s="79">
        <v>26</v>
      </c>
      <c r="C37" s="86">
        <v>3330.24</v>
      </c>
      <c r="D37" s="47">
        <v>3279.16</v>
      </c>
      <c r="E37" s="47">
        <v>3287.66</v>
      </c>
      <c r="F37" s="47">
        <v>3353.21</v>
      </c>
      <c r="G37" s="47">
        <v>3371.1499999999996</v>
      </c>
      <c r="H37" s="47">
        <v>3390.3199999999997</v>
      </c>
      <c r="I37" s="47">
        <v>3567.54</v>
      </c>
      <c r="J37" s="47">
        <v>3592.1899999999996</v>
      </c>
      <c r="K37" s="47">
        <v>3606.7699999999995</v>
      </c>
      <c r="L37" s="47">
        <v>3591.0199999999995</v>
      </c>
      <c r="M37" s="47">
        <v>3591.8</v>
      </c>
      <c r="N37" s="47">
        <v>3592.35</v>
      </c>
      <c r="O37" s="47">
        <v>3590.16</v>
      </c>
      <c r="P37" s="47">
        <v>3591.7299999999996</v>
      </c>
      <c r="Q37" s="47">
        <v>3592.12</v>
      </c>
      <c r="R37" s="47">
        <v>3593.93</v>
      </c>
      <c r="S37" s="47">
        <v>3593.55</v>
      </c>
      <c r="T37" s="47">
        <v>3592.2</v>
      </c>
      <c r="U37" s="47">
        <v>3589.0699999999997</v>
      </c>
      <c r="V37" s="47">
        <v>3589.46</v>
      </c>
      <c r="W37" s="47">
        <v>3624.67</v>
      </c>
      <c r="X37" s="47">
        <v>3581</v>
      </c>
      <c r="Y37" s="47">
        <v>3434.0099999999998</v>
      </c>
      <c r="Z37" s="67">
        <v>3318.25</v>
      </c>
      <c r="AA37" s="56"/>
    </row>
    <row r="38" spans="1:27" ht="16.5" x14ac:dyDescent="0.25">
      <c r="A38" s="55"/>
      <c r="B38" s="79">
        <v>27</v>
      </c>
      <c r="C38" s="86">
        <v>3308.71</v>
      </c>
      <c r="D38" s="47">
        <v>3241.2799999999997</v>
      </c>
      <c r="E38" s="47">
        <v>3247.1899999999996</v>
      </c>
      <c r="F38" s="47">
        <v>3298.04</v>
      </c>
      <c r="G38" s="47">
        <v>3356.33</v>
      </c>
      <c r="H38" s="47">
        <v>3391.79</v>
      </c>
      <c r="I38" s="47">
        <v>3562.1899999999996</v>
      </c>
      <c r="J38" s="47">
        <v>3587.2699999999995</v>
      </c>
      <c r="K38" s="47">
        <v>3588.21</v>
      </c>
      <c r="L38" s="47">
        <v>3586.24</v>
      </c>
      <c r="M38" s="47">
        <v>3587.37</v>
      </c>
      <c r="N38" s="47">
        <v>3588.74</v>
      </c>
      <c r="O38" s="47">
        <v>3589.2699999999995</v>
      </c>
      <c r="P38" s="47">
        <v>3588.2599999999998</v>
      </c>
      <c r="Q38" s="47">
        <v>3587.64</v>
      </c>
      <c r="R38" s="47">
        <v>3589.38</v>
      </c>
      <c r="S38" s="47">
        <v>3587.8999999999996</v>
      </c>
      <c r="T38" s="47">
        <v>3591.3999999999996</v>
      </c>
      <c r="U38" s="47">
        <v>3587</v>
      </c>
      <c r="V38" s="47">
        <v>3586.38</v>
      </c>
      <c r="W38" s="47">
        <v>3642.4399999999996</v>
      </c>
      <c r="X38" s="47">
        <v>3596.88</v>
      </c>
      <c r="Y38" s="47">
        <v>3430.18</v>
      </c>
      <c r="Z38" s="67">
        <v>3332.7299999999996</v>
      </c>
      <c r="AA38" s="56"/>
    </row>
    <row r="39" spans="1:27" ht="16.5" x14ac:dyDescent="0.25">
      <c r="A39" s="55"/>
      <c r="B39" s="79">
        <v>28</v>
      </c>
      <c r="C39" s="86">
        <v>3328.0099999999998</v>
      </c>
      <c r="D39" s="47">
        <v>3274.56</v>
      </c>
      <c r="E39" s="47">
        <v>3262.88</v>
      </c>
      <c r="F39" s="47">
        <v>3315.18</v>
      </c>
      <c r="G39" s="47">
        <v>3365.67</v>
      </c>
      <c r="H39" s="47">
        <v>3437.9399999999996</v>
      </c>
      <c r="I39" s="47">
        <v>3544.49</v>
      </c>
      <c r="J39" s="47">
        <v>3572.1099999999997</v>
      </c>
      <c r="K39" s="47">
        <v>3571.46</v>
      </c>
      <c r="L39" s="47">
        <v>3564.63</v>
      </c>
      <c r="M39" s="47">
        <v>3553.47</v>
      </c>
      <c r="N39" s="47">
        <v>3555.5</v>
      </c>
      <c r="O39" s="47">
        <v>3555.64</v>
      </c>
      <c r="P39" s="47">
        <v>3554.5299999999997</v>
      </c>
      <c r="Q39" s="47">
        <v>3561.31</v>
      </c>
      <c r="R39" s="47">
        <v>3572.81</v>
      </c>
      <c r="S39" s="47">
        <v>3569.21</v>
      </c>
      <c r="T39" s="47">
        <v>3569.39</v>
      </c>
      <c r="U39" s="47">
        <v>3570.84</v>
      </c>
      <c r="V39" s="47">
        <v>3570.7</v>
      </c>
      <c r="W39" s="47">
        <v>3617.3</v>
      </c>
      <c r="X39" s="47">
        <v>3589.5699999999997</v>
      </c>
      <c r="Y39" s="47">
        <v>3499.1</v>
      </c>
      <c r="Z39" s="67">
        <v>3392.21</v>
      </c>
      <c r="AA39" s="56"/>
    </row>
    <row r="40" spans="1:27" ht="16.5" hidden="1" x14ac:dyDescent="0.25">
      <c r="A40" s="55"/>
      <c r="B40" s="79">
        <v>29</v>
      </c>
      <c r="C40" s="86"/>
      <c r="D40" s="47"/>
      <c r="E40" s="47"/>
      <c r="F40" s="47"/>
      <c r="G40" s="47"/>
      <c r="H40" s="47"/>
      <c r="I40" s="47"/>
      <c r="J40" s="47"/>
      <c r="K40" s="47"/>
      <c r="L40" s="47"/>
      <c r="M40" s="47"/>
      <c r="N40" s="47"/>
      <c r="O40" s="47"/>
      <c r="P40" s="47"/>
      <c r="Q40" s="47"/>
      <c r="R40" s="47"/>
      <c r="S40" s="47"/>
      <c r="T40" s="47"/>
      <c r="U40" s="47"/>
      <c r="V40" s="47"/>
      <c r="W40" s="47"/>
      <c r="X40" s="47"/>
      <c r="Y40" s="47"/>
      <c r="Z40" s="67"/>
      <c r="AA40" s="56"/>
    </row>
    <row r="41" spans="1:27" ht="16.5" hidden="1" x14ac:dyDescent="0.25">
      <c r="A41" s="55"/>
      <c r="B41" s="79">
        <v>30</v>
      </c>
      <c r="C41" s="86"/>
      <c r="D41" s="47"/>
      <c r="E41" s="47"/>
      <c r="F41" s="47"/>
      <c r="G41" s="47"/>
      <c r="H41" s="47"/>
      <c r="I41" s="47"/>
      <c r="J41" s="47"/>
      <c r="K41" s="47"/>
      <c r="L41" s="47"/>
      <c r="M41" s="47"/>
      <c r="N41" s="47"/>
      <c r="O41" s="47"/>
      <c r="P41" s="47"/>
      <c r="Q41" s="47"/>
      <c r="R41" s="47"/>
      <c r="S41" s="47"/>
      <c r="T41" s="47"/>
      <c r="U41" s="47"/>
      <c r="V41" s="47"/>
      <c r="W41" s="47"/>
      <c r="X41" s="47"/>
      <c r="Y41" s="47"/>
      <c r="Z41" s="67"/>
      <c r="AA41" s="56"/>
    </row>
    <row r="42" spans="1:27" ht="17.25" hidden="1" thickBot="1" x14ac:dyDescent="0.3">
      <c r="A42" s="55"/>
      <c r="B42" s="80">
        <v>31</v>
      </c>
      <c r="C42" s="87"/>
      <c r="D42" s="68"/>
      <c r="E42" s="68"/>
      <c r="F42" s="68"/>
      <c r="G42" s="68"/>
      <c r="H42" s="68"/>
      <c r="I42" s="68"/>
      <c r="J42" s="68"/>
      <c r="K42" s="68"/>
      <c r="L42" s="68"/>
      <c r="M42" s="68"/>
      <c r="N42" s="68"/>
      <c r="O42" s="68"/>
      <c r="P42" s="68"/>
      <c r="Q42" s="68"/>
      <c r="R42" s="68"/>
      <c r="S42" s="68"/>
      <c r="T42" s="68"/>
      <c r="U42" s="68"/>
      <c r="V42" s="68"/>
      <c r="W42" s="68"/>
      <c r="X42" s="68"/>
      <c r="Y42" s="68"/>
      <c r="Z42" s="69"/>
      <c r="AA42" s="56"/>
    </row>
    <row r="43" spans="1:27" ht="16.5" thickBot="1" x14ac:dyDescent="0.3">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ht="15.75" customHeight="1" x14ac:dyDescent="0.25">
      <c r="A44" s="55"/>
      <c r="B44" s="310" t="s">
        <v>121</v>
      </c>
      <c r="C44" s="312" t="s">
        <v>147</v>
      </c>
      <c r="D44" s="312"/>
      <c r="E44" s="312"/>
      <c r="F44" s="312"/>
      <c r="G44" s="312"/>
      <c r="H44" s="312"/>
      <c r="I44" s="312"/>
      <c r="J44" s="312"/>
      <c r="K44" s="312"/>
      <c r="L44" s="312"/>
      <c r="M44" s="312"/>
      <c r="N44" s="312"/>
      <c r="O44" s="312"/>
      <c r="P44" s="312"/>
      <c r="Q44" s="312"/>
      <c r="R44" s="312"/>
      <c r="S44" s="312"/>
      <c r="T44" s="312"/>
      <c r="U44" s="312"/>
      <c r="V44" s="312"/>
      <c r="W44" s="312"/>
      <c r="X44" s="312"/>
      <c r="Y44" s="312"/>
      <c r="Z44" s="313"/>
      <c r="AA44" s="56"/>
    </row>
    <row r="45" spans="1:27" ht="32.25" thickBot="1" x14ac:dyDescent="0.3">
      <c r="A45" s="55"/>
      <c r="B45" s="311"/>
      <c r="C45" s="77" t="s">
        <v>122</v>
      </c>
      <c r="D45" s="72" t="s">
        <v>123</v>
      </c>
      <c r="E45" s="72" t="s">
        <v>124</v>
      </c>
      <c r="F45" s="72" t="s">
        <v>125</v>
      </c>
      <c r="G45" s="72" t="s">
        <v>126</v>
      </c>
      <c r="H45" s="72" t="s">
        <v>127</v>
      </c>
      <c r="I45" s="72" t="s">
        <v>128</v>
      </c>
      <c r="J45" s="72" t="s">
        <v>129</v>
      </c>
      <c r="K45" s="72" t="s">
        <v>130</v>
      </c>
      <c r="L45" s="72" t="s">
        <v>131</v>
      </c>
      <c r="M45" s="72" t="s">
        <v>132</v>
      </c>
      <c r="N45" s="72" t="s">
        <v>133</v>
      </c>
      <c r="O45" s="72" t="s">
        <v>134</v>
      </c>
      <c r="P45" s="72" t="s">
        <v>135</v>
      </c>
      <c r="Q45" s="72" t="s">
        <v>136</v>
      </c>
      <c r="R45" s="72" t="s">
        <v>137</v>
      </c>
      <c r="S45" s="72" t="s">
        <v>138</v>
      </c>
      <c r="T45" s="72" t="s">
        <v>139</v>
      </c>
      <c r="U45" s="72" t="s">
        <v>140</v>
      </c>
      <c r="V45" s="72" t="s">
        <v>141</v>
      </c>
      <c r="W45" s="72" t="s">
        <v>142</v>
      </c>
      <c r="X45" s="72" t="s">
        <v>143</v>
      </c>
      <c r="Y45" s="72" t="s">
        <v>144</v>
      </c>
      <c r="Z45" s="73" t="s">
        <v>145</v>
      </c>
      <c r="AA45" s="56"/>
    </row>
    <row r="46" spans="1:27" ht="16.5" x14ac:dyDescent="0.25">
      <c r="A46" s="55"/>
      <c r="B46" s="78">
        <v>1</v>
      </c>
      <c r="C46" s="85">
        <v>4403.5499999999993</v>
      </c>
      <c r="D46" s="81">
        <v>4350.8799999999992</v>
      </c>
      <c r="E46" s="81">
        <v>4339.7099999999991</v>
      </c>
      <c r="F46" s="81">
        <v>4343.04</v>
      </c>
      <c r="G46" s="81">
        <v>4355.59</v>
      </c>
      <c r="H46" s="81">
        <v>4442.41</v>
      </c>
      <c r="I46" s="81">
        <v>4507.8799999999992</v>
      </c>
      <c r="J46" s="81">
        <v>4644.37</v>
      </c>
      <c r="K46" s="81">
        <v>4783.58</v>
      </c>
      <c r="L46" s="81">
        <v>4836.87</v>
      </c>
      <c r="M46" s="81">
        <v>4824.54</v>
      </c>
      <c r="N46" s="81">
        <v>4770.7999999999993</v>
      </c>
      <c r="O46" s="81">
        <v>4762.3599999999997</v>
      </c>
      <c r="P46" s="81">
        <v>4724.12</v>
      </c>
      <c r="Q46" s="81">
        <v>4740.51</v>
      </c>
      <c r="R46" s="81">
        <v>4777.2299999999996</v>
      </c>
      <c r="S46" s="81">
        <v>4771.8999999999996</v>
      </c>
      <c r="T46" s="81">
        <v>4748.3499999999995</v>
      </c>
      <c r="U46" s="81">
        <v>4718.6799999999994</v>
      </c>
      <c r="V46" s="81">
        <v>4726.4299999999994</v>
      </c>
      <c r="W46" s="81">
        <v>4653.2699999999995</v>
      </c>
      <c r="X46" s="81">
        <v>4412.01</v>
      </c>
      <c r="Y46" s="81">
        <v>4332.3499999999995</v>
      </c>
      <c r="Z46" s="82">
        <v>4372.5599999999995</v>
      </c>
      <c r="AA46" s="56"/>
    </row>
    <row r="47" spans="1:27" ht="16.5" x14ac:dyDescent="0.25">
      <c r="A47" s="55"/>
      <c r="B47" s="79">
        <v>2</v>
      </c>
      <c r="C47" s="86">
        <v>4331.92</v>
      </c>
      <c r="D47" s="47">
        <v>4325.1799999999994</v>
      </c>
      <c r="E47" s="47">
        <v>4287.6499999999996</v>
      </c>
      <c r="F47" s="47">
        <v>4279.4399999999996</v>
      </c>
      <c r="G47" s="47">
        <v>4301.32</v>
      </c>
      <c r="H47" s="47">
        <v>4365.6099999999997</v>
      </c>
      <c r="I47" s="47">
        <v>4436.9699999999993</v>
      </c>
      <c r="J47" s="47">
        <v>4530.53</v>
      </c>
      <c r="K47" s="47">
        <v>4620.6399999999994</v>
      </c>
      <c r="L47" s="47">
        <v>4714.2699999999995</v>
      </c>
      <c r="M47" s="47">
        <v>4746.9299999999994</v>
      </c>
      <c r="N47" s="47">
        <v>4762.2699999999995</v>
      </c>
      <c r="O47" s="47">
        <v>4763.1299999999992</v>
      </c>
      <c r="P47" s="47">
        <v>4766.2299999999996</v>
      </c>
      <c r="Q47" s="47">
        <v>4782</v>
      </c>
      <c r="R47" s="47">
        <v>4822.24</v>
      </c>
      <c r="S47" s="47">
        <v>4829.59</v>
      </c>
      <c r="T47" s="47">
        <v>4787.0599999999995</v>
      </c>
      <c r="U47" s="47">
        <v>4735.0499999999993</v>
      </c>
      <c r="V47" s="47">
        <v>4712.2699999999995</v>
      </c>
      <c r="W47" s="47">
        <v>4694.76</v>
      </c>
      <c r="X47" s="47">
        <v>4554.7699999999995</v>
      </c>
      <c r="Y47" s="47">
        <v>4468.84</v>
      </c>
      <c r="Z47" s="67">
        <v>4399.4699999999993</v>
      </c>
      <c r="AA47" s="56"/>
    </row>
    <row r="48" spans="1:27" ht="16.5" x14ac:dyDescent="0.25">
      <c r="A48" s="55"/>
      <c r="B48" s="79">
        <v>3</v>
      </c>
      <c r="C48" s="86">
        <v>4324.51</v>
      </c>
      <c r="D48" s="47">
        <v>4320.0999999999995</v>
      </c>
      <c r="E48" s="47">
        <v>4312.03</v>
      </c>
      <c r="F48" s="47">
        <v>4352.7999999999993</v>
      </c>
      <c r="G48" s="47">
        <v>4378.28</v>
      </c>
      <c r="H48" s="47">
        <v>4489.2199999999993</v>
      </c>
      <c r="I48" s="47">
        <v>4643.34</v>
      </c>
      <c r="J48" s="47">
        <v>4799.99</v>
      </c>
      <c r="K48" s="47">
        <v>4831.6399999999994</v>
      </c>
      <c r="L48" s="47">
        <v>4815.49</v>
      </c>
      <c r="M48" s="47">
        <v>4795.2699999999995</v>
      </c>
      <c r="N48" s="47">
        <v>4793.2299999999996</v>
      </c>
      <c r="O48" s="47">
        <v>4792.2299999999996</v>
      </c>
      <c r="P48" s="47">
        <v>4796.3899999999994</v>
      </c>
      <c r="Q48" s="47">
        <v>4823.58</v>
      </c>
      <c r="R48" s="47">
        <v>4869.3499999999995</v>
      </c>
      <c r="S48" s="47">
        <v>4853.83</v>
      </c>
      <c r="T48" s="47">
        <v>4821.1899999999996</v>
      </c>
      <c r="U48" s="47">
        <v>4793.26</v>
      </c>
      <c r="V48" s="47">
        <v>4836.0199999999995</v>
      </c>
      <c r="W48" s="47">
        <v>4765.83</v>
      </c>
      <c r="X48" s="47">
        <v>4553.4399999999996</v>
      </c>
      <c r="Y48" s="47">
        <v>4403.9399999999996</v>
      </c>
      <c r="Z48" s="67">
        <v>4335.08</v>
      </c>
      <c r="AA48" s="56"/>
    </row>
    <row r="49" spans="1:27" ht="16.5" x14ac:dyDescent="0.25">
      <c r="A49" s="55"/>
      <c r="B49" s="79">
        <v>4</v>
      </c>
      <c r="C49" s="86">
        <v>4350.45</v>
      </c>
      <c r="D49" s="47">
        <v>4283.1299999999992</v>
      </c>
      <c r="E49" s="47">
        <v>4279.76</v>
      </c>
      <c r="F49" s="47">
        <v>4282.28</v>
      </c>
      <c r="G49" s="47">
        <v>4326.3599999999997</v>
      </c>
      <c r="H49" s="47">
        <v>4468.5</v>
      </c>
      <c r="I49" s="47">
        <v>4568.7</v>
      </c>
      <c r="J49" s="47">
        <v>4688.0199999999995</v>
      </c>
      <c r="K49" s="47">
        <v>4713.45</v>
      </c>
      <c r="L49" s="47">
        <v>4709.17</v>
      </c>
      <c r="M49" s="47">
        <v>4699.4299999999994</v>
      </c>
      <c r="N49" s="47">
        <v>4698.8999999999996</v>
      </c>
      <c r="O49" s="47">
        <v>4703.1899999999996</v>
      </c>
      <c r="P49" s="47">
        <v>4708.7999999999993</v>
      </c>
      <c r="Q49" s="47">
        <v>4719.4799999999996</v>
      </c>
      <c r="R49" s="47">
        <v>4737.2999999999993</v>
      </c>
      <c r="S49" s="47">
        <v>4726.75</v>
      </c>
      <c r="T49" s="47">
        <v>4714.34</v>
      </c>
      <c r="U49" s="47">
        <v>4691.8799999999992</v>
      </c>
      <c r="V49" s="47">
        <v>4673.5499999999993</v>
      </c>
      <c r="W49" s="47">
        <v>4617.92</v>
      </c>
      <c r="X49" s="47">
        <v>4542.1299999999992</v>
      </c>
      <c r="Y49" s="47">
        <v>4454.3099999999995</v>
      </c>
      <c r="Z49" s="67">
        <v>4389.28</v>
      </c>
      <c r="AA49" s="56"/>
    </row>
    <row r="50" spans="1:27" ht="16.5" x14ac:dyDescent="0.25">
      <c r="A50" s="55"/>
      <c r="B50" s="79">
        <v>5</v>
      </c>
      <c r="C50" s="86">
        <v>4343.49</v>
      </c>
      <c r="D50" s="47">
        <v>4274.0599999999995</v>
      </c>
      <c r="E50" s="47">
        <v>4271.84</v>
      </c>
      <c r="F50" s="47">
        <v>4273.59</v>
      </c>
      <c r="G50" s="47">
        <v>4378.78</v>
      </c>
      <c r="H50" s="47">
        <v>4462.32</v>
      </c>
      <c r="I50" s="47">
        <v>4554.8899999999994</v>
      </c>
      <c r="J50" s="47">
        <v>4683.1499999999996</v>
      </c>
      <c r="K50" s="47">
        <v>4707.1799999999994</v>
      </c>
      <c r="L50" s="47">
        <v>4698.62</v>
      </c>
      <c r="M50" s="47">
        <v>4692.2299999999996</v>
      </c>
      <c r="N50" s="47">
        <v>4692.07</v>
      </c>
      <c r="O50" s="47">
        <v>4696.4799999999996</v>
      </c>
      <c r="P50" s="47">
        <v>4698.78</v>
      </c>
      <c r="Q50" s="47">
        <v>4703.59</v>
      </c>
      <c r="R50" s="47">
        <v>4716.8599999999997</v>
      </c>
      <c r="S50" s="47">
        <v>4716.6799999999994</v>
      </c>
      <c r="T50" s="47">
        <v>4704.0499999999993</v>
      </c>
      <c r="U50" s="47">
        <v>4684.29</v>
      </c>
      <c r="V50" s="47">
        <v>4662.8799999999992</v>
      </c>
      <c r="W50" s="47">
        <v>4638.76</v>
      </c>
      <c r="X50" s="47">
        <v>4556.3999999999996</v>
      </c>
      <c r="Y50" s="47">
        <v>4448.5</v>
      </c>
      <c r="Z50" s="67">
        <v>4368.2199999999993</v>
      </c>
      <c r="AA50" s="56"/>
    </row>
    <row r="51" spans="1:27" ht="16.5" x14ac:dyDescent="0.25">
      <c r="A51" s="55"/>
      <c r="B51" s="79">
        <v>6</v>
      </c>
      <c r="C51" s="86">
        <v>4281.51</v>
      </c>
      <c r="D51" s="47">
        <v>4255.82</v>
      </c>
      <c r="E51" s="47">
        <v>4252.41</v>
      </c>
      <c r="F51" s="47">
        <v>4257.2999999999993</v>
      </c>
      <c r="G51" s="47">
        <v>4277.6299999999992</v>
      </c>
      <c r="H51" s="47">
        <v>4437.4299999999994</v>
      </c>
      <c r="I51" s="47">
        <v>4582.1499999999996</v>
      </c>
      <c r="J51" s="47">
        <v>4709.4299999999994</v>
      </c>
      <c r="K51" s="47">
        <v>4721.9699999999993</v>
      </c>
      <c r="L51" s="47">
        <v>4716.3499999999995</v>
      </c>
      <c r="M51" s="47">
        <v>4712.3999999999996</v>
      </c>
      <c r="N51" s="47">
        <v>4714.7699999999995</v>
      </c>
      <c r="O51" s="47">
        <v>4718.16</v>
      </c>
      <c r="P51" s="47">
        <v>4716.78</v>
      </c>
      <c r="Q51" s="47">
        <v>4716.5199999999995</v>
      </c>
      <c r="R51" s="47">
        <v>4724.54</v>
      </c>
      <c r="S51" s="47">
        <v>4723.4699999999993</v>
      </c>
      <c r="T51" s="47">
        <v>4712.29</v>
      </c>
      <c r="U51" s="47">
        <v>4693.1099999999997</v>
      </c>
      <c r="V51" s="47">
        <v>4668.54</v>
      </c>
      <c r="W51" s="47">
        <v>4698.26</v>
      </c>
      <c r="X51" s="47">
        <v>4556.5</v>
      </c>
      <c r="Y51" s="47">
        <v>4450.59</v>
      </c>
      <c r="Z51" s="67">
        <v>4351.7299999999996</v>
      </c>
      <c r="AA51" s="56"/>
    </row>
    <row r="52" spans="1:27" ht="16.5" x14ac:dyDescent="0.25">
      <c r="A52" s="55"/>
      <c r="B52" s="79">
        <v>7</v>
      </c>
      <c r="C52" s="86">
        <v>4329.91</v>
      </c>
      <c r="D52" s="47">
        <v>4271.7699999999995</v>
      </c>
      <c r="E52" s="47">
        <v>4270.2</v>
      </c>
      <c r="F52" s="47">
        <v>4273.2099999999991</v>
      </c>
      <c r="G52" s="47">
        <v>4330.8099999999995</v>
      </c>
      <c r="H52" s="47">
        <v>4453.03</v>
      </c>
      <c r="I52" s="47">
        <v>4623.32</v>
      </c>
      <c r="J52" s="47">
        <v>4765.4599999999991</v>
      </c>
      <c r="K52" s="47">
        <v>4768.49</v>
      </c>
      <c r="L52" s="47">
        <v>4763.08</v>
      </c>
      <c r="M52" s="47">
        <v>4758.3099999999995</v>
      </c>
      <c r="N52" s="47">
        <v>4761.2299999999996</v>
      </c>
      <c r="O52" s="47">
        <v>4758.1099999999997</v>
      </c>
      <c r="P52" s="47">
        <v>4749.34</v>
      </c>
      <c r="Q52" s="47">
        <v>4725.26</v>
      </c>
      <c r="R52" s="47">
        <v>4758.28</v>
      </c>
      <c r="S52" s="47">
        <v>4763.32</v>
      </c>
      <c r="T52" s="47">
        <v>4749.91</v>
      </c>
      <c r="U52" s="47">
        <v>4743.7699999999995</v>
      </c>
      <c r="V52" s="47">
        <v>4715.25</v>
      </c>
      <c r="W52" s="47">
        <v>4792.3899999999994</v>
      </c>
      <c r="X52" s="47">
        <v>4698.2099999999991</v>
      </c>
      <c r="Y52" s="47">
        <v>4523.75</v>
      </c>
      <c r="Z52" s="67">
        <v>4473.9799999999996</v>
      </c>
      <c r="AA52" s="56"/>
    </row>
    <row r="53" spans="1:27" ht="16.5" x14ac:dyDescent="0.25">
      <c r="A53" s="55"/>
      <c r="B53" s="79">
        <v>8</v>
      </c>
      <c r="C53" s="86">
        <v>4486.2</v>
      </c>
      <c r="D53" s="47">
        <v>4383.8799999999992</v>
      </c>
      <c r="E53" s="47">
        <v>4370.9699999999993</v>
      </c>
      <c r="F53" s="47">
        <v>4357.8799999999992</v>
      </c>
      <c r="G53" s="47">
        <v>4370.3899999999994</v>
      </c>
      <c r="H53" s="47">
        <v>4400.62</v>
      </c>
      <c r="I53" s="47">
        <v>4484.91</v>
      </c>
      <c r="J53" s="47">
        <v>4572.01</v>
      </c>
      <c r="K53" s="47">
        <v>4641.7699999999995</v>
      </c>
      <c r="L53" s="47">
        <v>4670.76</v>
      </c>
      <c r="M53" s="47">
        <v>4669.09</v>
      </c>
      <c r="N53" s="47">
        <v>4665.99</v>
      </c>
      <c r="O53" s="47">
        <v>4664.2199999999993</v>
      </c>
      <c r="P53" s="47">
        <v>4666.1499999999996</v>
      </c>
      <c r="Q53" s="47">
        <v>4673.9699999999993</v>
      </c>
      <c r="R53" s="47">
        <v>4692.34</v>
      </c>
      <c r="S53" s="47">
        <v>4697.1099999999997</v>
      </c>
      <c r="T53" s="47">
        <v>4703.2</v>
      </c>
      <c r="U53" s="47">
        <v>4668.9799999999996</v>
      </c>
      <c r="V53" s="47">
        <v>4638.8099999999995</v>
      </c>
      <c r="W53" s="47">
        <v>4684.4299999999994</v>
      </c>
      <c r="X53" s="47">
        <v>4611.17</v>
      </c>
      <c r="Y53" s="47">
        <v>4484.0499999999993</v>
      </c>
      <c r="Z53" s="67">
        <v>4375.8599999999997</v>
      </c>
      <c r="AA53" s="56"/>
    </row>
    <row r="54" spans="1:27" ht="16.5" x14ac:dyDescent="0.25">
      <c r="A54" s="55"/>
      <c r="B54" s="79">
        <v>9</v>
      </c>
      <c r="C54" s="86">
        <v>4369.45</v>
      </c>
      <c r="D54" s="47">
        <v>4282.0499999999993</v>
      </c>
      <c r="E54" s="47">
        <v>4277.0499999999993</v>
      </c>
      <c r="F54" s="47">
        <v>4265.3899999999994</v>
      </c>
      <c r="G54" s="47">
        <v>4279.49</v>
      </c>
      <c r="H54" s="47">
        <v>4301.3499999999995</v>
      </c>
      <c r="I54" s="47">
        <v>4398.08</v>
      </c>
      <c r="J54" s="47">
        <v>4467.6499999999996</v>
      </c>
      <c r="K54" s="47">
        <v>4580.67</v>
      </c>
      <c r="L54" s="47">
        <v>4648.1099999999997</v>
      </c>
      <c r="M54" s="47">
        <v>4670.4299999999994</v>
      </c>
      <c r="N54" s="47">
        <v>4669.58</v>
      </c>
      <c r="O54" s="47">
        <v>4676.67</v>
      </c>
      <c r="P54" s="47">
        <v>4682.67</v>
      </c>
      <c r="Q54" s="47">
        <v>4694.82</v>
      </c>
      <c r="R54" s="47">
        <v>4722.3099999999995</v>
      </c>
      <c r="S54" s="47">
        <v>4729.0599999999995</v>
      </c>
      <c r="T54" s="47">
        <v>4719.53</v>
      </c>
      <c r="U54" s="47">
        <v>4697.4799999999996</v>
      </c>
      <c r="V54" s="47">
        <v>4655.6099999999997</v>
      </c>
      <c r="W54" s="47">
        <v>4689.2099999999991</v>
      </c>
      <c r="X54" s="47">
        <v>4619.92</v>
      </c>
      <c r="Y54" s="47">
        <v>4466.8599999999997</v>
      </c>
      <c r="Z54" s="67">
        <v>4356.8999999999996</v>
      </c>
      <c r="AA54" s="56"/>
    </row>
    <row r="55" spans="1:27" ht="16.5" x14ac:dyDescent="0.25">
      <c r="A55" s="55"/>
      <c r="B55" s="79">
        <v>10</v>
      </c>
      <c r="C55" s="86">
        <v>4366.45</v>
      </c>
      <c r="D55" s="47">
        <v>4287.8999999999996</v>
      </c>
      <c r="E55" s="47">
        <v>4300.25</v>
      </c>
      <c r="F55" s="47">
        <v>4316.8999999999996</v>
      </c>
      <c r="G55" s="47">
        <v>4382.5</v>
      </c>
      <c r="H55" s="47">
        <v>4462.0199999999995</v>
      </c>
      <c r="I55" s="47">
        <v>4626.84</v>
      </c>
      <c r="J55" s="47">
        <v>4713.3499999999995</v>
      </c>
      <c r="K55" s="47">
        <v>4736.2</v>
      </c>
      <c r="L55" s="47">
        <v>4729.6799999999994</v>
      </c>
      <c r="M55" s="47">
        <v>4719.7099999999991</v>
      </c>
      <c r="N55" s="47">
        <v>4714.45</v>
      </c>
      <c r="O55" s="47">
        <v>4716.66</v>
      </c>
      <c r="P55" s="47">
        <v>4717.4799999999996</v>
      </c>
      <c r="Q55" s="47">
        <v>4713.6799999999994</v>
      </c>
      <c r="R55" s="47">
        <v>4734.3899999999994</v>
      </c>
      <c r="S55" s="47">
        <v>4731.4799999999996</v>
      </c>
      <c r="T55" s="47">
        <v>4725.53</v>
      </c>
      <c r="U55" s="47">
        <v>4697.5499999999993</v>
      </c>
      <c r="V55" s="47">
        <v>4677.7699999999995</v>
      </c>
      <c r="W55" s="47">
        <v>4705.01</v>
      </c>
      <c r="X55" s="47">
        <v>4622.26</v>
      </c>
      <c r="Y55" s="47">
        <v>4499.58</v>
      </c>
      <c r="Z55" s="67">
        <v>4404.07</v>
      </c>
      <c r="AA55" s="56"/>
    </row>
    <row r="56" spans="1:27" ht="16.5" x14ac:dyDescent="0.25">
      <c r="A56" s="55"/>
      <c r="B56" s="79">
        <v>11</v>
      </c>
      <c r="C56" s="86">
        <v>4361.62</v>
      </c>
      <c r="D56" s="47">
        <v>4303.7699999999995</v>
      </c>
      <c r="E56" s="47">
        <v>4279.51</v>
      </c>
      <c r="F56" s="47">
        <v>4280.4699999999993</v>
      </c>
      <c r="G56" s="47">
        <v>4385.87</v>
      </c>
      <c r="H56" s="47">
        <v>4489.5499999999993</v>
      </c>
      <c r="I56" s="47">
        <v>4592.87</v>
      </c>
      <c r="J56" s="47">
        <v>4660.2099999999991</v>
      </c>
      <c r="K56" s="47">
        <v>4683.1299999999992</v>
      </c>
      <c r="L56" s="47">
        <v>4680.79</v>
      </c>
      <c r="M56" s="47">
        <v>4674.99</v>
      </c>
      <c r="N56" s="47">
        <v>4677.3599999999997</v>
      </c>
      <c r="O56" s="47">
        <v>4673.3999999999996</v>
      </c>
      <c r="P56" s="47">
        <v>4667.5999999999995</v>
      </c>
      <c r="Q56" s="47">
        <v>4670.6099999999997</v>
      </c>
      <c r="R56" s="47">
        <v>4680.28</v>
      </c>
      <c r="S56" s="47">
        <v>4681.49</v>
      </c>
      <c r="T56" s="47">
        <v>4673.6799999999994</v>
      </c>
      <c r="U56" s="47">
        <v>4649.26</v>
      </c>
      <c r="V56" s="47">
        <v>4635.8899999999994</v>
      </c>
      <c r="W56" s="47">
        <v>4663.74</v>
      </c>
      <c r="X56" s="47">
        <v>4595.09</v>
      </c>
      <c r="Y56" s="47">
        <v>4479.32</v>
      </c>
      <c r="Z56" s="67">
        <v>4396.03</v>
      </c>
      <c r="AA56" s="56"/>
    </row>
    <row r="57" spans="1:27" ht="16.5" x14ac:dyDescent="0.25">
      <c r="A57" s="55"/>
      <c r="B57" s="79">
        <v>12</v>
      </c>
      <c r="C57" s="86">
        <v>4344.09</v>
      </c>
      <c r="D57" s="47">
        <v>4280.6299999999992</v>
      </c>
      <c r="E57" s="47">
        <v>4277.8799999999992</v>
      </c>
      <c r="F57" s="47">
        <v>4283.6799999999994</v>
      </c>
      <c r="G57" s="47">
        <v>4373.24</v>
      </c>
      <c r="H57" s="47">
        <v>4487.9299999999994</v>
      </c>
      <c r="I57" s="47">
        <v>4595.3999999999996</v>
      </c>
      <c r="J57" s="47">
        <v>4673.78</v>
      </c>
      <c r="K57" s="47">
        <v>4694.2299999999996</v>
      </c>
      <c r="L57" s="47">
        <v>4690.4599999999991</v>
      </c>
      <c r="M57" s="47">
        <v>4686.5599999999995</v>
      </c>
      <c r="N57" s="47">
        <v>4698.7</v>
      </c>
      <c r="O57" s="47">
        <v>4688.7199999999993</v>
      </c>
      <c r="P57" s="47">
        <v>4686.6399999999994</v>
      </c>
      <c r="Q57" s="47">
        <v>4686.4699999999993</v>
      </c>
      <c r="R57" s="47">
        <v>4689.5</v>
      </c>
      <c r="S57" s="47">
        <v>4686.6799999999994</v>
      </c>
      <c r="T57" s="47">
        <v>4680.5499999999993</v>
      </c>
      <c r="U57" s="47">
        <v>4663.2299999999996</v>
      </c>
      <c r="V57" s="47">
        <v>4642.0499999999993</v>
      </c>
      <c r="W57" s="47">
        <v>4681.6799999999994</v>
      </c>
      <c r="X57" s="47">
        <v>4613.1899999999996</v>
      </c>
      <c r="Y57" s="47">
        <v>4477.91</v>
      </c>
      <c r="Z57" s="67">
        <v>4387.9599999999991</v>
      </c>
      <c r="AA57" s="56"/>
    </row>
    <row r="58" spans="1:27" ht="16.5" x14ac:dyDescent="0.25">
      <c r="A58" s="55"/>
      <c r="B58" s="79">
        <v>13</v>
      </c>
      <c r="C58" s="86">
        <v>4342.67</v>
      </c>
      <c r="D58" s="47">
        <v>4298.01</v>
      </c>
      <c r="E58" s="47">
        <v>4276.92</v>
      </c>
      <c r="F58" s="47">
        <v>4316.3499999999995</v>
      </c>
      <c r="G58" s="47">
        <v>4438.8499999999995</v>
      </c>
      <c r="H58" s="47">
        <v>4508.99</v>
      </c>
      <c r="I58" s="47">
        <v>4654.83</v>
      </c>
      <c r="J58" s="47">
        <v>4735.3099999999995</v>
      </c>
      <c r="K58" s="47">
        <v>4760.7299999999996</v>
      </c>
      <c r="L58" s="47">
        <v>4761.9799999999996</v>
      </c>
      <c r="M58" s="47">
        <v>4749.41</v>
      </c>
      <c r="N58" s="47">
        <v>4762.58</v>
      </c>
      <c r="O58" s="47">
        <v>4756.9299999999994</v>
      </c>
      <c r="P58" s="47">
        <v>4752.9599999999991</v>
      </c>
      <c r="Q58" s="47">
        <v>4757.51</v>
      </c>
      <c r="R58" s="47">
        <v>4765.57</v>
      </c>
      <c r="S58" s="47">
        <v>4759.1499999999996</v>
      </c>
      <c r="T58" s="47">
        <v>4760.17</v>
      </c>
      <c r="U58" s="47">
        <v>4739.79</v>
      </c>
      <c r="V58" s="47">
        <v>4724.07</v>
      </c>
      <c r="W58" s="47">
        <v>4745.09</v>
      </c>
      <c r="X58" s="47">
        <v>4615.7</v>
      </c>
      <c r="Y58" s="47">
        <v>4514.49</v>
      </c>
      <c r="Z58" s="67">
        <v>4414.9399999999996</v>
      </c>
      <c r="AA58" s="56"/>
    </row>
    <row r="59" spans="1:27" ht="16.5" x14ac:dyDescent="0.25">
      <c r="A59" s="55"/>
      <c r="B59" s="79">
        <v>14</v>
      </c>
      <c r="C59" s="86">
        <v>4417.8799999999992</v>
      </c>
      <c r="D59" s="47">
        <v>4385.8499999999995</v>
      </c>
      <c r="E59" s="47">
        <v>4360.5999999999995</v>
      </c>
      <c r="F59" s="47">
        <v>4391.59</v>
      </c>
      <c r="G59" s="47">
        <v>4448.6899999999996</v>
      </c>
      <c r="H59" s="47">
        <v>4507.0199999999995</v>
      </c>
      <c r="I59" s="47">
        <v>4616.04</v>
      </c>
      <c r="J59" s="47">
        <v>4705.29</v>
      </c>
      <c r="K59" s="47">
        <v>4730.4799999999996</v>
      </c>
      <c r="L59" s="47">
        <v>4733.2699999999995</v>
      </c>
      <c r="M59" s="47">
        <v>4728.51</v>
      </c>
      <c r="N59" s="47">
        <v>4734.07</v>
      </c>
      <c r="O59" s="47">
        <v>4725.42</v>
      </c>
      <c r="P59" s="47">
        <v>4717.8499999999995</v>
      </c>
      <c r="Q59" s="47">
        <v>4729.3499999999995</v>
      </c>
      <c r="R59" s="47">
        <v>4737.7299999999996</v>
      </c>
      <c r="S59" s="47">
        <v>4731.3899999999994</v>
      </c>
      <c r="T59" s="47">
        <v>4725.8799999999992</v>
      </c>
      <c r="U59" s="47">
        <v>4704.9399999999996</v>
      </c>
      <c r="V59" s="47">
        <v>4692.2999999999993</v>
      </c>
      <c r="W59" s="47">
        <v>4707.9399999999996</v>
      </c>
      <c r="X59" s="47">
        <v>4613.33</v>
      </c>
      <c r="Y59" s="47">
        <v>4531.34</v>
      </c>
      <c r="Z59" s="67">
        <v>4482.7099999999991</v>
      </c>
      <c r="AA59" s="56"/>
    </row>
    <row r="60" spans="1:27" ht="16.5" x14ac:dyDescent="0.25">
      <c r="A60" s="55"/>
      <c r="B60" s="79">
        <v>15</v>
      </c>
      <c r="C60" s="86">
        <v>4530.01</v>
      </c>
      <c r="D60" s="47">
        <v>4501.6899999999996</v>
      </c>
      <c r="E60" s="47">
        <v>4455.7999999999993</v>
      </c>
      <c r="F60" s="47">
        <v>4455.82</v>
      </c>
      <c r="G60" s="47">
        <v>4464.59</v>
      </c>
      <c r="H60" s="47">
        <v>4516.1799999999994</v>
      </c>
      <c r="I60" s="47">
        <v>4565.7</v>
      </c>
      <c r="J60" s="47">
        <v>4705.01</v>
      </c>
      <c r="K60" s="47">
        <v>4819.95</v>
      </c>
      <c r="L60" s="47">
        <v>4841.82</v>
      </c>
      <c r="M60" s="47">
        <v>4817.1799999999994</v>
      </c>
      <c r="N60" s="47">
        <v>4801.5</v>
      </c>
      <c r="O60" s="47">
        <v>4798.74</v>
      </c>
      <c r="P60" s="47">
        <v>4797.6299999999992</v>
      </c>
      <c r="Q60" s="47">
        <v>4805.3599999999997</v>
      </c>
      <c r="R60" s="47">
        <v>4841.83</v>
      </c>
      <c r="S60" s="47">
        <v>4838.1399999999994</v>
      </c>
      <c r="T60" s="47">
        <v>4823.8799999999992</v>
      </c>
      <c r="U60" s="47">
        <v>4784.3599999999997</v>
      </c>
      <c r="V60" s="47">
        <v>4764.6299999999992</v>
      </c>
      <c r="W60" s="47">
        <v>4791.7999999999993</v>
      </c>
      <c r="X60" s="47">
        <v>4616.8899999999994</v>
      </c>
      <c r="Y60" s="47">
        <v>4527.53</v>
      </c>
      <c r="Z60" s="67">
        <v>4454.17</v>
      </c>
      <c r="AA60" s="56"/>
    </row>
    <row r="61" spans="1:27" ht="16.5" x14ac:dyDescent="0.25">
      <c r="A61" s="55"/>
      <c r="B61" s="79">
        <v>16</v>
      </c>
      <c r="C61" s="86">
        <v>4493.3099999999995</v>
      </c>
      <c r="D61" s="47">
        <v>4457.91</v>
      </c>
      <c r="E61" s="47">
        <v>4390.01</v>
      </c>
      <c r="F61" s="47">
        <v>4396.62</v>
      </c>
      <c r="G61" s="47">
        <v>4431.3099999999995</v>
      </c>
      <c r="H61" s="47">
        <v>4478.75</v>
      </c>
      <c r="I61" s="47">
        <v>4504.0599999999995</v>
      </c>
      <c r="J61" s="47">
        <v>4586.3799999999992</v>
      </c>
      <c r="K61" s="47">
        <v>4669.0199999999995</v>
      </c>
      <c r="L61" s="47">
        <v>4744.26</v>
      </c>
      <c r="M61" s="47">
        <v>4784.08</v>
      </c>
      <c r="N61" s="47">
        <v>4790.8499999999995</v>
      </c>
      <c r="O61" s="47">
        <v>4780.83</v>
      </c>
      <c r="P61" s="47">
        <v>4782.7</v>
      </c>
      <c r="Q61" s="47">
        <v>4788.82</v>
      </c>
      <c r="R61" s="47">
        <v>4833</v>
      </c>
      <c r="S61" s="47">
        <v>4834.42</v>
      </c>
      <c r="T61" s="47">
        <v>4828.57</v>
      </c>
      <c r="U61" s="47">
        <v>4794.6099999999997</v>
      </c>
      <c r="V61" s="47">
        <v>4759.0999999999995</v>
      </c>
      <c r="W61" s="47">
        <v>4754.92</v>
      </c>
      <c r="X61" s="47">
        <v>4505.4399999999996</v>
      </c>
      <c r="Y61" s="47">
        <v>4522.0199999999995</v>
      </c>
      <c r="Z61" s="67">
        <v>4512.0199999999995</v>
      </c>
      <c r="AA61" s="56"/>
    </row>
    <row r="62" spans="1:27" ht="16.5" x14ac:dyDescent="0.25">
      <c r="A62" s="55"/>
      <c r="B62" s="79">
        <v>17</v>
      </c>
      <c r="C62" s="86">
        <v>4464.1799999999994</v>
      </c>
      <c r="D62" s="47">
        <v>4430.5</v>
      </c>
      <c r="E62" s="47">
        <v>4357.0199999999995</v>
      </c>
      <c r="F62" s="47">
        <v>4359.0199999999995</v>
      </c>
      <c r="G62" s="47">
        <v>4445.3499999999995</v>
      </c>
      <c r="H62" s="47">
        <v>4527.1399999999994</v>
      </c>
      <c r="I62" s="47">
        <v>4592.03</v>
      </c>
      <c r="J62" s="47">
        <v>4630.32</v>
      </c>
      <c r="K62" s="47">
        <v>4617.32</v>
      </c>
      <c r="L62" s="47">
        <v>4602.16</v>
      </c>
      <c r="M62" s="47">
        <v>4593.34</v>
      </c>
      <c r="N62" s="47">
        <v>4598.7099999999991</v>
      </c>
      <c r="O62" s="47">
        <v>4580.03</v>
      </c>
      <c r="P62" s="47">
        <v>4566.87</v>
      </c>
      <c r="Q62" s="47">
        <v>4587.5999999999995</v>
      </c>
      <c r="R62" s="47">
        <v>4603.3899999999994</v>
      </c>
      <c r="S62" s="47">
        <v>4592.87</v>
      </c>
      <c r="T62" s="47">
        <v>4575.1099999999997</v>
      </c>
      <c r="U62" s="47">
        <v>4564.53</v>
      </c>
      <c r="V62" s="47">
        <v>4561.62</v>
      </c>
      <c r="W62" s="47">
        <v>4552.24</v>
      </c>
      <c r="X62" s="47">
        <v>4557.9699999999993</v>
      </c>
      <c r="Y62" s="47">
        <v>4429.1099999999997</v>
      </c>
      <c r="Z62" s="67">
        <v>4361.87</v>
      </c>
      <c r="AA62" s="56"/>
    </row>
    <row r="63" spans="1:27" ht="16.5" x14ac:dyDescent="0.25">
      <c r="A63" s="55"/>
      <c r="B63" s="79">
        <v>18</v>
      </c>
      <c r="C63" s="86">
        <v>4341.9799999999996</v>
      </c>
      <c r="D63" s="47">
        <v>4284.5499999999993</v>
      </c>
      <c r="E63" s="47">
        <v>4276.1099999999997</v>
      </c>
      <c r="F63" s="47">
        <v>4306.5199999999995</v>
      </c>
      <c r="G63" s="47">
        <v>4400.4799999999996</v>
      </c>
      <c r="H63" s="47">
        <v>4504.42</v>
      </c>
      <c r="I63" s="47">
        <v>4604.3999999999996</v>
      </c>
      <c r="J63" s="47">
        <v>4685.2199999999993</v>
      </c>
      <c r="K63" s="47">
        <v>4682.07</v>
      </c>
      <c r="L63" s="47">
        <v>4682.5599999999995</v>
      </c>
      <c r="M63" s="47">
        <v>4676.12</v>
      </c>
      <c r="N63" s="47">
        <v>4683.6499999999996</v>
      </c>
      <c r="O63" s="47">
        <v>4681.5199999999995</v>
      </c>
      <c r="P63" s="47">
        <v>4683.0599999999995</v>
      </c>
      <c r="Q63" s="47">
        <v>4680.9799999999996</v>
      </c>
      <c r="R63" s="47">
        <v>4690.42</v>
      </c>
      <c r="S63" s="47">
        <v>4680.7099999999991</v>
      </c>
      <c r="T63" s="47">
        <v>4677.76</v>
      </c>
      <c r="U63" s="47">
        <v>4674.9299999999994</v>
      </c>
      <c r="V63" s="47">
        <v>4665.3099999999995</v>
      </c>
      <c r="W63" s="47">
        <v>4648.09</v>
      </c>
      <c r="X63" s="47">
        <v>4592.3999999999996</v>
      </c>
      <c r="Y63" s="47">
        <v>4516.6399999999994</v>
      </c>
      <c r="Z63" s="67">
        <v>4441.1499999999996</v>
      </c>
      <c r="AA63" s="56"/>
    </row>
    <row r="64" spans="1:27" ht="16.5" x14ac:dyDescent="0.25">
      <c r="A64" s="55"/>
      <c r="B64" s="79">
        <v>19</v>
      </c>
      <c r="C64" s="86">
        <v>4399.08</v>
      </c>
      <c r="D64" s="47">
        <v>4351.7699999999995</v>
      </c>
      <c r="E64" s="47">
        <v>4358.09</v>
      </c>
      <c r="F64" s="47">
        <v>4363.45</v>
      </c>
      <c r="G64" s="47">
        <v>4485.2299999999996</v>
      </c>
      <c r="H64" s="47">
        <v>4532.04</v>
      </c>
      <c r="I64" s="47">
        <v>4670.75</v>
      </c>
      <c r="J64" s="47">
        <v>4748.6799999999994</v>
      </c>
      <c r="K64" s="47">
        <v>4747.3099999999995</v>
      </c>
      <c r="L64" s="47">
        <v>4741.1899999999996</v>
      </c>
      <c r="M64" s="47">
        <v>4741.74</v>
      </c>
      <c r="N64" s="47">
        <v>4735.12</v>
      </c>
      <c r="O64" s="47">
        <v>4700.8999999999996</v>
      </c>
      <c r="P64" s="47">
        <v>4699.9399999999996</v>
      </c>
      <c r="Q64" s="47">
        <v>4740.2699999999995</v>
      </c>
      <c r="R64" s="47">
        <v>4764.8799999999992</v>
      </c>
      <c r="S64" s="47">
        <v>4764.2999999999993</v>
      </c>
      <c r="T64" s="47">
        <v>4762.5599999999995</v>
      </c>
      <c r="U64" s="47">
        <v>4745.79</v>
      </c>
      <c r="V64" s="47">
        <v>4675.8899999999994</v>
      </c>
      <c r="W64" s="47">
        <v>4651.3099999999995</v>
      </c>
      <c r="X64" s="47">
        <v>4593.25</v>
      </c>
      <c r="Y64" s="47">
        <v>4524.49</v>
      </c>
      <c r="Z64" s="67">
        <v>4459.8999999999996</v>
      </c>
      <c r="AA64" s="56"/>
    </row>
    <row r="65" spans="1:27" ht="16.5" x14ac:dyDescent="0.25">
      <c r="A65" s="55"/>
      <c r="B65" s="79">
        <v>20</v>
      </c>
      <c r="C65" s="86">
        <v>4473.3799999999992</v>
      </c>
      <c r="D65" s="47">
        <v>4446.6499999999996</v>
      </c>
      <c r="E65" s="47">
        <v>4385.37</v>
      </c>
      <c r="F65" s="47">
        <v>4411.2699999999995</v>
      </c>
      <c r="G65" s="47">
        <v>4518.58</v>
      </c>
      <c r="H65" s="47">
        <v>4542.78</v>
      </c>
      <c r="I65" s="47">
        <v>4680.16</v>
      </c>
      <c r="J65" s="47">
        <v>4753.59</v>
      </c>
      <c r="K65" s="47">
        <v>4760</v>
      </c>
      <c r="L65" s="47">
        <v>4736.12</v>
      </c>
      <c r="M65" s="47">
        <v>4737.8999999999996</v>
      </c>
      <c r="N65" s="47">
        <v>4739.5599999999995</v>
      </c>
      <c r="O65" s="47">
        <v>4736.3899999999994</v>
      </c>
      <c r="P65" s="47">
        <v>4733.2199999999993</v>
      </c>
      <c r="Q65" s="47">
        <v>4739.49</v>
      </c>
      <c r="R65" s="47">
        <v>4766.8899999999994</v>
      </c>
      <c r="S65" s="47">
        <v>4763.5999999999995</v>
      </c>
      <c r="T65" s="47">
        <v>4757.08</v>
      </c>
      <c r="U65" s="47">
        <v>4746.7699999999995</v>
      </c>
      <c r="V65" s="47">
        <v>4709.83</v>
      </c>
      <c r="W65" s="47">
        <v>4679.1399999999994</v>
      </c>
      <c r="X65" s="47">
        <v>4721.5499999999993</v>
      </c>
      <c r="Y65" s="47">
        <v>4548.8099999999995</v>
      </c>
      <c r="Z65" s="67">
        <v>4520.84</v>
      </c>
      <c r="AA65" s="56"/>
    </row>
    <row r="66" spans="1:27" ht="16.5" x14ac:dyDescent="0.25">
      <c r="A66" s="55"/>
      <c r="B66" s="79">
        <v>21</v>
      </c>
      <c r="C66" s="86">
        <v>4451.67</v>
      </c>
      <c r="D66" s="47">
        <v>4420.49</v>
      </c>
      <c r="E66" s="47">
        <v>4410.9599999999991</v>
      </c>
      <c r="F66" s="47">
        <v>4435.09</v>
      </c>
      <c r="G66" s="47">
        <v>4490.62</v>
      </c>
      <c r="H66" s="47">
        <v>4594.3599999999997</v>
      </c>
      <c r="I66" s="47">
        <v>4684.54</v>
      </c>
      <c r="J66" s="47">
        <v>4746.1099999999997</v>
      </c>
      <c r="K66" s="47">
        <v>4743.67</v>
      </c>
      <c r="L66" s="47">
        <v>4733.92</v>
      </c>
      <c r="M66" s="47">
        <v>4728.95</v>
      </c>
      <c r="N66" s="47">
        <v>4726.67</v>
      </c>
      <c r="O66" s="47">
        <v>4727.53</v>
      </c>
      <c r="P66" s="47">
        <v>4721.09</v>
      </c>
      <c r="Q66" s="47">
        <v>4726.2999999999993</v>
      </c>
      <c r="R66" s="47">
        <v>4737.03</v>
      </c>
      <c r="S66" s="47">
        <v>4741.75</v>
      </c>
      <c r="T66" s="47">
        <v>4734.2199999999993</v>
      </c>
      <c r="U66" s="47">
        <v>4711.87</v>
      </c>
      <c r="V66" s="47">
        <v>4697.29</v>
      </c>
      <c r="W66" s="47">
        <v>4683.53</v>
      </c>
      <c r="X66" s="47">
        <v>4716.4299999999994</v>
      </c>
      <c r="Y66" s="47">
        <v>4560.07</v>
      </c>
      <c r="Z66" s="67">
        <v>4503.8499999999995</v>
      </c>
      <c r="AA66" s="56"/>
    </row>
    <row r="67" spans="1:27" ht="16.5" x14ac:dyDescent="0.25">
      <c r="A67" s="55"/>
      <c r="B67" s="79">
        <v>22</v>
      </c>
      <c r="C67" s="86">
        <v>4531.7699999999995</v>
      </c>
      <c r="D67" s="47">
        <v>4504.59</v>
      </c>
      <c r="E67" s="47">
        <v>4473.79</v>
      </c>
      <c r="F67" s="47">
        <v>4503.4799999999996</v>
      </c>
      <c r="G67" s="47">
        <v>4516.42</v>
      </c>
      <c r="H67" s="47">
        <v>4582.84</v>
      </c>
      <c r="I67" s="47">
        <v>4614.7999999999993</v>
      </c>
      <c r="J67" s="47">
        <v>4708.12</v>
      </c>
      <c r="K67" s="47">
        <v>4823.6799999999994</v>
      </c>
      <c r="L67" s="47">
        <v>4833.1799999999994</v>
      </c>
      <c r="M67" s="47">
        <v>4827.2999999999993</v>
      </c>
      <c r="N67" s="47">
        <v>4816.53</v>
      </c>
      <c r="O67" s="47">
        <v>4816.5499999999993</v>
      </c>
      <c r="P67" s="47">
        <v>4815.2099999999991</v>
      </c>
      <c r="Q67" s="47">
        <v>4804.1499999999996</v>
      </c>
      <c r="R67" s="47">
        <v>4829.41</v>
      </c>
      <c r="S67" s="47">
        <v>4849.6099999999997</v>
      </c>
      <c r="T67" s="47">
        <v>4832.3999999999996</v>
      </c>
      <c r="U67" s="47">
        <v>4811.79</v>
      </c>
      <c r="V67" s="47">
        <v>4774.7</v>
      </c>
      <c r="W67" s="47">
        <v>4740.2999999999993</v>
      </c>
      <c r="X67" s="47">
        <v>4719.25</v>
      </c>
      <c r="Y67" s="47">
        <v>4563.1399999999994</v>
      </c>
      <c r="Z67" s="67">
        <v>4541.78</v>
      </c>
      <c r="AA67" s="56"/>
    </row>
    <row r="68" spans="1:27" ht="16.5" x14ac:dyDescent="0.25">
      <c r="A68" s="55"/>
      <c r="B68" s="79">
        <v>23</v>
      </c>
      <c r="C68" s="86">
        <v>4514.76</v>
      </c>
      <c r="D68" s="47">
        <v>4464.42</v>
      </c>
      <c r="E68" s="47">
        <v>4442.8599999999997</v>
      </c>
      <c r="F68" s="47">
        <v>4415.53</v>
      </c>
      <c r="G68" s="47">
        <v>4460.87</v>
      </c>
      <c r="H68" s="47">
        <v>4475.42</v>
      </c>
      <c r="I68" s="47">
        <v>4516.2699999999995</v>
      </c>
      <c r="J68" s="47">
        <v>4611.1299999999992</v>
      </c>
      <c r="K68" s="47">
        <v>4657.8799999999992</v>
      </c>
      <c r="L68" s="47">
        <v>4690.8099999999995</v>
      </c>
      <c r="M68" s="47">
        <v>4693.08</v>
      </c>
      <c r="N68" s="47">
        <v>4691.26</v>
      </c>
      <c r="O68" s="47">
        <v>4691.33</v>
      </c>
      <c r="P68" s="47">
        <v>4692.76</v>
      </c>
      <c r="Q68" s="47">
        <v>4691.24</v>
      </c>
      <c r="R68" s="47">
        <v>4703.25</v>
      </c>
      <c r="S68" s="47">
        <v>4723.6799999999994</v>
      </c>
      <c r="T68" s="47">
        <v>4722.49</v>
      </c>
      <c r="U68" s="47">
        <v>4708.0999999999995</v>
      </c>
      <c r="V68" s="47">
        <v>4692.82</v>
      </c>
      <c r="W68" s="47">
        <v>4720.4799999999996</v>
      </c>
      <c r="X68" s="47">
        <v>4650.3999999999996</v>
      </c>
      <c r="Y68" s="47">
        <v>4530.33</v>
      </c>
      <c r="Z68" s="67">
        <v>4503.66</v>
      </c>
      <c r="AA68" s="56"/>
    </row>
    <row r="69" spans="1:27" ht="16.5" x14ac:dyDescent="0.25">
      <c r="A69" s="55"/>
      <c r="B69" s="79">
        <v>24</v>
      </c>
      <c r="C69" s="86">
        <v>4481.8999999999996</v>
      </c>
      <c r="D69" s="47">
        <v>4455.87</v>
      </c>
      <c r="E69" s="47">
        <v>4459.5999999999995</v>
      </c>
      <c r="F69" s="47">
        <v>4467.4399999999996</v>
      </c>
      <c r="G69" s="47">
        <v>4501.6099999999997</v>
      </c>
      <c r="H69" s="47">
        <v>4603.6099999999997</v>
      </c>
      <c r="I69" s="47">
        <v>4671.4799999999996</v>
      </c>
      <c r="J69" s="47">
        <v>4761.5999999999995</v>
      </c>
      <c r="K69" s="47">
        <v>4748.5499999999993</v>
      </c>
      <c r="L69" s="47">
        <v>4715.25</v>
      </c>
      <c r="M69" s="47">
        <v>4701.0599999999995</v>
      </c>
      <c r="N69" s="47">
        <v>4713.8999999999996</v>
      </c>
      <c r="O69" s="47">
        <v>4707.99</v>
      </c>
      <c r="P69" s="47">
        <v>4707.04</v>
      </c>
      <c r="Q69" s="47">
        <v>4700.9599999999991</v>
      </c>
      <c r="R69" s="47">
        <v>4732.59</v>
      </c>
      <c r="S69" s="47">
        <v>4734.95</v>
      </c>
      <c r="T69" s="47">
        <v>4733.2099999999991</v>
      </c>
      <c r="U69" s="47">
        <v>4728.9699999999993</v>
      </c>
      <c r="V69" s="47">
        <v>4704.24</v>
      </c>
      <c r="W69" s="47">
        <v>4665.45</v>
      </c>
      <c r="X69" s="47">
        <v>4703.95</v>
      </c>
      <c r="Y69" s="47">
        <v>4570.57</v>
      </c>
      <c r="Z69" s="67">
        <v>4504.6299999999992</v>
      </c>
      <c r="AA69" s="56"/>
    </row>
    <row r="70" spans="1:27" ht="16.5" x14ac:dyDescent="0.25">
      <c r="A70" s="55"/>
      <c r="B70" s="79">
        <v>25</v>
      </c>
      <c r="C70" s="86">
        <v>4415.41</v>
      </c>
      <c r="D70" s="47">
        <v>4369.59</v>
      </c>
      <c r="E70" s="47">
        <v>4354.7</v>
      </c>
      <c r="F70" s="47">
        <v>4380.3499999999995</v>
      </c>
      <c r="G70" s="47">
        <v>4444.0199999999995</v>
      </c>
      <c r="H70" s="47">
        <v>4532.29</v>
      </c>
      <c r="I70" s="47">
        <v>4639.6499999999996</v>
      </c>
      <c r="J70" s="47">
        <v>4677.16</v>
      </c>
      <c r="K70" s="47">
        <v>4703.1299999999992</v>
      </c>
      <c r="L70" s="47">
        <v>4700.8499999999995</v>
      </c>
      <c r="M70" s="47">
        <v>4679.3499999999995</v>
      </c>
      <c r="N70" s="47">
        <v>4681.4299999999994</v>
      </c>
      <c r="O70" s="47">
        <v>4680.01</v>
      </c>
      <c r="P70" s="47">
        <v>4689.87</v>
      </c>
      <c r="Q70" s="47">
        <v>4695.24</v>
      </c>
      <c r="R70" s="47">
        <v>4710.03</v>
      </c>
      <c r="S70" s="47">
        <v>4703.1299999999992</v>
      </c>
      <c r="T70" s="47">
        <v>4703.5</v>
      </c>
      <c r="U70" s="47">
        <v>4697.9799999999996</v>
      </c>
      <c r="V70" s="47">
        <v>4676.83</v>
      </c>
      <c r="W70" s="47">
        <v>4719.29</v>
      </c>
      <c r="X70" s="47">
        <v>4674.82</v>
      </c>
      <c r="Y70" s="47">
        <v>4538.1399999999994</v>
      </c>
      <c r="Z70" s="67">
        <v>4444.67</v>
      </c>
      <c r="AA70" s="56"/>
    </row>
    <row r="71" spans="1:27" ht="16.5" x14ac:dyDescent="0.25">
      <c r="A71" s="55"/>
      <c r="B71" s="79">
        <v>26</v>
      </c>
      <c r="C71" s="86">
        <v>4405.16</v>
      </c>
      <c r="D71" s="47">
        <v>4354.08</v>
      </c>
      <c r="E71" s="47">
        <v>4362.58</v>
      </c>
      <c r="F71" s="47">
        <v>4428.1299999999992</v>
      </c>
      <c r="G71" s="47">
        <v>4446.07</v>
      </c>
      <c r="H71" s="47">
        <v>4465.24</v>
      </c>
      <c r="I71" s="47">
        <v>4642.4599999999991</v>
      </c>
      <c r="J71" s="47">
        <v>4667.1099999999997</v>
      </c>
      <c r="K71" s="47">
        <v>4681.6899999999996</v>
      </c>
      <c r="L71" s="47">
        <v>4665.9399999999996</v>
      </c>
      <c r="M71" s="47">
        <v>4666.7199999999993</v>
      </c>
      <c r="N71" s="47">
        <v>4667.2699999999995</v>
      </c>
      <c r="O71" s="47">
        <v>4665.08</v>
      </c>
      <c r="P71" s="47">
        <v>4666.6499999999996</v>
      </c>
      <c r="Q71" s="47">
        <v>4667.04</v>
      </c>
      <c r="R71" s="47">
        <v>4668.8499999999995</v>
      </c>
      <c r="S71" s="47">
        <v>4668.4699999999993</v>
      </c>
      <c r="T71" s="47">
        <v>4667.12</v>
      </c>
      <c r="U71" s="47">
        <v>4663.99</v>
      </c>
      <c r="V71" s="47">
        <v>4664.3799999999992</v>
      </c>
      <c r="W71" s="47">
        <v>4699.59</v>
      </c>
      <c r="X71" s="47">
        <v>4655.92</v>
      </c>
      <c r="Y71" s="47">
        <v>4508.9299999999994</v>
      </c>
      <c r="Z71" s="67">
        <v>4393.17</v>
      </c>
      <c r="AA71" s="56"/>
    </row>
    <row r="72" spans="1:27" ht="16.5" x14ac:dyDescent="0.25">
      <c r="A72" s="55"/>
      <c r="B72" s="79">
        <v>27</v>
      </c>
      <c r="C72" s="86">
        <v>4383.6299999999992</v>
      </c>
      <c r="D72" s="47">
        <v>4316.2</v>
      </c>
      <c r="E72" s="47">
        <v>4322.1099999999997</v>
      </c>
      <c r="F72" s="47">
        <v>4372.9599999999991</v>
      </c>
      <c r="G72" s="47">
        <v>4431.25</v>
      </c>
      <c r="H72" s="47">
        <v>4466.7099999999991</v>
      </c>
      <c r="I72" s="47">
        <v>4637.1099999999997</v>
      </c>
      <c r="J72" s="47">
        <v>4662.1899999999996</v>
      </c>
      <c r="K72" s="47">
        <v>4663.1299999999992</v>
      </c>
      <c r="L72" s="47">
        <v>4661.16</v>
      </c>
      <c r="M72" s="47">
        <v>4662.29</v>
      </c>
      <c r="N72" s="47">
        <v>4663.66</v>
      </c>
      <c r="O72" s="47">
        <v>4664.1899999999996</v>
      </c>
      <c r="P72" s="47">
        <v>4663.1799999999994</v>
      </c>
      <c r="Q72" s="47">
        <v>4662.5599999999995</v>
      </c>
      <c r="R72" s="47">
        <v>4664.2999999999993</v>
      </c>
      <c r="S72" s="47">
        <v>4662.82</v>
      </c>
      <c r="T72" s="47">
        <v>4666.32</v>
      </c>
      <c r="U72" s="47">
        <v>4661.92</v>
      </c>
      <c r="V72" s="47">
        <v>4661.2999999999993</v>
      </c>
      <c r="W72" s="47">
        <v>4717.3599999999997</v>
      </c>
      <c r="X72" s="47">
        <v>4671.7999999999993</v>
      </c>
      <c r="Y72" s="47">
        <v>4505.0999999999995</v>
      </c>
      <c r="Z72" s="67">
        <v>4407.6499999999996</v>
      </c>
      <c r="AA72" s="56"/>
    </row>
    <row r="73" spans="1:27" ht="16.5" x14ac:dyDescent="0.25">
      <c r="A73" s="55"/>
      <c r="B73" s="79">
        <v>28</v>
      </c>
      <c r="C73" s="86">
        <v>4402.9299999999994</v>
      </c>
      <c r="D73" s="47">
        <v>4349.4799999999996</v>
      </c>
      <c r="E73" s="47">
        <v>4337.7999999999993</v>
      </c>
      <c r="F73" s="47">
        <v>4390.0999999999995</v>
      </c>
      <c r="G73" s="47">
        <v>4440.59</v>
      </c>
      <c r="H73" s="47">
        <v>4512.8599999999997</v>
      </c>
      <c r="I73" s="47">
        <v>4619.41</v>
      </c>
      <c r="J73" s="47">
        <v>4647.03</v>
      </c>
      <c r="K73" s="47">
        <v>4646.3799999999992</v>
      </c>
      <c r="L73" s="47">
        <v>4639.5499999999993</v>
      </c>
      <c r="M73" s="47">
        <v>4628.3899999999994</v>
      </c>
      <c r="N73" s="47">
        <v>4630.42</v>
      </c>
      <c r="O73" s="47">
        <v>4630.5599999999995</v>
      </c>
      <c r="P73" s="47">
        <v>4629.45</v>
      </c>
      <c r="Q73" s="47">
        <v>4636.2299999999996</v>
      </c>
      <c r="R73" s="47">
        <v>4647.7299999999996</v>
      </c>
      <c r="S73" s="47">
        <v>4644.1299999999992</v>
      </c>
      <c r="T73" s="47">
        <v>4644.3099999999995</v>
      </c>
      <c r="U73" s="47">
        <v>4645.76</v>
      </c>
      <c r="V73" s="47">
        <v>4645.62</v>
      </c>
      <c r="W73" s="47">
        <v>4692.2199999999993</v>
      </c>
      <c r="X73" s="47">
        <v>4664.49</v>
      </c>
      <c r="Y73" s="47">
        <v>4574.0199999999995</v>
      </c>
      <c r="Z73" s="67">
        <v>4467.1299999999992</v>
      </c>
      <c r="AA73" s="56"/>
    </row>
    <row r="74" spans="1:27" ht="16.5" hidden="1" x14ac:dyDescent="0.25">
      <c r="A74" s="55"/>
      <c r="B74" s="79">
        <v>29</v>
      </c>
      <c r="C74" s="86"/>
      <c r="D74" s="47"/>
      <c r="E74" s="47"/>
      <c r="F74" s="47"/>
      <c r="G74" s="47"/>
      <c r="H74" s="47"/>
      <c r="I74" s="47"/>
      <c r="J74" s="47"/>
      <c r="K74" s="47"/>
      <c r="L74" s="47"/>
      <c r="M74" s="47"/>
      <c r="N74" s="47"/>
      <c r="O74" s="47"/>
      <c r="P74" s="47"/>
      <c r="Q74" s="47"/>
      <c r="R74" s="47"/>
      <c r="S74" s="47"/>
      <c r="T74" s="47"/>
      <c r="U74" s="47"/>
      <c r="V74" s="47"/>
      <c r="W74" s="47"/>
      <c r="X74" s="47"/>
      <c r="Y74" s="47"/>
      <c r="Z74" s="67"/>
      <c r="AA74" s="56"/>
    </row>
    <row r="75" spans="1:27" ht="18" hidden="1" customHeight="1" x14ac:dyDescent="0.25">
      <c r="A75" s="55"/>
      <c r="B75" s="79">
        <v>30</v>
      </c>
      <c r="C75" s="86"/>
      <c r="D75" s="47"/>
      <c r="E75" s="47"/>
      <c r="F75" s="47"/>
      <c r="G75" s="47"/>
      <c r="H75" s="47"/>
      <c r="I75" s="47"/>
      <c r="J75" s="47"/>
      <c r="K75" s="47"/>
      <c r="L75" s="47"/>
      <c r="M75" s="47"/>
      <c r="N75" s="47"/>
      <c r="O75" s="47"/>
      <c r="P75" s="47"/>
      <c r="Q75" s="47"/>
      <c r="R75" s="47"/>
      <c r="S75" s="47"/>
      <c r="T75" s="47"/>
      <c r="U75" s="47"/>
      <c r="V75" s="47"/>
      <c r="W75" s="47"/>
      <c r="X75" s="47"/>
      <c r="Y75" s="47"/>
      <c r="Z75" s="67"/>
      <c r="AA75" s="56"/>
    </row>
    <row r="76" spans="1:27" ht="18" hidden="1" customHeight="1" thickBot="1" x14ac:dyDescent="0.3">
      <c r="A76" s="55"/>
      <c r="B76" s="80">
        <v>31</v>
      </c>
      <c r="C76" s="87"/>
      <c r="D76" s="68"/>
      <c r="E76" s="68"/>
      <c r="F76" s="68"/>
      <c r="G76" s="68"/>
      <c r="H76" s="68"/>
      <c r="I76" s="68"/>
      <c r="J76" s="68"/>
      <c r="K76" s="68"/>
      <c r="L76" s="68"/>
      <c r="M76" s="68"/>
      <c r="N76" s="68"/>
      <c r="O76" s="68"/>
      <c r="P76" s="68"/>
      <c r="Q76" s="68"/>
      <c r="R76" s="68"/>
      <c r="S76" s="68"/>
      <c r="T76" s="68"/>
      <c r="U76" s="68"/>
      <c r="V76" s="68"/>
      <c r="W76" s="68"/>
      <c r="X76" s="68"/>
      <c r="Y76" s="68"/>
      <c r="Z76" s="69"/>
      <c r="AA76" s="56"/>
    </row>
    <row r="77" spans="1:27" ht="18" customHeight="1" thickBot="1" x14ac:dyDescent="0.3">
      <c r="A77" s="55"/>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56"/>
    </row>
    <row r="78" spans="1:27" ht="15.75" customHeight="1" x14ac:dyDescent="0.25">
      <c r="A78" s="55"/>
      <c r="B78" s="310" t="s">
        <v>121</v>
      </c>
      <c r="C78" s="312" t="s">
        <v>148</v>
      </c>
      <c r="D78" s="312"/>
      <c r="E78" s="312"/>
      <c r="F78" s="312"/>
      <c r="G78" s="312"/>
      <c r="H78" s="312"/>
      <c r="I78" s="312"/>
      <c r="J78" s="312"/>
      <c r="K78" s="312"/>
      <c r="L78" s="312"/>
      <c r="M78" s="312"/>
      <c r="N78" s="312"/>
      <c r="O78" s="312"/>
      <c r="P78" s="312"/>
      <c r="Q78" s="312"/>
      <c r="R78" s="312"/>
      <c r="S78" s="312"/>
      <c r="T78" s="312"/>
      <c r="U78" s="312"/>
      <c r="V78" s="312"/>
      <c r="W78" s="312"/>
      <c r="X78" s="312"/>
      <c r="Y78" s="312"/>
      <c r="Z78" s="313"/>
      <c r="AA78" s="56"/>
    </row>
    <row r="79" spans="1:27" ht="32.25" thickBot="1" x14ac:dyDescent="0.3">
      <c r="A79" s="55"/>
      <c r="B79" s="311"/>
      <c r="C79" s="77" t="s">
        <v>122</v>
      </c>
      <c r="D79" s="72" t="s">
        <v>123</v>
      </c>
      <c r="E79" s="72" t="s">
        <v>124</v>
      </c>
      <c r="F79" s="72" t="s">
        <v>125</v>
      </c>
      <c r="G79" s="72" t="s">
        <v>126</v>
      </c>
      <c r="H79" s="72" t="s">
        <v>127</v>
      </c>
      <c r="I79" s="72" t="s">
        <v>128</v>
      </c>
      <c r="J79" s="72" t="s">
        <v>129</v>
      </c>
      <c r="K79" s="72" t="s">
        <v>130</v>
      </c>
      <c r="L79" s="72" t="s">
        <v>131</v>
      </c>
      <c r="M79" s="72" t="s">
        <v>132</v>
      </c>
      <c r="N79" s="72" t="s">
        <v>133</v>
      </c>
      <c r="O79" s="72" t="s">
        <v>134</v>
      </c>
      <c r="P79" s="72" t="s">
        <v>135</v>
      </c>
      <c r="Q79" s="72" t="s">
        <v>136</v>
      </c>
      <c r="R79" s="72" t="s">
        <v>137</v>
      </c>
      <c r="S79" s="72" t="s">
        <v>138</v>
      </c>
      <c r="T79" s="72" t="s">
        <v>139</v>
      </c>
      <c r="U79" s="72" t="s">
        <v>140</v>
      </c>
      <c r="V79" s="72" t="s">
        <v>141</v>
      </c>
      <c r="W79" s="72" t="s">
        <v>142</v>
      </c>
      <c r="X79" s="72" t="s">
        <v>143</v>
      </c>
      <c r="Y79" s="72" t="s">
        <v>144</v>
      </c>
      <c r="Z79" s="73" t="s">
        <v>145</v>
      </c>
      <c r="AA79" s="56"/>
    </row>
    <row r="80" spans="1:27" ht="16.5" x14ac:dyDescent="0.25">
      <c r="A80" s="55"/>
      <c r="B80" s="78">
        <v>1</v>
      </c>
      <c r="C80" s="85">
        <v>5683.8</v>
      </c>
      <c r="D80" s="81">
        <v>5631.13</v>
      </c>
      <c r="E80" s="81">
        <v>5619.96</v>
      </c>
      <c r="F80" s="81">
        <v>5623.29</v>
      </c>
      <c r="G80" s="81">
        <v>5635.84</v>
      </c>
      <c r="H80" s="81">
        <v>5722.66</v>
      </c>
      <c r="I80" s="81">
        <v>5788.13</v>
      </c>
      <c r="J80" s="81">
        <v>5924.62</v>
      </c>
      <c r="K80" s="81">
        <v>6063.83</v>
      </c>
      <c r="L80" s="81">
        <v>6117.12</v>
      </c>
      <c r="M80" s="81">
        <v>6104.79</v>
      </c>
      <c r="N80" s="81">
        <v>6051.05</v>
      </c>
      <c r="O80" s="81">
        <v>6042.6100000000006</v>
      </c>
      <c r="P80" s="81">
        <v>6004.37</v>
      </c>
      <c r="Q80" s="81">
        <v>6020.76</v>
      </c>
      <c r="R80" s="81">
        <v>6057.4800000000005</v>
      </c>
      <c r="S80" s="81">
        <v>6052.15</v>
      </c>
      <c r="T80" s="81">
        <v>6028.6</v>
      </c>
      <c r="U80" s="81">
        <v>5998.93</v>
      </c>
      <c r="V80" s="81">
        <v>6006.68</v>
      </c>
      <c r="W80" s="81">
        <v>5933.52</v>
      </c>
      <c r="X80" s="81">
        <v>5692.26</v>
      </c>
      <c r="Y80" s="81">
        <v>5612.6</v>
      </c>
      <c r="Z80" s="82">
        <v>5652.81</v>
      </c>
      <c r="AA80" s="56"/>
    </row>
    <row r="81" spans="1:27" ht="16.5" x14ac:dyDescent="0.25">
      <c r="A81" s="55"/>
      <c r="B81" s="79">
        <v>2</v>
      </c>
      <c r="C81" s="86">
        <v>5612.17</v>
      </c>
      <c r="D81" s="47">
        <v>5605.43</v>
      </c>
      <c r="E81" s="47">
        <v>5567.9</v>
      </c>
      <c r="F81" s="47">
        <v>5559.6900000000005</v>
      </c>
      <c r="G81" s="47">
        <v>5581.57</v>
      </c>
      <c r="H81" s="47">
        <v>5645.8600000000006</v>
      </c>
      <c r="I81" s="47">
        <v>5717.22</v>
      </c>
      <c r="J81" s="47">
        <v>5810.7800000000007</v>
      </c>
      <c r="K81" s="47">
        <v>5900.89</v>
      </c>
      <c r="L81" s="47">
        <v>5994.52</v>
      </c>
      <c r="M81" s="47">
        <v>6027.18</v>
      </c>
      <c r="N81" s="47">
        <v>6042.52</v>
      </c>
      <c r="O81" s="47">
        <v>6043.38</v>
      </c>
      <c r="P81" s="47">
        <v>6046.4800000000005</v>
      </c>
      <c r="Q81" s="47">
        <v>6062.25</v>
      </c>
      <c r="R81" s="47">
        <v>6102.49</v>
      </c>
      <c r="S81" s="47">
        <v>6109.84</v>
      </c>
      <c r="T81" s="47">
        <v>6067.31</v>
      </c>
      <c r="U81" s="47">
        <v>6015.3</v>
      </c>
      <c r="V81" s="47">
        <v>5992.52</v>
      </c>
      <c r="W81" s="47">
        <v>5975.01</v>
      </c>
      <c r="X81" s="47">
        <v>5835.02</v>
      </c>
      <c r="Y81" s="47">
        <v>5749.09</v>
      </c>
      <c r="Z81" s="67">
        <v>5679.72</v>
      </c>
      <c r="AA81" s="56"/>
    </row>
    <row r="82" spans="1:27" ht="16.5" x14ac:dyDescent="0.25">
      <c r="A82" s="55"/>
      <c r="B82" s="79">
        <v>3</v>
      </c>
      <c r="C82" s="86">
        <v>5604.76</v>
      </c>
      <c r="D82" s="47">
        <v>5600.35</v>
      </c>
      <c r="E82" s="47">
        <v>5592.2800000000007</v>
      </c>
      <c r="F82" s="47">
        <v>5633.05</v>
      </c>
      <c r="G82" s="47">
        <v>5658.5300000000007</v>
      </c>
      <c r="H82" s="47">
        <v>5769.47</v>
      </c>
      <c r="I82" s="47">
        <v>5923.59</v>
      </c>
      <c r="J82" s="47">
        <v>6080.24</v>
      </c>
      <c r="K82" s="47">
        <v>6111.89</v>
      </c>
      <c r="L82" s="47">
        <v>6095.74</v>
      </c>
      <c r="M82" s="47">
        <v>6075.52</v>
      </c>
      <c r="N82" s="47">
        <v>6073.4800000000005</v>
      </c>
      <c r="O82" s="47">
        <v>6072.4800000000005</v>
      </c>
      <c r="P82" s="47">
        <v>6076.64</v>
      </c>
      <c r="Q82" s="47">
        <v>6103.83</v>
      </c>
      <c r="R82" s="47">
        <v>6149.6</v>
      </c>
      <c r="S82" s="47">
        <v>6134.08</v>
      </c>
      <c r="T82" s="47">
        <v>6101.4400000000005</v>
      </c>
      <c r="U82" s="47">
        <v>6073.51</v>
      </c>
      <c r="V82" s="47">
        <v>6116.27</v>
      </c>
      <c r="W82" s="47">
        <v>6046.08</v>
      </c>
      <c r="X82" s="47">
        <v>5833.6900000000005</v>
      </c>
      <c r="Y82" s="47">
        <v>5684.1900000000005</v>
      </c>
      <c r="Z82" s="67">
        <v>5615.33</v>
      </c>
      <c r="AA82" s="56"/>
    </row>
    <row r="83" spans="1:27" ht="16.5" x14ac:dyDescent="0.25">
      <c r="A83" s="55"/>
      <c r="B83" s="79">
        <v>4</v>
      </c>
      <c r="C83" s="86">
        <v>5630.7</v>
      </c>
      <c r="D83" s="47">
        <v>5563.38</v>
      </c>
      <c r="E83" s="47">
        <v>5560.01</v>
      </c>
      <c r="F83" s="47">
        <v>5562.5300000000007</v>
      </c>
      <c r="G83" s="47">
        <v>5606.6100000000006</v>
      </c>
      <c r="H83" s="47">
        <v>5748.75</v>
      </c>
      <c r="I83" s="47">
        <v>5848.95</v>
      </c>
      <c r="J83" s="47">
        <v>5968.27</v>
      </c>
      <c r="K83" s="47">
        <v>5993.7</v>
      </c>
      <c r="L83" s="47">
        <v>5989.42</v>
      </c>
      <c r="M83" s="47">
        <v>5979.68</v>
      </c>
      <c r="N83" s="47">
        <v>5979.15</v>
      </c>
      <c r="O83" s="47">
        <v>5983.4400000000005</v>
      </c>
      <c r="P83" s="47">
        <v>5989.05</v>
      </c>
      <c r="Q83" s="47">
        <v>5999.7300000000005</v>
      </c>
      <c r="R83" s="47">
        <v>6017.55</v>
      </c>
      <c r="S83" s="47">
        <v>6007</v>
      </c>
      <c r="T83" s="47">
        <v>5994.59</v>
      </c>
      <c r="U83" s="47">
        <v>5972.13</v>
      </c>
      <c r="V83" s="47">
        <v>5953.8</v>
      </c>
      <c r="W83" s="47">
        <v>5898.17</v>
      </c>
      <c r="X83" s="47">
        <v>5822.38</v>
      </c>
      <c r="Y83" s="47">
        <v>5734.56</v>
      </c>
      <c r="Z83" s="67">
        <v>5669.5300000000007</v>
      </c>
      <c r="AA83" s="56"/>
    </row>
    <row r="84" spans="1:27" ht="16.5" x14ac:dyDescent="0.25">
      <c r="A84" s="55"/>
      <c r="B84" s="79">
        <v>5</v>
      </c>
      <c r="C84" s="86">
        <v>5623.74</v>
      </c>
      <c r="D84" s="47">
        <v>5554.31</v>
      </c>
      <c r="E84" s="47">
        <v>5552.09</v>
      </c>
      <c r="F84" s="47">
        <v>5553.84</v>
      </c>
      <c r="G84" s="47">
        <v>5659.0300000000007</v>
      </c>
      <c r="H84" s="47">
        <v>5742.57</v>
      </c>
      <c r="I84" s="47">
        <v>5835.14</v>
      </c>
      <c r="J84" s="47">
        <v>5963.4</v>
      </c>
      <c r="K84" s="47">
        <v>5987.43</v>
      </c>
      <c r="L84" s="47">
        <v>5978.87</v>
      </c>
      <c r="M84" s="47">
        <v>5972.4800000000005</v>
      </c>
      <c r="N84" s="47">
        <v>5972.32</v>
      </c>
      <c r="O84" s="47">
        <v>5976.7300000000005</v>
      </c>
      <c r="P84" s="47">
        <v>5979.0300000000007</v>
      </c>
      <c r="Q84" s="47">
        <v>5983.84</v>
      </c>
      <c r="R84" s="47">
        <v>5997.1100000000006</v>
      </c>
      <c r="S84" s="47">
        <v>5996.93</v>
      </c>
      <c r="T84" s="47">
        <v>5984.3</v>
      </c>
      <c r="U84" s="47">
        <v>5964.54</v>
      </c>
      <c r="V84" s="47">
        <v>5943.13</v>
      </c>
      <c r="W84" s="47">
        <v>5919.01</v>
      </c>
      <c r="X84" s="47">
        <v>5836.65</v>
      </c>
      <c r="Y84" s="47">
        <v>5728.75</v>
      </c>
      <c r="Z84" s="67">
        <v>5648.47</v>
      </c>
      <c r="AA84" s="56"/>
    </row>
    <row r="85" spans="1:27" ht="16.5" x14ac:dyDescent="0.25">
      <c r="A85" s="55"/>
      <c r="B85" s="79">
        <v>6</v>
      </c>
      <c r="C85" s="86">
        <v>5561.76</v>
      </c>
      <c r="D85" s="47">
        <v>5536.07</v>
      </c>
      <c r="E85" s="47">
        <v>5532.66</v>
      </c>
      <c r="F85" s="47">
        <v>5537.55</v>
      </c>
      <c r="G85" s="47">
        <v>5557.88</v>
      </c>
      <c r="H85" s="47">
        <v>5717.68</v>
      </c>
      <c r="I85" s="47">
        <v>5862.4</v>
      </c>
      <c r="J85" s="47">
        <v>5989.68</v>
      </c>
      <c r="K85" s="47">
        <v>6002.22</v>
      </c>
      <c r="L85" s="47">
        <v>5996.6</v>
      </c>
      <c r="M85" s="47">
        <v>5992.65</v>
      </c>
      <c r="N85" s="47">
        <v>5995.02</v>
      </c>
      <c r="O85" s="47">
        <v>5998.41</v>
      </c>
      <c r="P85" s="47">
        <v>5997.0300000000007</v>
      </c>
      <c r="Q85" s="47">
        <v>5996.77</v>
      </c>
      <c r="R85" s="47">
        <v>6004.79</v>
      </c>
      <c r="S85" s="47">
        <v>6003.72</v>
      </c>
      <c r="T85" s="47">
        <v>5992.54</v>
      </c>
      <c r="U85" s="47">
        <v>5973.3600000000006</v>
      </c>
      <c r="V85" s="47">
        <v>5948.79</v>
      </c>
      <c r="W85" s="47">
        <v>5978.51</v>
      </c>
      <c r="X85" s="47">
        <v>5836.75</v>
      </c>
      <c r="Y85" s="47">
        <v>5730.84</v>
      </c>
      <c r="Z85" s="67">
        <v>5631.9800000000005</v>
      </c>
      <c r="AA85" s="56"/>
    </row>
    <row r="86" spans="1:27" ht="16.5" x14ac:dyDescent="0.25">
      <c r="A86" s="55"/>
      <c r="B86" s="79">
        <v>7</v>
      </c>
      <c r="C86" s="86">
        <v>5610.16</v>
      </c>
      <c r="D86" s="47">
        <v>5552.02</v>
      </c>
      <c r="E86" s="47">
        <v>5550.45</v>
      </c>
      <c r="F86" s="47">
        <v>5553.46</v>
      </c>
      <c r="G86" s="47">
        <v>5611.06</v>
      </c>
      <c r="H86" s="47">
        <v>5733.2800000000007</v>
      </c>
      <c r="I86" s="47">
        <v>5903.57</v>
      </c>
      <c r="J86" s="47">
        <v>6045.71</v>
      </c>
      <c r="K86" s="47">
        <v>6048.74</v>
      </c>
      <c r="L86" s="47">
        <v>6043.33</v>
      </c>
      <c r="M86" s="47">
        <v>6038.56</v>
      </c>
      <c r="N86" s="47">
        <v>6041.4800000000005</v>
      </c>
      <c r="O86" s="47">
        <v>6038.3600000000006</v>
      </c>
      <c r="P86" s="47">
        <v>6029.59</v>
      </c>
      <c r="Q86" s="47">
        <v>6005.51</v>
      </c>
      <c r="R86" s="47">
        <v>6038.5300000000007</v>
      </c>
      <c r="S86" s="47">
        <v>6043.57</v>
      </c>
      <c r="T86" s="47">
        <v>6030.16</v>
      </c>
      <c r="U86" s="47">
        <v>6024.02</v>
      </c>
      <c r="V86" s="47">
        <v>5995.5</v>
      </c>
      <c r="W86" s="47">
        <v>6072.64</v>
      </c>
      <c r="X86" s="47">
        <v>5978.46</v>
      </c>
      <c r="Y86" s="47">
        <v>5804</v>
      </c>
      <c r="Z86" s="67">
        <v>5754.2300000000005</v>
      </c>
      <c r="AA86" s="56"/>
    </row>
    <row r="87" spans="1:27" ht="16.5" x14ac:dyDescent="0.25">
      <c r="A87" s="55"/>
      <c r="B87" s="79">
        <v>8</v>
      </c>
      <c r="C87" s="86">
        <v>5766.45</v>
      </c>
      <c r="D87" s="47">
        <v>5664.13</v>
      </c>
      <c r="E87" s="47">
        <v>5651.22</v>
      </c>
      <c r="F87" s="47">
        <v>5638.13</v>
      </c>
      <c r="G87" s="47">
        <v>5650.64</v>
      </c>
      <c r="H87" s="47">
        <v>5680.87</v>
      </c>
      <c r="I87" s="47">
        <v>5765.16</v>
      </c>
      <c r="J87" s="47">
        <v>5852.26</v>
      </c>
      <c r="K87" s="47">
        <v>5922.02</v>
      </c>
      <c r="L87" s="47">
        <v>5951.01</v>
      </c>
      <c r="M87" s="47">
        <v>5949.34</v>
      </c>
      <c r="N87" s="47">
        <v>5946.24</v>
      </c>
      <c r="O87" s="47">
        <v>5944.47</v>
      </c>
      <c r="P87" s="47">
        <v>5946.4</v>
      </c>
      <c r="Q87" s="47">
        <v>5954.22</v>
      </c>
      <c r="R87" s="47">
        <v>5972.59</v>
      </c>
      <c r="S87" s="47">
        <v>5977.3600000000006</v>
      </c>
      <c r="T87" s="47">
        <v>5983.45</v>
      </c>
      <c r="U87" s="47">
        <v>5949.2300000000005</v>
      </c>
      <c r="V87" s="47">
        <v>5919.06</v>
      </c>
      <c r="W87" s="47">
        <v>5964.68</v>
      </c>
      <c r="X87" s="47">
        <v>5891.42</v>
      </c>
      <c r="Y87" s="47">
        <v>5764.3</v>
      </c>
      <c r="Z87" s="67">
        <v>5656.1100000000006</v>
      </c>
      <c r="AA87" s="56"/>
    </row>
    <row r="88" spans="1:27" ht="16.5" x14ac:dyDescent="0.25">
      <c r="A88" s="55"/>
      <c r="B88" s="79">
        <v>9</v>
      </c>
      <c r="C88" s="86">
        <v>5649.7</v>
      </c>
      <c r="D88" s="47">
        <v>5562.3</v>
      </c>
      <c r="E88" s="47">
        <v>5557.3</v>
      </c>
      <c r="F88" s="47">
        <v>5545.64</v>
      </c>
      <c r="G88" s="47">
        <v>5559.74</v>
      </c>
      <c r="H88" s="47">
        <v>5581.6</v>
      </c>
      <c r="I88" s="47">
        <v>5678.33</v>
      </c>
      <c r="J88" s="47">
        <v>5747.9</v>
      </c>
      <c r="K88" s="47">
        <v>5860.92</v>
      </c>
      <c r="L88" s="47">
        <v>5928.3600000000006</v>
      </c>
      <c r="M88" s="47">
        <v>5950.68</v>
      </c>
      <c r="N88" s="47">
        <v>5949.83</v>
      </c>
      <c r="O88" s="47">
        <v>5956.92</v>
      </c>
      <c r="P88" s="47">
        <v>5962.92</v>
      </c>
      <c r="Q88" s="47">
        <v>5975.07</v>
      </c>
      <c r="R88" s="47">
        <v>6002.56</v>
      </c>
      <c r="S88" s="47">
        <v>6009.31</v>
      </c>
      <c r="T88" s="47">
        <v>5999.7800000000007</v>
      </c>
      <c r="U88" s="47">
        <v>5977.7300000000005</v>
      </c>
      <c r="V88" s="47">
        <v>5935.8600000000006</v>
      </c>
      <c r="W88" s="47">
        <v>5969.46</v>
      </c>
      <c r="X88" s="47">
        <v>5900.17</v>
      </c>
      <c r="Y88" s="47">
        <v>5747.1100000000006</v>
      </c>
      <c r="Z88" s="67">
        <v>5637.15</v>
      </c>
      <c r="AA88" s="56"/>
    </row>
    <row r="89" spans="1:27" ht="16.5" x14ac:dyDescent="0.25">
      <c r="A89" s="55"/>
      <c r="B89" s="79">
        <v>10</v>
      </c>
      <c r="C89" s="86">
        <v>5646.7</v>
      </c>
      <c r="D89" s="47">
        <v>5568.15</v>
      </c>
      <c r="E89" s="47">
        <v>5580.5</v>
      </c>
      <c r="F89" s="47">
        <v>5597.15</v>
      </c>
      <c r="G89" s="47">
        <v>5662.75</v>
      </c>
      <c r="H89" s="47">
        <v>5742.27</v>
      </c>
      <c r="I89" s="47">
        <v>5907.09</v>
      </c>
      <c r="J89" s="47">
        <v>5993.6</v>
      </c>
      <c r="K89" s="47">
        <v>6016.45</v>
      </c>
      <c r="L89" s="47">
        <v>6009.93</v>
      </c>
      <c r="M89" s="47">
        <v>5999.96</v>
      </c>
      <c r="N89" s="47">
        <v>5994.7</v>
      </c>
      <c r="O89" s="47">
        <v>5996.91</v>
      </c>
      <c r="P89" s="47">
        <v>5997.7300000000005</v>
      </c>
      <c r="Q89" s="47">
        <v>5993.93</v>
      </c>
      <c r="R89" s="47">
        <v>6014.64</v>
      </c>
      <c r="S89" s="47">
        <v>6011.7300000000005</v>
      </c>
      <c r="T89" s="47">
        <v>6005.7800000000007</v>
      </c>
      <c r="U89" s="47">
        <v>5977.8</v>
      </c>
      <c r="V89" s="47">
        <v>5958.02</v>
      </c>
      <c r="W89" s="47">
        <v>5985.26</v>
      </c>
      <c r="X89" s="47">
        <v>5902.51</v>
      </c>
      <c r="Y89" s="47">
        <v>5779.83</v>
      </c>
      <c r="Z89" s="67">
        <v>5684.32</v>
      </c>
      <c r="AA89" s="56"/>
    </row>
    <row r="90" spans="1:27" ht="16.5" x14ac:dyDescent="0.25">
      <c r="A90" s="55"/>
      <c r="B90" s="79">
        <v>11</v>
      </c>
      <c r="C90" s="86">
        <v>5641.87</v>
      </c>
      <c r="D90" s="47">
        <v>5584.02</v>
      </c>
      <c r="E90" s="47">
        <v>5559.76</v>
      </c>
      <c r="F90" s="47">
        <v>5560.72</v>
      </c>
      <c r="G90" s="47">
        <v>5666.12</v>
      </c>
      <c r="H90" s="47">
        <v>5769.8</v>
      </c>
      <c r="I90" s="47">
        <v>5873.12</v>
      </c>
      <c r="J90" s="47">
        <v>5940.46</v>
      </c>
      <c r="K90" s="47">
        <v>5963.38</v>
      </c>
      <c r="L90" s="47">
        <v>5961.04</v>
      </c>
      <c r="M90" s="47">
        <v>5955.24</v>
      </c>
      <c r="N90" s="47">
        <v>5957.6100000000006</v>
      </c>
      <c r="O90" s="47">
        <v>5953.65</v>
      </c>
      <c r="P90" s="47">
        <v>5947.85</v>
      </c>
      <c r="Q90" s="47">
        <v>5950.8600000000006</v>
      </c>
      <c r="R90" s="47">
        <v>5960.5300000000007</v>
      </c>
      <c r="S90" s="47">
        <v>5961.74</v>
      </c>
      <c r="T90" s="47">
        <v>5953.93</v>
      </c>
      <c r="U90" s="47">
        <v>5929.51</v>
      </c>
      <c r="V90" s="47">
        <v>5916.14</v>
      </c>
      <c r="W90" s="47">
        <v>5943.99</v>
      </c>
      <c r="X90" s="47">
        <v>5875.34</v>
      </c>
      <c r="Y90" s="47">
        <v>5759.57</v>
      </c>
      <c r="Z90" s="67">
        <v>5676.2800000000007</v>
      </c>
      <c r="AA90" s="56"/>
    </row>
    <row r="91" spans="1:27" ht="16.5" x14ac:dyDescent="0.25">
      <c r="A91" s="55"/>
      <c r="B91" s="79">
        <v>12</v>
      </c>
      <c r="C91" s="86">
        <v>5624.34</v>
      </c>
      <c r="D91" s="47">
        <v>5560.88</v>
      </c>
      <c r="E91" s="47">
        <v>5558.13</v>
      </c>
      <c r="F91" s="47">
        <v>5563.93</v>
      </c>
      <c r="G91" s="47">
        <v>5653.49</v>
      </c>
      <c r="H91" s="47">
        <v>5768.18</v>
      </c>
      <c r="I91" s="47">
        <v>5875.65</v>
      </c>
      <c r="J91" s="47">
        <v>5954.0300000000007</v>
      </c>
      <c r="K91" s="47">
        <v>5974.4800000000005</v>
      </c>
      <c r="L91" s="47">
        <v>5970.71</v>
      </c>
      <c r="M91" s="47">
        <v>5966.81</v>
      </c>
      <c r="N91" s="47">
        <v>5978.95</v>
      </c>
      <c r="O91" s="47">
        <v>5968.97</v>
      </c>
      <c r="P91" s="47">
        <v>5966.89</v>
      </c>
      <c r="Q91" s="47">
        <v>5966.72</v>
      </c>
      <c r="R91" s="47">
        <v>5969.75</v>
      </c>
      <c r="S91" s="47">
        <v>5966.93</v>
      </c>
      <c r="T91" s="47">
        <v>5960.8</v>
      </c>
      <c r="U91" s="47">
        <v>5943.4800000000005</v>
      </c>
      <c r="V91" s="47">
        <v>5922.3</v>
      </c>
      <c r="W91" s="47">
        <v>5961.93</v>
      </c>
      <c r="X91" s="47">
        <v>5893.4400000000005</v>
      </c>
      <c r="Y91" s="47">
        <v>5758.16</v>
      </c>
      <c r="Z91" s="67">
        <v>5668.21</v>
      </c>
      <c r="AA91" s="56"/>
    </row>
    <row r="92" spans="1:27" ht="16.5" x14ac:dyDescent="0.25">
      <c r="A92" s="55"/>
      <c r="B92" s="79">
        <v>13</v>
      </c>
      <c r="C92" s="86">
        <v>5622.92</v>
      </c>
      <c r="D92" s="47">
        <v>5578.26</v>
      </c>
      <c r="E92" s="47">
        <v>5557.17</v>
      </c>
      <c r="F92" s="47">
        <v>5596.6</v>
      </c>
      <c r="G92" s="47">
        <v>5719.1</v>
      </c>
      <c r="H92" s="47">
        <v>5789.24</v>
      </c>
      <c r="I92" s="47">
        <v>5935.08</v>
      </c>
      <c r="J92" s="47">
        <v>6015.56</v>
      </c>
      <c r="K92" s="47">
        <v>6040.9800000000005</v>
      </c>
      <c r="L92" s="47">
        <v>6042.2300000000005</v>
      </c>
      <c r="M92" s="47">
        <v>6029.66</v>
      </c>
      <c r="N92" s="47">
        <v>6042.83</v>
      </c>
      <c r="O92" s="47">
        <v>6037.18</v>
      </c>
      <c r="P92" s="47">
        <v>6033.21</v>
      </c>
      <c r="Q92" s="47">
        <v>6037.76</v>
      </c>
      <c r="R92" s="47">
        <v>6045.82</v>
      </c>
      <c r="S92" s="47">
        <v>6039.4</v>
      </c>
      <c r="T92" s="47">
        <v>6040.42</v>
      </c>
      <c r="U92" s="47">
        <v>6020.04</v>
      </c>
      <c r="V92" s="47">
        <v>6004.32</v>
      </c>
      <c r="W92" s="47">
        <v>6025.34</v>
      </c>
      <c r="X92" s="47">
        <v>5895.95</v>
      </c>
      <c r="Y92" s="47">
        <v>5794.74</v>
      </c>
      <c r="Z92" s="67">
        <v>5695.1900000000005</v>
      </c>
      <c r="AA92" s="56"/>
    </row>
    <row r="93" spans="1:27" ht="16.5" x14ac:dyDescent="0.25">
      <c r="A93" s="55"/>
      <c r="B93" s="79">
        <v>14</v>
      </c>
      <c r="C93" s="86">
        <v>5698.13</v>
      </c>
      <c r="D93" s="47">
        <v>5666.1</v>
      </c>
      <c r="E93" s="47">
        <v>5640.85</v>
      </c>
      <c r="F93" s="47">
        <v>5671.84</v>
      </c>
      <c r="G93" s="47">
        <v>5728.9400000000005</v>
      </c>
      <c r="H93" s="47">
        <v>5787.27</v>
      </c>
      <c r="I93" s="47">
        <v>5896.29</v>
      </c>
      <c r="J93" s="47">
        <v>5985.54</v>
      </c>
      <c r="K93" s="47">
        <v>6010.7300000000005</v>
      </c>
      <c r="L93" s="47">
        <v>6013.52</v>
      </c>
      <c r="M93" s="47">
        <v>6008.76</v>
      </c>
      <c r="N93" s="47">
        <v>6014.32</v>
      </c>
      <c r="O93" s="47">
        <v>6005.67</v>
      </c>
      <c r="P93" s="47">
        <v>5998.1</v>
      </c>
      <c r="Q93" s="47">
        <v>6009.6</v>
      </c>
      <c r="R93" s="47">
        <v>6017.9800000000005</v>
      </c>
      <c r="S93" s="47">
        <v>6011.64</v>
      </c>
      <c r="T93" s="47">
        <v>6006.13</v>
      </c>
      <c r="U93" s="47">
        <v>5985.1900000000005</v>
      </c>
      <c r="V93" s="47">
        <v>5972.55</v>
      </c>
      <c r="W93" s="47">
        <v>5988.1900000000005</v>
      </c>
      <c r="X93" s="47">
        <v>5893.58</v>
      </c>
      <c r="Y93" s="47">
        <v>5811.59</v>
      </c>
      <c r="Z93" s="67">
        <v>5762.96</v>
      </c>
      <c r="AA93" s="56"/>
    </row>
    <row r="94" spans="1:27" ht="16.5" x14ac:dyDescent="0.25">
      <c r="A94" s="55"/>
      <c r="B94" s="79">
        <v>15</v>
      </c>
      <c r="C94" s="86">
        <v>5810.26</v>
      </c>
      <c r="D94" s="47">
        <v>5781.9400000000005</v>
      </c>
      <c r="E94" s="47">
        <v>5736.05</v>
      </c>
      <c r="F94" s="47">
        <v>5736.07</v>
      </c>
      <c r="G94" s="47">
        <v>5744.84</v>
      </c>
      <c r="H94" s="47">
        <v>5796.43</v>
      </c>
      <c r="I94" s="47">
        <v>5845.95</v>
      </c>
      <c r="J94" s="47">
        <v>5985.26</v>
      </c>
      <c r="K94" s="47">
        <v>6100.2</v>
      </c>
      <c r="L94" s="47">
        <v>6122.07</v>
      </c>
      <c r="M94" s="47">
        <v>6097.43</v>
      </c>
      <c r="N94" s="47">
        <v>6081.75</v>
      </c>
      <c r="O94" s="47">
        <v>6078.99</v>
      </c>
      <c r="P94" s="47">
        <v>6077.88</v>
      </c>
      <c r="Q94" s="47">
        <v>6085.6100000000006</v>
      </c>
      <c r="R94" s="47">
        <v>6122.08</v>
      </c>
      <c r="S94" s="47">
        <v>6118.39</v>
      </c>
      <c r="T94" s="47">
        <v>6104.13</v>
      </c>
      <c r="U94" s="47">
        <v>6064.6100000000006</v>
      </c>
      <c r="V94" s="47">
        <v>6044.88</v>
      </c>
      <c r="W94" s="47">
        <v>6072.05</v>
      </c>
      <c r="X94" s="47">
        <v>5897.14</v>
      </c>
      <c r="Y94" s="47">
        <v>5807.7800000000007</v>
      </c>
      <c r="Z94" s="67">
        <v>5734.42</v>
      </c>
      <c r="AA94" s="56"/>
    </row>
    <row r="95" spans="1:27" ht="16.5" x14ac:dyDescent="0.25">
      <c r="A95" s="55"/>
      <c r="B95" s="79">
        <v>16</v>
      </c>
      <c r="C95" s="86">
        <v>5773.56</v>
      </c>
      <c r="D95" s="47">
        <v>5738.16</v>
      </c>
      <c r="E95" s="47">
        <v>5670.26</v>
      </c>
      <c r="F95" s="47">
        <v>5676.87</v>
      </c>
      <c r="G95" s="47">
        <v>5711.56</v>
      </c>
      <c r="H95" s="47">
        <v>5759</v>
      </c>
      <c r="I95" s="47">
        <v>5784.31</v>
      </c>
      <c r="J95" s="47">
        <v>5866.63</v>
      </c>
      <c r="K95" s="47">
        <v>5949.27</v>
      </c>
      <c r="L95" s="47">
        <v>6024.51</v>
      </c>
      <c r="M95" s="47">
        <v>6064.33</v>
      </c>
      <c r="N95" s="47">
        <v>6071.1</v>
      </c>
      <c r="O95" s="47">
        <v>6061.08</v>
      </c>
      <c r="P95" s="47">
        <v>6062.95</v>
      </c>
      <c r="Q95" s="47">
        <v>6069.07</v>
      </c>
      <c r="R95" s="47">
        <v>6113.25</v>
      </c>
      <c r="S95" s="47">
        <v>6114.67</v>
      </c>
      <c r="T95" s="47">
        <v>6108.82</v>
      </c>
      <c r="U95" s="47">
        <v>6074.8600000000006</v>
      </c>
      <c r="V95" s="47">
        <v>6039.35</v>
      </c>
      <c r="W95" s="47">
        <v>6035.17</v>
      </c>
      <c r="X95" s="47">
        <v>5785.6900000000005</v>
      </c>
      <c r="Y95" s="47">
        <v>5802.27</v>
      </c>
      <c r="Z95" s="67">
        <v>5792.27</v>
      </c>
      <c r="AA95" s="56"/>
    </row>
    <row r="96" spans="1:27" ht="16.5" x14ac:dyDescent="0.25">
      <c r="A96" s="55"/>
      <c r="B96" s="79">
        <v>17</v>
      </c>
      <c r="C96" s="86">
        <v>5744.43</v>
      </c>
      <c r="D96" s="47">
        <v>5710.75</v>
      </c>
      <c r="E96" s="47">
        <v>5637.27</v>
      </c>
      <c r="F96" s="47">
        <v>5639.27</v>
      </c>
      <c r="G96" s="47">
        <v>5725.6</v>
      </c>
      <c r="H96" s="47">
        <v>5807.39</v>
      </c>
      <c r="I96" s="47">
        <v>5872.2800000000007</v>
      </c>
      <c r="J96" s="47">
        <v>5910.57</v>
      </c>
      <c r="K96" s="47">
        <v>5897.57</v>
      </c>
      <c r="L96" s="47">
        <v>5882.41</v>
      </c>
      <c r="M96" s="47">
        <v>5873.59</v>
      </c>
      <c r="N96" s="47">
        <v>5878.96</v>
      </c>
      <c r="O96" s="47">
        <v>5860.2800000000007</v>
      </c>
      <c r="P96" s="47">
        <v>5847.12</v>
      </c>
      <c r="Q96" s="47">
        <v>5867.85</v>
      </c>
      <c r="R96" s="47">
        <v>5883.64</v>
      </c>
      <c r="S96" s="47">
        <v>5873.12</v>
      </c>
      <c r="T96" s="47">
        <v>5855.3600000000006</v>
      </c>
      <c r="U96" s="47">
        <v>5844.7800000000007</v>
      </c>
      <c r="V96" s="47">
        <v>5841.87</v>
      </c>
      <c r="W96" s="47">
        <v>5832.49</v>
      </c>
      <c r="X96" s="47">
        <v>5838.22</v>
      </c>
      <c r="Y96" s="47">
        <v>5709.3600000000006</v>
      </c>
      <c r="Z96" s="67">
        <v>5642.12</v>
      </c>
      <c r="AA96" s="56"/>
    </row>
    <row r="97" spans="1:27" ht="16.5" x14ac:dyDescent="0.25">
      <c r="A97" s="55"/>
      <c r="B97" s="79">
        <v>18</v>
      </c>
      <c r="C97" s="86">
        <v>5622.2300000000005</v>
      </c>
      <c r="D97" s="47">
        <v>5564.8</v>
      </c>
      <c r="E97" s="47">
        <v>5556.3600000000006</v>
      </c>
      <c r="F97" s="47">
        <v>5586.77</v>
      </c>
      <c r="G97" s="47">
        <v>5680.7300000000005</v>
      </c>
      <c r="H97" s="47">
        <v>5784.67</v>
      </c>
      <c r="I97" s="47">
        <v>5884.65</v>
      </c>
      <c r="J97" s="47">
        <v>5965.47</v>
      </c>
      <c r="K97" s="47">
        <v>5962.32</v>
      </c>
      <c r="L97" s="47">
        <v>5962.81</v>
      </c>
      <c r="M97" s="47">
        <v>5956.37</v>
      </c>
      <c r="N97" s="47">
        <v>5963.9</v>
      </c>
      <c r="O97" s="47">
        <v>5961.77</v>
      </c>
      <c r="P97" s="47">
        <v>5963.31</v>
      </c>
      <c r="Q97" s="47">
        <v>5961.2300000000005</v>
      </c>
      <c r="R97" s="47">
        <v>5970.67</v>
      </c>
      <c r="S97" s="47">
        <v>5960.96</v>
      </c>
      <c r="T97" s="47">
        <v>5958.01</v>
      </c>
      <c r="U97" s="47">
        <v>5955.18</v>
      </c>
      <c r="V97" s="47">
        <v>5945.56</v>
      </c>
      <c r="W97" s="47">
        <v>5928.34</v>
      </c>
      <c r="X97" s="47">
        <v>5872.65</v>
      </c>
      <c r="Y97" s="47">
        <v>5796.89</v>
      </c>
      <c r="Z97" s="67">
        <v>5721.4</v>
      </c>
      <c r="AA97" s="56"/>
    </row>
    <row r="98" spans="1:27" ht="16.5" x14ac:dyDescent="0.25">
      <c r="A98" s="55"/>
      <c r="B98" s="79">
        <v>19</v>
      </c>
      <c r="C98" s="86">
        <v>5679.33</v>
      </c>
      <c r="D98" s="47">
        <v>5632.02</v>
      </c>
      <c r="E98" s="47">
        <v>5638.34</v>
      </c>
      <c r="F98" s="47">
        <v>5643.7</v>
      </c>
      <c r="G98" s="47">
        <v>5765.4800000000005</v>
      </c>
      <c r="H98" s="47">
        <v>5812.29</v>
      </c>
      <c r="I98" s="47">
        <v>5951</v>
      </c>
      <c r="J98" s="47">
        <v>6028.93</v>
      </c>
      <c r="K98" s="47">
        <v>6027.56</v>
      </c>
      <c r="L98" s="47">
        <v>6021.4400000000005</v>
      </c>
      <c r="M98" s="47">
        <v>6021.99</v>
      </c>
      <c r="N98" s="47">
        <v>6015.37</v>
      </c>
      <c r="O98" s="47">
        <v>5981.15</v>
      </c>
      <c r="P98" s="47">
        <v>5980.1900000000005</v>
      </c>
      <c r="Q98" s="47">
        <v>6020.52</v>
      </c>
      <c r="R98" s="47">
        <v>6045.13</v>
      </c>
      <c r="S98" s="47">
        <v>6044.55</v>
      </c>
      <c r="T98" s="47">
        <v>6042.81</v>
      </c>
      <c r="U98" s="47">
        <v>6026.04</v>
      </c>
      <c r="V98" s="47">
        <v>5956.14</v>
      </c>
      <c r="W98" s="47">
        <v>5931.56</v>
      </c>
      <c r="X98" s="47">
        <v>5873.5</v>
      </c>
      <c r="Y98" s="47">
        <v>5804.74</v>
      </c>
      <c r="Z98" s="67">
        <v>5740.15</v>
      </c>
      <c r="AA98" s="56"/>
    </row>
    <row r="99" spans="1:27" ht="16.5" x14ac:dyDescent="0.25">
      <c r="A99" s="55"/>
      <c r="B99" s="79">
        <v>20</v>
      </c>
      <c r="C99" s="86">
        <v>5753.63</v>
      </c>
      <c r="D99" s="47">
        <v>5726.9</v>
      </c>
      <c r="E99" s="47">
        <v>5665.62</v>
      </c>
      <c r="F99" s="47">
        <v>5691.52</v>
      </c>
      <c r="G99" s="47">
        <v>5798.83</v>
      </c>
      <c r="H99" s="47">
        <v>5823.0300000000007</v>
      </c>
      <c r="I99" s="47">
        <v>5960.41</v>
      </c>
      <c r="J99" s="47">
        <v>6033.84</v>
      </c>
      <c r="K99" s="47">
        <v>6040.25</v>
      </c>
      <c r="L99" s="47">
        <v>6016.37</v>
      </c>
      <c r="M99" s="47">
        <v>6018.15</v>
      </c>
      <c r="N99" s="47">
        <v>6019.81</v>
      </c>
      <c r="O99" s="47">
        <v>6016.64</v>
      </c>
      <c r="P99" s="47">
        <v>6013.47</v>
      </c>
      <c r="Q99" s="47">
        <v>6019.74</v>
      </c>
      <c r="R99" s="47">
        <v>6047.14</v>
      </c>
      <c r="S99" s="47">
        <v>6043.85</v>
      </c>
      <c r="T99" s="47">
        <v>6037.33</v>
      </c>
      <c r="U99" s="47">
        <v>6027.02</v>
      </c>
      <c r="V99" s="47">
        <v>5990.08</v>
      </c>
      <c r="W99" s="47">
        <v>5959.39</v>
      </c>
      <c r="X99" s="47">
        <v>6001.8</v>
      </c>
      <c r="Y99" s="47">
        <v>5829.06</v>
      </c>
      <c r="Z99" s="67">
        <v>5801.09</v>
      </c>
      <c r="AA99" s="56"/>
    </row>
    <row r="100" spans="1:27" ht="16.5" x14ac:dyDescent="0.25">
      <c r="A100" s="55"/>
      <c r="B100" s="79">
        <v>21</v>
      </c>
      <c r="C100" s="86">
        <v>5731.92</v>
      </c>
      <c r="D100" s="47">
        <v>5700.74</v>
      </c>
      <c r="E100" s="47">
        <v>5691.21</v>
      </c>
      <c r="F100" s="47">
        <v>5715.34</v>
      </c>
      <c r="G100" s="47">
        <v>5770.87</v>
      </c>
      <c r="H100" s="47">
        <v>5874.6100000000006</v>
      </c>
      <c r="I100" s="47">
        <v>5964.79</v>
      </c>
      <c r="J100" s="47">
        <v>6026.3600000000006</v>
      </c>
      <c r="K100" s="47">
        <v>6023.92</v>
      </c>
      <c r="L100" s="47">
        <v>6014.17</v>
      </c>
      <c r="M100" s="47">
        <v>6009.2</v>
      </c>
      <c r="N100" s="47">
        <v>6006.92</v>
      </c>
      <c r="O100" s="47">
        <v>6007.7800000000007</v>
      </c>
      <c r="P100" s="47">
        <v>6001.34</v>
      </c>
      <c r="Q100" s="47">
        <v>6006.55</v>
      </c>
      <c r="R100" s="47">
        <v>6017.2800000000007</v>
      </c>
      <c r="S100" s="47">
        <v>6022</v>
      </c>
      <c r="T100" s="47">
        <v>6014.47</v>
      </c>
      <c r="U100" s="47">
        <v>5992.12</v>
      </c>
      <c r="V100" s="47">
        <v>5977.54</v>
      </c>
      <c r="W100" s="47">
        <v>5963.7800000000007</v>
      </c>
      <c r="X100" s="47">
        <v>5996.68</v>
      </c>
      <c r="Y100" s="47">
        <v>5840.32</v>
      </c>
      <c r="Z100" s="67">
        <v>5784.1</v>
      </c>
      <c r="AA100" s="56"/>
    </row>
    <row r="101" spans="1:27" ht="16.5" x14ac:dyDescent="0.25">
      <c r="A101" s="55"/>
      <c r="B101" s="79">
        <v>22</v>
      </c>
      <c r="C101" s="86">
        <v>5812.02</v>
      </c>
      <c r="D101" s="47">
        <v>5784.84</v>
      </c>
      <c r="E101" s="47">
        <v>5754.04</v>
      </c>
      <c r="F101" s="47">
        <v>5783.7300000000005</v>
      </c>
      <c r="G101" s="47">
        <v>5796.67</v>
      </c>
      <c r="H101" s="47">
        <v>5863.09</v>
      </c>
      <c r="I101" s="47">
        <v>5895.05</v>
      </c>
      <c r="J101" s="47">
        <v>5988.37</v>
      </c>
      <c r="K101" s="47">
        <v>6103.93</v>
      </c>
      <c r="L101" s="47">
        <v>6113.43</v>
      </c>
      <c r="M101" s="47">
        <v>6107.55</v>
      </c>
      <c r="N101" s="47">
        <v>6096.7800000000007</v>
      </c>
      <c r="O101" s="47">
        <v>6096.8</v>
      </c>
      <c r="P101" s="47">
        <v>6095.46</v>
      </c>
      <c r="Q101" s="47">
        <v>6084.4</v>
      </c>
      <c r="R101" s="47">
        <v>6109.66</v>
      </c>
      <c r="S101" s="47">
        <v>6129.8600000000006</v>
      </c>
      <c r="T101" s="47">
        <v>6112.65</v>
      </c>
      <c r="U101" s="47">
        <v>6092.04</v>
      </c>
      <c r="V101" s="47">
        <v>6054.95</v>
      </c>
      <c r="W101" s="47">
        <v>6020.55</v>
      </c>
      <c r="X101" s="47">
        <v>5999.5</v>
      </c>
      <c r="Y101" s="47">
        <v>5843.39</v>
      </c>
      <c r="Z101" s="67">
        <v>5822.0300000000007</v>
      </c>
      <c r="AA101" s="56"/>
    </row>
    <row r="102" spans="1:27" ht="16.5" x14ac:dyDescent="0.25">
      <c r="A102" s="55"/>
      <c r="B102" s="79">
        <v>23</v>
      </c>
      <c r="C102" s="86">
        <v>5795.01</v>
      </c>
      <c r="D102" s="47">
        <v>5744.67</v>
      </c>
      <c r="E102" s="47">
        <v>5723.1100000000006</v>
      </c>
      <c r="F102" s="47">
        <v>5695.7800000000007</v>
      </c>
      <c r="G102" s="47">
        <v>5741.12</v>
      </c>
      <c r="H102" s="47">
        <v>5755.67</v>
      </c>
      <c r="I102" s="47">
        <v>5796.52</v>
      </c>
      <c r="J102" s="47">
        <v>5891.38</v>
      </c>
      <c r="K102" s="47">
        <v>5938.13</v>
      </c>
      <c r="L102" s="47">
        <v>5971.06</v>
      </c>
      <c r="M102" s="47">
        <v>5973.33</v>
      </c>
      <c r="N102" s="47">
        <v>5971.51</v>
      </c>
      <c r="O102" s="47">
        <v>5971.58</v>
      </c>
      <c r="P102" s="47">
        <v>5973.01</v>
      </c>
      <c r="Q102" s="47">
        <v>5971.49</v>
      </c>
      <c r="R102" s="47">
        <v>5983.5</v>
      </c>
      <c r="S102" s="47">
        <v>6003.93</v>
      </c>
      <c r="T102" s="47">
        <v>6002.74</v>
      </c>
      <c r="U102" s="47">
        <v>5988.35</v>
      </c>
      <c r="V102" s="47">
        <v>5973.07</v>
      </c>
      <c r="W102" s="47">
        <v>6000.7300000000005</v>
      </c>
      <c r="X102" s="47">
        <v>5930.65</v>
      </c>
      <c r="Y102" s="47">
        <v>5810.58</v>
      </c>
      <c r="Z102" s="67">
        <v>5783.91</v>
      </c>
      <c r="AA102" s="56"/>
    </row>
    <row r="103" spans="1:27" ht="16.5" x14ac:dyDescent="0.25">
      <c r="A103" s="55"/>
      <c r="B103" s="79">
        <v>24</v>
      </c>
      <c r="C103" s="86">
        <v>5762.15</v>
      </c>
      <c r="D103" s="47">
        <v>5736.12</v>
      </c>
      <c r="E103" s="47">
        <v>5739.85</v>
      </c>
      <c r="F103" s="47">
        <v>5747.6900000000005</v>
      </c>
      <c r="G103" s="47">
        <v>5781.8600000000006</v>
      </c>
      <c r="H103" s="47">
        <v>5883.8600000000006</v>
      </c>
      <c r="I103" s="47">
        <v>5951.7300000000005</v>
      </c>
      <c r="J103" s="47">
        <v>6041.85</v>
      </c>
      <c r="K103" s="47">
        <v>6028.8</v>
      </c>
      <c r="L103" s="47">
        <v>5995.5</v>
      </c>
      <c r="M103" s="47">
        <v>5981.31</v>
      </c>
      <c r="N103" s="47">
        <v>5994.15</v>
      </c>
      <c r="O103" s="47">
        <v>5988.24</v>
      </c>
      <c r="P103" s="47">
        <v>5987.29</v>
      </c>
      <c r="Q103" s="47">
        <v>5981.21</v>
      </c>
      <c r="R103" s="47">
        <v>6012.84</v>
      </c>
      <c r="S103" s="47">
        <v>6015.2</v>
      </c>
      <c r="T103" s="47">
        <v>6013.46</v>
      </c>
      <c r="U103" s="47">
        <v>6009.22</v>
      </c>
      <c r="V103" s="47">
        <v>5984.49</v>
      </c>
      <c r="W103" s="47">
        <v>5945.7</v>
      </c>
      <c r="X103" s="47">
        <v>5984.2</v>
      </c>
      <c r="Y103" s="47">
        <v>5850.82</v>
      </c>
      <c r="Z103" s="67">
        <v>5784.88</v>
      </c>
      <c r="AA103" s="56"/>
    </row>
    <row r="104" spans="1:27" ht="16.5" x14ac:dyDescent="0.25">
      <c r="A104" s="55"/>
      <c r="B104" s="79">
        <v>25</v>
      </c>
      <c r="C104" s="86">
        <v>5695.66</v>
      </c>
      <c r="D104" s="47">
        <v>5649.84</v>
      </c>
      <c r="E104" s="47">
        <v>5634.95</v>
      </c>
      <c r="F104" s="47">
        <v>5660.6</v>
      </c>
      <c r="G104" s="47">
        <v>5724.27</v>
      </c>
      <c r="H104" s="47">
        <v>5812.54</v>
      </c>
      <c r="I104" s="47">
        <v>5919.9</v>
      </c>
      <c r="J104" s="47">
        <v>5957.41</v>
      </c>
      <c r="K104" s="47">
        <v>5983.38</v>
      </c>
      <c r="L104" s="47">
        <v>5981.1</v>
      </c>
      <c r="M104" s="47">
        <v>5959.6</v>
      </c>
      <c r="N104" s="47">
        <v>5961.68</v>
      </c>
      <c r="O104" s="47">
        <v>5960.26</v>
      </c>
      <c r="P104" s="47">
        <v>5970.12</v>
      </c>
      <c r="Q104" s="47">
        <v>5975.49</v>
      </c>
      <c r="R104" s="47">
        <v>5990.2800000000007</v>
      </c>
      <c r="S104" s="47">
        <v>5983.38</v>
      </c>
      <c r="T104" s="47">
        <v>5983.75</v>
      </c>
      <c r="U104" s="47">
        <v>5978.2300000000005</v>
      </c>
      <c r="V104" s="47">
        <v>5957.08</v>
      </c>
      <c r="W104" s="47">
        <v>5999.54</v>
      </c>
      <c r="X104" s="47">
        <v>5955.07</v>
      </c>
      <c r="Y104" s="47">
        <v>5818.39</v>
      </c>
      <c r="Z104" s="67">
        <v>5724.92</v>
      </c>
      <c r="AA104" s="56"/>
    </row>
    <row r="105" spans="1:27" ht="16.5" x14ac:dyDescent="0.25">
      <c r="A105" s="55"/>
      <c r="B105" s="79">
        <v>26</v>
      </c>
      <c r="C105" s="86">
        <v>5685.41</v>
      </c>
      <c r="D105" s="47">
        <v>5634.33</v>
      </c>
      <c r="E105" s="47">
        <v>5642.83</v>
      </c>
      <c r="F105" s="47">
        <v>5708.38</v>
      </c>
      <c r="G105" s="47">
        <v>5726.32</v>
      </c>
      <c r="H105" s="47">
        <v>5745.49</v>
      </c>
      <c r="I105" s="47">
        <v>5922.71</v>
      </c>
      <c r="J105" s="47">
        <v>5947.3600000000006</v>
      </c>
      <c r="K105" s="47">
        <v>5961.9400000000005</v>
      </c>
      <c r="L105" s="47">
        <v>5946.1900000000005</v>
      </c>
      <c r="M105" s="47">
        <v>5946.97</v>
      </c>
      <c r="N105" s="47">
        <v>5947.52</v>
      </c>
      <c r="O105" s="47">
        <v>5945.33</v>
      </c>
      <c r="P105" s="47">
        <v>5946.9</v>
      </c>
      <c r="Q105" s="47">
        <v>5947.29</v>
      </c>
      <c r="R105" s="47">
        <v>5949.1</v>
      </c>
      <c r="S105" s="47">
        <v>5948.72</v>
      </c>
      <c r="T105" s="47">
        <v>5947.37</v>
      </c>
      <c r="U105" s="47">
        <v>5944.24</v>
      </c>
      <c r="V105" s="47">
        <v>5944.63</v>
      </c>
      <c r="W105" s="47">
        <v>5979.84</v>
      </c>
      <c r="X105" s="47">
        <v>5936.17</v>
      </c>
      <c r="Y105" s="47">
        <v>5789.18</v>
      </c>
      <c r="Z105" s="67">
        <v>5673.42</v>
      </c>
      <c r="AA105" s="56"/>
    </row>
    <row r="106" spans="1:27" ht="16.5" x14ac:dyDescent="0.25">
      <c r="A106" s="55"/>
      <c r="B106" s="79">
        <v>27</v>
      </c>
      <c r="C106" s="86">
        <v>5663.88</v>
      </c>
      <c r="D106" s="47">
        <v>5596.45</v>
      </c>
      <c r="E106" s="47">
        <v>5602.3600000000006</v>
      </c>
      <c r="F106" s="47">
        <v>5653.21</v>
      </c>
      <c r="G106" s="47">
        <v>5711.5</v>
      </c>
      <c r="H106" s="47">
        <v>5746.96</v>
      </c>
      <c r="I106" s="47">
        <v>5917.3600000000006</v>
      </c>
      <c r="J106" s="47">
        <v>5942.4400000000005</v>
      </c>
      <c r="K106" s="47">
        <v>5943.38</v>
      </c>
      <c r="L106" s="47">
        <v>5941.41</v>
      </c>
      <c r="M106" s="47">
        <v>5942.54</v>
      </c>
      <c r="N106" s="47">
        <v>5943.91</v>
      </c>
      <c r="O106" s="47">
        <v>5944.4400000000005</v>
      </c>
      <c r="P106" s="47">
        <v>5943.43</v>
      </c>
      <c r="Q106" s="47">
        <v>5942.81</v>
      </c>
      <c r="R106" s="47">
        <v>5944.55</v>
      </c>
      <c r="S106" s="47">
        <v>5943.07</v>
      </c>
      <c r="T106" s="47">
        <v>5946.57</v>
      </c>
      <c r="U106" s="47">
        <v>5942.17</v>
      </c>
      <c r="V106" s="47">
        <v>5941.55</v>
      </c>
      <c r="W106" s="47">
        <v>5997.6100000000006</v>
      </c>
      <c r="X106" s="47">
        <v>5952.05</v>
      </c>
      <c r="Y106" s="47">
        <v>5785.35</v>
      </c>
      <c r="Z106" s="67">
        <v>5687.9</v>
      </c>
      <c r="AA106" s="56"/>
    </row>
    <row r="107" spans="1:27" ht="16.5" x14ac:dyDescent="0.25">
      <c r="A107" s="55"/>
      <c r="B107" s="79">
        <v>28</v>
      </c>
      <c r="C107" s="86">
        <v>5683.18</v>
      </c>
      <c r="D107" s="47">
        <v>5629.7300000000005</v>
      </c>
      <c r="E107" s="47">
        <v>5618.05</v>
      </c>
      <c r="F107" s="47">
        <v>5670.35</v>
      </c>
      <c r="G107" s="47">
        <v>5720.84</v>
      </c>
      <c r="H107" s="47">
        <v>5793.1100000000006</v>
      </c>
      <c r="I107" s="47">
        <v>5899.66</v>
      </c>
      <c r="J107" s="47">
        <v>5927.2800000000007</v>
      </c>
      <c r="K107" s="47">
        <v>5926.63</v>
      </c>
      <c r="L107" s="47">
        <v>5919.8</v>
      </c>
      <c r="M107" s="47">
        <v>5908.64</v>
      </c>
      <c r="N107" s="47">
        <v>5910.67</v>
      </c>
      <c r="O107" s="47">
        <v>5910.81</v>
      </c>
      <c r="P107" s="47">
        <v>5909.7</v>
      </c>
      <c r="Q107" s="47">
        <v>5916.4800000000005</v>
      </c>
      <c r="R107" s="47">
        <v>5927.9800000000005</v>
      </c>
      <c r="S107" s="47">
        <v>5924.38</v>
      </c>
      <c r="T107" s="47">
        <v>5924.56</v>
      </c>
      <c r="U107" s="47">
        <v>5926.01</v>
      </c>
      <c r="V107" s="47">
        <v>5925.87</v>
      </c>
      <c r="W107" s="47">
        <v>5972.47</v>
      </c>
      <c r="X107" s="47">
        <v>5944.74</v>
      </c>
      <c r="Y107" s="47">
        <v>5854.27</v>
      </c>
      <c r="Z107" s="67">
        <v>5747.38</v>
      </c>
      <c r="AA107" s="56"/>
    </row>
    <row r="108" spans="1:27" ht="16.5" hidden="1" x14ac:dyDescent="0.25">
      <c r="A108" s="55"/>
      <c r="B108" s="79">
        <v>29</v>
      </c>
      <c r="C108" s="86"/>
      <c r="D108" s="47"/>
      <c r="E108" s="47"/>
      <c r="F108" s="47"/>
      <c r="G108" s="47"/>
      <c r="H108" s="47"/>
      <c r="I108" s="47"/>
      <c r="J108" s="47"/>
      <c r="K108" s="47"/>
      <c r="L108" s="47"/>
      <c r="M108" s="47"/>
      <c r="N108" s="47"/>
      <c r="O108" s="47"/>
      <c r="P108" s="47"/>
      <c r="Q108" s="47"/>
      <c r="R108" s="47"/>
      <c r="S108" s="47"/>
      <c r="T108" s="47"/>
      <c r="U108" s="47"/>
      <c r="V108" s="47"/>
      <c r="W108" s="47"/>
      <c r="X108" s="47"/>
      <c r="Y108" s="47"/>
      <c r="Z108" s="67"/>
      <c r="AA108" s="56"/>
    </row>
    <row r="109" spans="1:27" ht="16.5" hidden="1" x14ac:dyDescent="0.25">
      <c r="A109" s="55"/>
      <c r="B109" s="79">
        <v>30</v>
      </c>
      <c r="C109" s="86"/>
      <c r="D109" s="47"/>
      <c r="E109" s="47"/>
      <c r="F109" s="47"/>
      <c r="G109" s="47"/>
      <c r="H109" s="47"/>
      <c r="I109" s="47"/>
      <c r="J109" s="47"/>
      <c r="K109" s="47"/>
      <c r="L109" s="47"/>
      <c r="M109" s="47"/>
      <c r="N109" s="47"/>
      <c r="O109" s="47"/>
      <c r="P109" s="47"/>
      <c r="Q109" s="47"/>
      <c r="R109" s="47"/>
      <c r="S109" s="47"/>
      <c r="T109" s="47"/>
      <c r="U109" s="47"/>
      <c r="V109" s="47"/>
      <c r="W109" s="47"/>
      <c r="X109" s="47"/>
      <c r="Y109" s="47"/>
      <c r="Z109" s="67"/>
      <c r="AA109" s="56"/>
    </row>
    <row r="110" spans="1:27" ht="17.25" hidden="1" thickBot="1" x14ac:dyDescent="0.3">
      <c r="A110" s="55"/>
      <c r="B110" s="80">
        <v>31</v>
      </c>
      <c r="C110" s="87"/>
      <c r="D110" s="68"/>
      <c r="E110" s="68"/>
      <c r="F110" s="68"/>
      <c r="G110" s="68"/>
      <c r="H110" s="68"/>
      <c r="I110" s="68"/>
      <c r="J110" s="68"/>
      <c r="K110" s="68"/>
      <c r="L110" s="68"/>
      <c r="M110" s="68"/>
      <c r="N110" s="68"/>
      <c r="O110" s="68"/>
      <c r="P110" s="68"/>
      <c r="Q110" s="68"/>
      <c r="R110" s="68"/>
      <c r="S110" s="68"/>
      <c r="T110" s="68"/>
      <c r="U110" s="68"/>
      <c r="V110" s="68"/>
      <c r="W110" s="68"/>
      <c r="X110" s="68"/>
      <c r="Y110" s="68"/>
      <c r="Z110" s="69"/>
      <c r="AA110" s="56"/>
    </row>
    <row r="111" spans="1:27" ht="16.5" thickBot="1" x14ac:dyDescent="0.3">
      <c r="A111" s="55"/>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56"/>
    </row>
    <row r="112" spans="1:27" ht="15.75" customHeight="1" x14ac:dyDescent="0.25">
      <c r="A112" s="55"/>
      <c r="B112" s="310" t="s">
        <v>121</v>
      </c>
      <c r="C112" s="312" t="s">
        <v>149</v>
      </c>
      <c r="D112" s="312"/>
      <c r="E112" s="312"/>
      <c r="F112" s="312"/>
      <c r="G112" s="312"/>
      <c r="H112" s="312"/>
      <c r="I112" s="312"/>
      <c r="J112" s="312"/>
      <c r="K112" s="312"/>
      <c r="L112" s="312"/>
      <c r="M112" s="312"/>
      <c r="N112" s="312"/>
      <c r="O112" s="312"/>
      <c r="P112" s="312"/>
      <c r="Q112" s="312"/>
      <c r="R112" s="312"/>
      <c r="S112" s="312"/>
      <c r="T112" s="312"/>
      <c r="U112" s="312"/>
      <c r="V112" s="312"/>
      <c r="W112" s="312"/>
      <c r="X112" s="312"/>
      <c r="Y112" s="312"/>
      <c r="Z112" s="313"/>
      <c r="AA112" s="56"/>
    </row>
    <row r="113" spans="1:27" ht="32.25" thickBot="1" x14ac:dyDescent="0.3">
      <c r="A113" s="55"/>
      <c r="B113" s="311"/>
      <c r="C113" s="77" t="s">
        <v>122</v>
      </c>
      <c r="D113" s="72" t="s">
        <v>123</v>
      </c>
      <c r="E113" s="72" t="s">
        <v>124</v>
      </c>
      <c r="F113" s="72" t="s">
        <v>125</v>
      </c>
      <c r="G113" s="72" t="s">
        <v>126</v>
      </c>
      <c r="H113" s="72" t="s">
        <v>127</v>
      </c>
      <c r="I113" s="72" t="s">
        <v>128</v>
      </c>
      <c r="J113" s="72" t="s">
        <v>129</v>
      </c>
      <c r="K113" s="72" t="s">
        <v>130</v>
      </c>
      <c r="L113" s="72" t="s">
        <v>131</v>
      </c>
      <c r="M113" s="72" t="s">
        <v>132</v>
      </c>
      <c r="N113" s="72" t="s">
        <v>133</v>
      </c>
      <c r="O113" s="72" t="s">
        <v>134</v>
      </c>
      <c r="P113" s="72" t="s">
        <v>135</v>
      </c>
      <c r="Q113" s="72" t="s">
        <v>136</v>
      </c>
      <c r="R113" s="72" t="s">
        <v>137</v>
      </c>
      <c r="S113" s="72" t="s">
        <v>138</v>
      </c>
      <c r="T113" s="72" t="s">
        <v>139</v>
      </c>
      <c r="U113" s="72" t="s">
        <v>140</v>
      </c>
      <c r="V113" s="72" t="s">
        <v>141</v>
      </c>
      <c r="W113" s="72" t="s">
        <v>142</v>
      </c>
      <c r="X113" s="72" t="s">
        <v>143</v>
      </c>
      <c r="Y113" s="72" t="s">
        <v>144</v>
      </c>
      <c r="Z113" s="73" t="s">
        <v>145</v>
      </c>
      <c r="AA113" s="56"/>
    </row>
    <row r="114" spans="1:27" ht="16.5" x14ac:dyDescent="0.25">
      <c r="A114" s="55"/>
      <c r="B114" s="78">
        <v>1</v>
      </c>
      <c r="C114" s="85">
        <v>6700.5900000000011</v>
      </c>
      <c r="D114" s="81">
        <v>6647.920000000001</v>
      </c>
      <c r="E114" s="81">
        <v>6636.7500000000009</v>
      </c>
      <c r="F114" s="81">
        <v>6640.0800000000008</v>
      </c>
      <c r="G114" s="81">
        <v>6652.630000000001</v>
      </c>
      <c r="H114" s="81">
        <v>6739.4500000000007</v>
      </c>
      <c r="I114" s="81">
        <v>6804.920000000001</v>
      </c>
      <c r="J114" s="81">
        <v>6941.4100000000008</v>
      </c>
      <c r="K114" s="81">
        <v>7080.6200000000008</v>
      </c>
      <c r="L114" s="81">
        <v>7133.9100000000008</v>
      </c>
      <c r="M114" s="81">
        <v>7121.5800000000008</v>
      </c>
      <c r="N114" s="81">
        <v>7067.8400000000011</v>
      </c>
      <c r="O114" s="81">
        <v>7059.4000000000015</v>
      </c>
      <c r="P114" s="81">
        <v>7021.1600000000008</v>
      </c>
      <c r="Q114" s="81">
        <v>7037.5500000000011</v>
      </c>
      <c r="R114" s="81">
        <v>7074.2700000000013</v>
      </c>
      <c r="S114" s="81">
        <v>7068.9400000000005</v>
      </c>
      <c r="T114" s="81">
        <v>7045.3900000000012</v>
      </c>
      <c r="U114" s="81">
        <v>7015.7200000000012</v>
      </c>
      <c r="V114" s="81">
        <v>7023.4700000000012</v>
      </c>
      <c r="W114" s="81">
        <v>6950.3100000000013</v>
      </c>
      <c r="X114" s="81">
        <v>6709.0500000000011</v>
      </c>
      <c r="Y114" s="81">
        <v>6629.3900000000012</v>
      </c>
      <c r="Z114" s="82">
        <v>6669.6000000000013</v>
      </c>
      <c r="AA114" s="56"/>
    </row>
    <row r="115" spans="1:27" ht="16.5" x14ac:dyDescent="0.25">
      <c r="A115" s="55"/>
      <c r="B115" s="79">
        <v>2</v>
      </c>
      <c r="C115" s="86">
        <v>6628.9600000000009</v>
      </c>
      <c r="D115" s="47">
        <v>6622.2200000000012</v>
      </c>
      <c r="E115" s="47">
        <v>6584.6900000000005</v>
      </c>
      <c r="F115" s="47">
        <v>6576.4800000000014</v>
      </c>
      <c r="G115" s="47">
        <v>6598.3600000000006</v>
      </c>
      <c r="H115" s="47">
        <v>6662.6500000000015</v>
      </c>
      <c r="I115" s="47">
        <v>6734.0100000000011</v>
      </c>
      <c r="J115" s="47">
        <v>6827.5700000000015</v>
      </c>
      <c r="K115" s="47">
        <v>6917.6800000000012</v>
      </c>
      <c r="L115" s="47">
        <v>7011.3100000000013</v>
      </c>
      <c r="M115" s="47">
        <v>7043.9700000000012</v>
      </c>
      <c r="N115" s="47">
        <v>7059.3100000000013</v>
      </c>
      <c r="O115" s="47">
        <v>7060.170000000001</v>
      </c>
      <c r="P115" s="47">
        <v>7063.2700000000013</v>
      </c>
      <c r="Q115" s="47">
        <v>7079.0400000000009</v>
      </c>
      <c r="R115" s="47">
        <v>7119.2800000000007</v>
      </c>
      <c r="S115" s="47">
        <v>7126.630000000001</v>
      </c>
      <c r="T115" s="47">
        <v>7084.1000000000013</v>
      </c>
      <c r="U115" s="47">
        <v>7032.0900000000011</v>
      </c>
      <c r="V115" s="47">
        <v>7009.3100000000013</v>
      </c>
      <c r="W115" s="47">
        <v>6991.8000000000011</v>
      </c>
      <c r="X115" s="47">
        <v>6851.8100000000013</v>
      </c>
      <c r="Y115" s="47">
        <v>6765.880000000001</v>
      </c>
      <c r="Z115" s="67">
        <v>6696.5100000000011</v>
      </c>
      <c r="AA115" s="56"/>
    </row>
    <row r="116" spans="1:27" ht="16.5" x14ac:dyDescent="0.25">
      <c r="A116" s="55"/>
      <c r="B116" s="79">
        <v>3</v>
      </c>
      <c r="C116" s="86">
        <v>6621.5500000000011</v>
      </c>
      <c r="D116" s="47">
        <v>6617.1400000000012</v>
      </c>
      <c r="E116" s="47">
        <v>6609.0700000000015</v>
      </c>
      <c r="F116" s="47">
        <v>6649.8400000000011</v>
      </c>
      <c r="G116" s="47">
        <v>6675.3200000000015</v>
      </c>
      <c r="H116" s="47">
        <v>6786.2600000000011</v>
      </c>
      <c r="I116" s="47">
        <v>6940.380000000001</v>
      </c>
      <c r="J116" s="47">
        <v>7097.0300000000007</v>
      </c>
      <c r="K116" s="47">
        <v>7128.6800000000012</v>
      </c>
      <c r="L116" s="47">
        <v>7112.5300000000007</v>
      </c>
      <c r="M116" s="47">
        <v>7092.3100000000013</v>
      </c>
      <c r="N116" s="47">
        <v>7090.2700000000013</v>
      </c>
      <c r="O116" s="47">
        <v>7089.2700000000013</v>
      </c>
      <c r="P116" s="47">
        <v>7093.4300000000012</v>
      </c>
      <c r="Q116" s="47">
        <v>7120.6200000000008</v>
      </c>
      <c r="R116" s="47">
        <v>7166.3900000000012</v>
      </c>
      <c r="S116" s="47">
        <v>7150.8700000000008</v>
      </c>
      <c r="T116" s="47">
        <v>7118.2300000000014</v>
      </c>
      <c r="U116" s="47">
        <v>7090.3000000000011</v>
      </c>
      <c r="V116" s="47">
        <v>7133.0600000000013</v>
      </c>
      <c r="W116" s="47">
        <v>7062.8700000000008</v>
      </c>
      <c r="X116" s="47">
        <v>6850.4800000000014</v>
      </c>
      <c r="Y116" s="47">
        <v>6700.9800000000014</v>
      </c>
      <c r="Z116" s="67">
        <v>6632.1200000000008</v>
      </c>
      <c r="AA116" s="56"/>
    </row>
    <row r="117" spans="1:27" ht="16.5" x14ac:dyDescent="0.25">
      <c r="A117" s="55"/>
      <c r="B117" s="79">
        <v>4</v>
      </c>
      <c r="C117" s="86">
        <v>6647.4900000000007</v>
      </c>
      <c r="D117" s="47">
        <v>6580.170000000001</v>
      </c>
      <c r="E117" s="47">
        <v>6576.8000000000011</v>
      </c>
      <c r="F117" s="47">
        <v>6579.3200000000015</v>
      </c>
      <c r="G117" s="47">
        <v>6623.4000000000015</v>
      </c>
      <c r="H117" s="47">
        <v>6765.5400000000009</v>
      </c>
      <c r="I117" s="47">
        <v>6865.7400000000007</v>
      </c>
      <c r="J117" s="47">
        <v>6985.0600000000013</v>
      </c>
      <c r="K117" s="47">
        <v>7010.4900000000007</v>
      </c>
      <c r="L117" s="47">
        <v>7006.2100000000009</v>
      </c>
      <c r="M117" s="47">
        <v>6996.4700000000012</v>
      </c>
      <c r="N117" s="47">
        <v>6995.9400000000005</v>
      </c>
      <c r="O117" s="47">
        <v>7000.2300000000014</v>
      </c>
      <c r="P117" s="47">
        <v>7005.8400000000011</v>
      </c>
      <c r="Q117" s="47">
        <v>7016.5200000000013</v>
      </c>
      <c r="R117" s="47">
        <v>7034.3400000000011</v>
      </c>
      <c r="S117" s="47">
        <v>7023.7900000000009</v>
      </c>
      <c r="T117" s="47">
        <v>7011.380000000001</v>
      </c>
      <c r="U117" s="47">
        <v>6988.920000000001</v>
      </c>
      <c r="V117" s="47">
        <v>6970.5900000000011</v>
      </c>
      <c r="W117" s="47">
        <v>6914.9600000000009</v>
      </c>
      <c r="X117" s="47">
        <v>6839.170000000001</v>
      </c>
      <c r="Y117" s="47">
        <v>6751.3500000000013</v>
      </c>
      <c r="Z117" s="67">
        <v>6686.3200000000015</v>
      </c>
      <c r="AA117" s="56"/>
    </row>
    <row r="118" spans="1:27" ht="16.5" x14ac:dyDescent="0.25">
      <c r="A118" s="55"/>
      <c r="B118" s="79">
        <v>5</v>
      </c>
      <c r="C118" s="86">
        <v>6640.5300000000007</v>
      </c>
      <c r="D118" s="47">
        <v>6571.1000000000013</v>
      </c>
      <c r="E118" s="47">
        <v>6568.880000000001</v>
      </c>
      <c r="F118" s="47">
        <v>6570.630000000001</v>
      </c>
      <c r="G118" s="47">
        <v>6675.8200000000015</v>
      </c>
      <c r="H118" s="47">
        <v>6759.3600000000006</v>
      </c>
      <c r="I118" s="47">
        <v>6851.9300000000012</v>
      </c>
      <c r="J118" s="47">
        <v>6980.1900000000005</v>
      </c>
      <c r="K118" s="47">
        <v>7004.2200000000012</v>
      </c>
      <c r="L118" s="47">
        <v>6995.6600000000008</v>
      </c>
      <c r="M118" s="47">
        <v>6989.2700000000013</v>
      </c>
      <c r="N118" s="47">
        <v>6989.1100000000006</v>
      </c>
      <c r="O118" s="47">
        <v>6993.5200000000013</v>
      </c>
      <c r="P118" s="47">
        <v>6995.8200000000015</v>
      </c>
      <c r="Q118" s="47">
        <v>7000.630000000001</v>
      </c>
      <c r="R118" s="47">
        <v>7013.9000000000015</v>
      </c>
      <c r="S118" s="47">
        <v>7013.7200000000012</v>
      </c>
      <c r="T118" s="47">
        <v>7001.0900000000011</v>
      </c>
      <c r="U118" s="47">
        <v>6981.3300000000008</v>
      </c>
      <c r="V118" s="47">
        <v>6959.920000000001</v>
      </c>
      <c r="W118" s="47">
        <v>6935.8000000000011</v>
      </c>
      <c r="X118" s="47">
        <v>6853.4400000000005</v>
      </c>
      <c r="Y118" s="47">
        <v>6745.5400000000009</v>
      </c>
      <c r="Z118" s="67">
        <v>6665.2600000000011</v>
      </c>
      <c r="AA118" s="56"/>
    </row>
    <row r="119" spans="1:27" ht="16.5" x14ac:dyDescent="0.25">
      <c r="A119" s="55"/>
      <c r="B119" s="79">
        <v>6</v>
      </c>
      <c r="C119" s="86">
        <v>6578.5500000000011</v>
      </c>
      <c r="D119" s="47">
        <v>6552.8600000000006</v>
      </c>
      <c r="E119" s="47">
        <v>6549.4500000000007</v>
      </c>
      <c r="F119" s="47">
        <v>6554.3400000000011</v>
      </c>
      <c r="G119" s="47">
        <v>6574.670000000001</v>
      </c>
      <c r="H119" s="47">
        <v>6734.4700000000012</v>
      </c>
      <c r="I119" s="47">
        <v>6879.1900000000005</v>
      </c>
      <c r="J119" s="47">
        <v>7006.4700000000012</v>
      </c>
      <c r="K119" s="47">
        <v>7019.0100000000011</v>
      </c>
      <c r="L119" s="47">
        <v>7013.3900000000012</v>
      </c>
      <c r="M119" s="47">
        <v>7009.4400000000005</v>
      </c>
      <c r="N119" s="47">
        <v>7011.8100000000013</v>
      </c>
      <c r="O119" s="47">
        <v>7015.2000000000007</v>
      </c>
      <c r="P119" s="47">
        <v>7013.8200000000015</v>
      </c>
      <c r="Q119" s="47">
        <v>7013.5600000000013</v>
      </c>
      <c r="R119" s="47">
        <v>7021.5800000000008</v>
      </c>
      <c r="S119" s="47">
        <v>7020.5100000000011</v>
      </c>
      <c r="T119" s="47">
        <v>7009.3300000000008</v>
      </c>
      <c r="U119" s="47">
        <v>6990.1500000000015</v>
      </c>
      <c r="V119" s="47">
        <v>6965.5800000000008</v>
      </c>
      <c r="W119" s="47">
        <v>6995.3000000000011</v>
      </c>
      <c r="X119" s="47">
        <v>6853.5400000000009</v>
      </c>
      <c r="Y119" s="47">
        <v>6747.630000000001</v>
      </c>
      <c r="Z119" s="67">
        <v>6648.7700000000013</v>
      </c>
      <c r="AA119" s="56"/>
    </row>
    <row r="120" spans="1:27" ht="16.5" x14ac:dyDescent="0.25">
      <c r="A120" s="55"/>
      <c r="B120" s="79">
        <v>7</v>
      </c>
      <c r="C120" s="86">
        <v>6626.9500000000007</v>
      </c>
      <c r="D120" s="47">
        <v>6568.8100000000013</v>
      </c>
      <c r="E120" s="47">
        <v>6567.2400000000007</v>
      </c>
      <c r="F120" s="47">
        <v>6570.2500000000009</v>
      </c>
      <c r="G120" s="47">
        <v>6627.8500000000013</v>
      </c>
      <c r="H120" s="47">
        <v>6750.0700000000015</v>
      </c>
      <c r="I120" s="47">
        <v>6920.3600000000006</v>
      </c>
      <c r="J120" s="47">
        <v>7062.5000000000009</v>
      </c>
      <c r="K120" s="47">
        <v>7065.5300000000007</v>
      </c>
      <c r="L120" s="47">
        <v>7060.1200000000008</v>
      </c>
      <c r="M120" s="47">
        <v>7055.3500000000013</v>
      </c>
      <c r="N120" s="47">
        <v>7058.2700000000013</v>
      </c>
      <c r="O120" s="47">
        <v>7055.1500000000015</v>
      </c>
      <c r="P120" s="47">
        <v>7046.380000000001</v>
      </c>
      <c r="Q120" s="47">
        <v>7022.3000000000011</v>
      </c>
      <c r="R120" s="47">
        <v>7055.3200000000015</v>
      </c>
      <c r="S120" s="47">
        <v>7060.3600000000006</v>
      </c>
      <c r="T120" s="47">
        <v>7046.9500000000007</v>
      </c>
      <c r="U120" s="47">
        <v>7040.8100000000013</v>
      </c>
      <c r="V120" s="47">
        <v>7012.2900000000009</v>
      </c>
      <c r="W120" s="47">
        <v>7089.4300000000012</v>
      </c>
      <c r="X120" s="47">
        <v>6995.2500000000009</v>
      </c>
      <c r="Y120" s="47">
        <v>6820.7900000000009</v>
      </c>
      <c r="Z120" s="67">
        <v>6771.0200000000013</v>
      </c>
      <c r="AA120" s="56"/>
    </row>
    <row r="121" spans="1:27" ht="16.5" x14ac:dyDescent="0.25">
      <c r="A121" s="55"/>
      <c r="B121" s="79">
        <v>8</v>
      </c>
      <c r="C121" s="86">
        <v>6783.2400000000007</v>
      </c>
      <c r="D121" s="47">
        <v>6680.920000000001</v>
      </c>
      <c r="E121" s="47">
        <v>6668.0100000000011</v>
      </c>
      <c r="F121" s="47">
        <v>6654.920000000001</v>
      </c>
      <c r="G121" s="47">
        <v>6667.4300000000012</v>
      </c>
      <c r="H121" s="47">
        <v>6697.6600000000008</v>
      </c>
      <c r="I121" s="47">
        <v>6781.9500000000007</v>
      </c>
      <c r="J121" s="47">
        <v>6869.0500000000011</v>
      </c>
      <c r="K121" s="47">
        <v>6938.8100000000013</v>
      </c>
      <c r="L121" s="47">
        <v>6967.8000000000011</v>
      </c>
      <c r="M121" s="47">
        <v>6966.130000000001</v>
      </c>
      <c r="N121" s="47">
        <v>6963.0300000000007</v>
      </c>
      <c r="O121" s="47">
        <v>6961.2600000000011</v>
      </c>
      <c r="P121" s="47">
        <v>6963.1900000000005</v>
      </c>
      <c r="Q121" s="47">
        <v>6971.0100000000011</v>
      </c>
      <c r="R121" s="47">
        <v>6989.380000000001</v>
      </c>
      <c r="S121" s="47">
        <v>6994.1500000000015</v>
      </c>
      <c r="T121" s="47">
        <v>7000.2400000000007</v>
      </c>
      <c r="U121" s="47">
        <v>6966.0200000000013</v>
      </c>
      <c r="V121" s="47">
        <v>6935.8500000000013</v>
      </c>
      <c r="W121" s="47">
        <v>6981.4700000000012</v>
      </c>
      <c r="X121" s="47">
        <v>6908.2100000000009</v>
      </c>
      <c r="Y121" s="47">
        <v>6781.0900000000011</v>
      </c>
      <c r="Z121" s="67">
        <v>6672.9000000000015</v>
      </c>
      <c r="AA121" s="56"/>
    </row>
    <row r="122" spans="1:27" ht="16.5" x14ac:dyDescent="0.25">
      <c r="A122" s="55"/>
      <c r="B122" s="79">
        <v>9</v>
      </c>
      <c r="C122" s="86">
        <v>6666.4900000000007</v>
      </c>
      <c r="D122" s="47">
        <v>6579.0900000000011</v>
      </c>
      <c r="E122" s="47">
        <v>6574.0900000000011</v>
      </c>
      <c r="F122" s="47">
        <v>6562.4300000000012</v>
      </c>
      <c r="G122" s="47">
        <v>6576.5300000000007</v>
      </c>
      <c r="H122" s="47">
        <v>6598.3900000000012</v>
      </c>
      <c r="I122" s="47">
        <v>6695.1200000000008</v>
      </c>
      <c r="J122" s="47">
        <v>6764.6900000000005</v>
      </c>
      <c r="K122" s="47">
        <v>6877.7100000000009</v>
      </c>
      <c r="L122" s="47">
        <v>6945.1500000000015</v>
      </c>
      <c r="M122" s="47">
        <v>6967.4700000000012</v>
      </c>
      <c r="N122" s="47">
        <v>6966.6200000000008</v>
      </c>
      <c r="O122" s="47">
        <v>6973.7100000000009</v>
      </c>
      <c r="P122" s="47">
        <v>6979.7100000000009</v>
      </c>
      <c r="Q122" s="47">
        <v>6991.8600000000006</v>
      </c>
      <c r="R122" s="47">
        <v>7019.3500000000013</v>
      </c>
      <c r="S122" s="47">
        <v>7026.1000000000013</v>
      </c>
      <c r="T122" s="47">
        <v>7016.5700000000015</v>
      </c>
      <c r="U122" s="47">
        <v>6994.5200000000013</v>
      </c>
      <c r="V122" s="47">
        <v>6952.6500000000015</v>
      </c>
      <c r="W122" s="47">
        <v>6986.2500000000009</v>
      </c>
      <c r="X122" s="47">
        <v>6916.9600000000009</v>
      </c>
      <c r="Y122" s="47">
        <v>6763.9000000000015</v>
      </c>
      <c r="Z122" s="67">
        <v>6653.9400000000005</v>
      </c>
      <c r="AA122" s="56"/>
    </row>
    <row r="123" spans="1:27" ht="16.5" x14ac:dyDescent="0.25">
      <c r="A123" s="55"/>
      <c r="B123" s="79">
        <v>10</v>
      </c>
      <c r="C123" s="86">
        <v>6663.4900000000007</v>
      </c>
      <c r="D123" s="47">
        <v>6584.9400000000005</v>
      </c>
      <c r="E123" s="47">
        <v>6597.2900000000009</v>
      </c>
      <c r="F123" s="47">
        <v>6613.9400000000005</v>
      </c>
      <c r="G123" s="47">
        <v>6679.5400000000009</v>
      </c>
      <c r="H123" s="47">
        <v>6759.0600000000013</v>
      </c>
      <c r="I123" s="47">
        <v>6923.880000000001</v>
      </c>
      <c r="J123" s="47">
        <v>7010.3900000000012</v>
      </c>
      <c r="K123" s="47">
        <v>7033.2400000000007</v>
      </c>
      <c r="L123" s="47">
        <v>7026.7200000000012</v>
      </c>
      <c r="M123" s="47">
        <v>7016.7500000000009</v>
      </c>
      <c r="N123" s="47">
        <v>7011.4900000000007</v>
      </c>
      <c r="O123" s="47">
        <v>7013.7000000000007</v>
      </c>
      <c r="P123" s="47">
        <v>7014.5200000000013</v>
      </c>
      <c r="Q123" s="47">
        <v>7010.7200000000012</v>
      </c>
      <c r="R123" s="47">
        <v>7031.4300000000012</v>
      </c>
      <c r="S123" s="47">
        <v>7028.5200000000013</v>
      </c>
      <c r="T123" s="47">
        <v>7022.5700000000015</v>
      </c>
      <c r="U123" s="47">
        <v>6994.5900000000011</v>
      </c>
      <c r="V123" s="47">
        <v>6974.8100000000013</v>
      </c>
      <c r="W123" s="47">
        <v>7002.0500000000011</v>
      </c>
      <c r="X123" s="47">
        <v>6919.3000000000011</v>
      </c>
      <c r="Y123" s="47">
        <v>6796.6200000000008</v>
      </c>
      <c r="Z123" s="67">
        <v>6701.1100000000006</v>
      </c>
      <c r="AA123" s="56"/>
    </row>
    <row r="124" spans="1:27" ht="16.5" x14ac:dyDescent="0.25">
      <c r="A124" s="55"/>
      <c r="B124" s="79">
        <v>11</v>
      </c>
      <c r="C124" s="86">
        <v>6658.6600000000008</v>
      </c>
      <c r="D124" s="47">
        <v>6600.8100000000013</v>
      </c>
      <c r="E124" s="47">
        <v>6576.5500000000011</v>
      </c>
      <c r="F124" s="47">
        <v>6577.5100000000011</v>
      </c>
      <c r="G124" s="47">
        <v>6682.9100000000008</v>
      </c>
      <c r="H124" s="47">
        <v>6786.5900000000011</v>
      </c>
      <c r="I124" s="47">
        <v>6889.9100000000008</v>
      </c>
      <c r="J124" s="47">
        <v>6957.2500000000009</v>
      </c>
      <c r="K124" s="47">
        <v>6980.170000000001</v>
      </c>
      <c r="L124" s="47">
        <v>6977.8300000000008</v>
      </c>
      <c r="M124" s="47">
        <v>6972.0300000000007</v>
      </c>
      <c r="N124" s="47">
        <v>6974.4000000000015</v>
      </c>
      <c r="O124" s="47">
        <v>6970.4400000000005</v>
      </c>
      <c r="P124" s="47">
        <v>6964.6400000000012</v>
      </c>
      <c r="Q124" s="47">
        <v>6967.6500000000015</v>
      </c>
      <c r="R124" s="47">
        <v>6977.3200000000015</v>
      </c>
      <c r="S124" s="47">
        <v>6978.5300000000007</v>
      </c>
      <c r="T124" s="47">
        <v>6970.7200000000012</v>
      </c>
      <c r="U124" s="47">
        <v>6946.3000000000011</v>
      </c>
      <c r="V124" s="47">
        <v>6932.9300000000012</v>
      </c>
      <c r="W124" s="47">
        <v>6960.7800000000007</v>
      </c>
      <c r="X124" s="47">
        <v>6892.130000000001</v>
      </c>
      <c r="Y124" s="47">
        <v>6776.3600000000006</v>
      </c>
      <c r="Z124" s="67">
        <v>6693.0700000000015</v>
      </c>
      <c r="AA124" s="56"/>
    </row>
    <row r="125" spans="1:27" ht="16.5" x14ac:dyDescent="0.25">
      <c r="A125" s="55"/>
      <c r="B125" s="79">
        <v>12</v>
      </c>
      <c r="C125" s="86">
        <v>6641.130000000001</v>
      </c>
      <c r="D125" s="47">
        <v>6577.670000000001</v>
      </c>
      <c r="E125" s="47">
        <v>6574.920000000001</v>
      </c>
      <c r="F125" s="47">
        <v>6580.7200000000012</v>
      </c>
      <c r="G125" s="47">
        <v>6670.2800000000007</v>
      </c>
      <c r="H125" s="47">
        <v>6784.9700000000012</v>
      </c>
      <c r="I125" s="47">
        <v>6892.4400000000005</v>
      </c>
      <c r="J125" s="47">
        <v>6970.8200000000015</v>
      </c>
      <c r="K125" s="47">
        <v>6991.2700000000013</v>
      </c>
      <c r="L125" s="47">
        <v>6987.5000000000009</v>
      </c>
      <c r="M125" s="47">
        <v>6983.6000000000013</v>
      </c>
      <c r="N125" s="47">
        <v>6995.7400000000007</v>
      </c>
      <c r="O125" s="47">
        <v>6985.7600000000011</v>
      </c>
      <c r="P125" s="47">
        <v>6983.6800000000012</v>
      </c>
      <c r="Q125" s="47">
        <v>6983.5100000000011</v>
      </c>
      <c r="R125" s="47">
        <v>6986.5400000000009</v>
      </c>
      <c r="S125" s="47">
        <v>6983.7200000000012</v>
      </c>
      <c r="T125" s="47">
        <v>6977.5900000000011</v>
      </c>
      <c r="U125" s="47">
        <v>6960.2700000000013</v>
      </c>
      <c r="V125" s="47">
        <v>6939.0900000000011</v>
      </c>
      <c r="W125" s="47">
        <v>6978.7200000000012</v>
      </c>
      <c r="X125" s="47">
        <v>6910.2300000000014</v>
      </c>
      <c r="Y125" s="47">
        <v>6774.9500000000007</v>
      </c>
      <c r="Z125" s="67">
        <v>6685.0000000000009</v>
      </c>
      <c r="AA125" s="56"/>
    </row>
    <row r="126" spans="1:27" ht="16.5" x14ac:dyDescent="0.25">
      <c r="A126" s="55"/>
      <c r="B126" s="79">
        <v>13</v>
      </c>
      <c r="C126" s="86">
        <v>6639.7100000000009</v>
      </c>
      <c r="D126" s="47">
        <v>6595.0500000000011</v>
      </c>
      <c r="E126" s="47">
        <v>6573.9600000000009</v>
      </c>
      <c r="F126" s="47">
        <v>6613.3900000000012</v>
      </c>
      <c r="G126" s="47">
        <v>6735.8900000000012</v>
      </c>
      <c r="H126" s="47">
        <v>6806.0300000000007</v>
      </c>
      <c r="I126" s="47">
        <v>6951.8700000000008</v>
      </c>
      <c r="J126" s="47">
        <v>7032.3500000000013</v>
      </c>
      <c r="K126" s="47">
        <v>7057.7700000000013</v>
      </c>
      <c r="L126" s="47">
        <v>7059.0200000000013</v>
      </c>
      <c r="M126" s="47">
        <v>7046.4500000000007</v>
      </c>
      <c r="N126" s="47">
        <v>7059.6200000000008</v>
      </c>
      <c r="O126" s="47">
        <v>7053.9700000000012</v>
      </c>
      <c r="P126" s="47">
        <v>7050.0000000000009</v>
      </c>
      <c r="Q126" s="47">
        <v>7054.5500000000011</v>
      </c>
      <c r="R126" s="47">
        <v>7062.6100000000006</v>
      </c>
      <c r="S126" s="47">
        <v>7056.1900000000005</v>
      </c>
      <c r="T126" s="47">
        <v>7057.2100000000009</v>
      </c>
      <c r="U126" s="47">
        <v>7036.8300000000008</v>
      </c>
      <c r="V126" s="47">
        <v>7021.1100000000006</v>
      </c>
      <c r="W126" s="47">
        <v>7042.130000000001</v>
      </c>
      <c r="X126" s="47">
        <v>6912.7400000000007</v>
      </c>
      <c r="Y126" s="47">
        <v>6811.5300000000007</v>
      </c>
      <c r="Z126" s="67">
        <v>6711.9800000000014</v>
      </c>
      <c r="AA126" s="56"/>
    </row>
    <row r="127" spans="1:27" ht="16.5" x14ac:dyDescent="0.25">
      <c r="A127" s="55"/>
      <c r="B127" s="79">
        <v>14</v>
      </c>
      <c r="C127" s="86">
        <v>6714.920000000001</v>
      </c>
      <c r="D127" s="47">
        <v>6682.8900000000012</v>
      </c>
      <c r="E127" s="47">
        <v>6657.6400000000012</v>
      </c>
      <c r="F127" s="47">
        <v>6688.630000000001</v>
      </c>
      <c r="G127" s="47">
        <v>6745.7300000000014</v>
      </c>
      <c r="H127" s="47">
        <v>6804.0600000000013</v>
      </c>
      <c r="I127" s="47">
        <v>6913.0800000000008</v>
      </c>
      <c r="J127" s="47">
        <v>7002.3300000000008</v>
      </c>
      <c r="K127" s="47">
        <v>7027.5200000000013</v>
      </c>
      <c r="L127" s="47">
        <v>7030.3100000000013</v>
      </c>
      <c r="M127" s="47">
        <v>7025.5500000000011</v>
      </c>
      <c r="N127" s="47">
        <v>7031.1100000000006</v>
      </c>
      <c r="O127" s="47">
        <v>7022.4600000000009</v>
      </c>
      <c r="P127" s="47">
        <v>7014.8900000000012</v>
      </c>
      <c r="Q127" s="47">
        <v>7026.3900000000012</v>
      </c>
      <c r="R127" s="47">
        <v>7034.7700000000013</v>
      </c>
      <c r="S127" s="47">
        <v>7028.4300000000012</v>
      </c>
      <c r="T127" s="47">
        <v>7022.920000000001</v>
      </c>
      <c r="U127" s="47">
        <v>7001.9800000000014</v>
      </c>
      <c r="V127" s="47">
        <v>6989.3400000000011</v>
      </c>
      <c r="W127" s="47">
        <v>7004.9800000000014</v>
      </c>
      <c r="X127" s="47">
        <v>6910.3700000000008</v>
      </c>
      <c r="Y127" s="47">
        <v>6828.380000000001</v>
      </c>
      <c r="Z127" s="67">
        <v>6779.7500000000009</v>
      </c>
      <c r="AA127" s="56"/>
    </row>
    <row r="128" spans="1:27" ht="16.5" x14ac:dyDescent="0.25">
      <c r="A128" s="55"/>
      <c r="B128" s="79">
        <v>15</v>
      </c>
      <c r="C128" s="86">
        <v>6827.0500000000011</v>
      </c>
      <c r="D128" s="47">
        <v>6798.7300000000014</v>
      </c>
      <c r="E128" s="47">
        <v>6752.8400000000011</v>
      </c>
      <c r="F128" s="47">
        <v>6752.8600000000006</v>
      </c>
      <c r="G128" s="47">
        <v>6761.630000000001</v>
      </c>
      <c r="H128" s="47">
        <v>6813.2200000000012</v>
      </c>
      <c r="I128" s="47">
        <v>6862.7400000000007</v>
      </c>
      <c r="J128" s="47">
        <v>7002.0500000000011</v>
      </c>
      <c r="K128" s="47">
        <v>7116.9900000000007</v>
      </c>
      <c r="L128" s="47">
        <v>7138.8600000000006</v>
      </c>
      <c r="M128" s="47">
        <v>7114.2200000000012</v>
      </c>
      <c r="N128" s="47">
        <v>7098.5400000000009</v>
      </c>
      <c r="O128" s="47">
        <v>7095.7800000000007</v>
      </c>
      <c r="P128" s="47">
        <v>7094.670000000001</v>
      </c>
      <c r="Q128" s="47">
        <v>7102.4000000000015</v>
      </c>
      <c r="R128" s="47">
        <v>7138.8700000000008</v>
      </c>
      <c r="S128" s="47">
        <v>7135.1800000000012</v>
      </c>
      <c r="T128" s="47">
        <v>7120.920000000001</v>
      </c>
      <c r="U128" s="47">
        <v>7081.4000000000015</v>
      </c>
      <c r="V128" s="47">
        <v>7061.670000000001</v>
      </c>
      <c r="W128" s="47">
        <v>7088.8400000000011</v>
      </c>
      <c r="X128" s="47">
        <v>6913.9300000000012</v>
      </c>
      <c r="Y128" s="47">
        <v>6824.5700000000015</v>
      </c>
      <c r="Z128" s="67">
        <v>6751.2100000000009</v>
      </c>
      <c r="AA128" s="56"/>
    </row>
    <row r="129" spans="1:27" ht="16.5" x14ac:dyDescent="0.25">
      <c r="A129" s="55"/>
      <c r="B129" s="79">
        <v>16</v>
      </c>
      <c r="C129" s="86">
        <v>6790.3500000000013</v>
      </c>
      <c r="D129" s="47">
        <v>6754.9500000000007</v>
      </c>
      <c r="E129" s="47">
        <v>6687.0500000000011</v>
      </c>
      <c r="F129" s="47">
        <v>6693.6600000000008</v>
      </c>
      <c r="G129" s="47">
        <v>6728.3500000000013</v>
      </c>
      <c r="H129" s="47">
        <v>6775.7900000000009</v>
      </c>
      <c r="I129" s="47">
        <v>6801.1000000000013</v>
      </c>
      <c r="J129" s="47">
        <v>6883.420000000001</v>
      </c>
      <c r="K129" s="47">
        <v>6966.0600000000013</v>
      </c>
      <c r="L129" s="47">
        <v>7041.3000000000011</v>
      </c>
      <c r="M129" s="47">
        <v>7081.1200000000008</v>
      </c>
      <c r="N129" s="47">
        <v>7087.8900000000012</v>
      </c>
      <c r="O129" s="47">
        <v>7077.8700000000008</v>
      </c>
      <c r="P129" s="47">
        <v>7079.7400000000007</v>
      </c>
      <c r="Q129" s="47">
        <v>7085.8600000000006</v>
      </c>
      <c r="R129" s="47">
        <v>7130.0400000000009</v>
      </c>
      <c r="S129" s="47">
        <v>7131.4600000000009</v>
      </c>
      <c r="T129" s="47">
        <v>7125.6100000000006</v>
      </c>
      <c r="U129" s="47">
        <v>7091.6500000000015</v>
      </c>
      <c r="V129" s="47">
        <v>7056.1400000000012</v>
      </c>
      <c r="W129" s="47">
        <v>7051.9600000000009</v>
      </c>
      <c r="X129" s="47">
        <v>6802.4800000000014</v>
      </c>
      <c r="Y129" s="47">
        <v>6819.0600000000013</v>
      </c>
      <c r="Z129" s="67">
        <v>6809.0600000000013</v>
      </c>
      <c r="AA129" s="56"/>
    </row>
    <row r="130" spans="1:27" ht="16.5" x14ac:dyDescent="0.25">
      <c r="A130" s="55"/>
      <c r="B130" s="79">
        <v>17</v>
      </c>
      <c r="C130" s="86">
        <v>6761.2200000000012</v>
      </c>
      <c r="D130" s="47">
        <v>6727.5400000000009</v>
      </c>
      <c r="E130" s="47">
        <v>6654.0600000000013</v>
      </c>
      <c r="F130" s="47">
        <v>6656.0600000000013</v>
      </c>
      <c r="G130" s="47">
        <v>6742.3900000000012</v>
      </c>
      <c r="H130" s="47">
        <v>6824.1800000000012</v>
      </c>
      <c r="I130" s="47">
        <v>6889.0700000000015</v>
      </c>
      <c r="J130" s="47">
        <v>6927.3600000000006</v>
      </c>
      <c r="K130" s="47">
        <v>6914.3600000000006</v>
      </c>
      <c r="L130" s="47">
        <v>6899.2000000000007</v>
      </c>
      <c r="M130" s="47">
        <v>6890.380000000001</v>
      </c>
      <c r="N130" s="47">
        <v>6895.7500000000009</v>
      </c>
      <c r="O130" s="47">
        <v>6877.0700000000015</v>
      </c>
      <c r="P130" s="47">
        <v>6863.9100000000008</v>
      </c>
      <c r="Q130" s="47">
        <v>6884.6400000000012</v>
      </c>
      <c r="R130" s="47">
        <v>6900.4300000000012</v>
      </c>
      <c r="S130" s="47">
        <v>6889.9100000000008</v>
      </c>
      <c r="T130" s="47">
        <v>6872.1500000000015</v>
      </c>
      <c r="U130" s="47">
        <v>6861.5700000000015</v>
      </c>
      <c r="V130" s="47">
        <v>6858.6600000000008</v>
      </c>
      <c r="W130" s="47">
        <v>6849.2800000000007</v>
      </c>
      <c r="X130" s="47">
        <v>6855.0100000000011</v>
      </c>
      <c r="Y130" s="47">
        <v>6726.1500000000015</v>
      </c>
      <c r="Z130" s="67">
        <v>6658.9100000000008</v>
      </c>
      <c r="AA130" s="56"/>
    </row>
    <row r="131" spans="1:27" ht="16.5" x14ac:dyDescent="0.25">
      <c r="A131" s="55"/>
      <c r="B131" s="79">
        <v>18</v>
      </c>
      <c r="C131" s="86">
        <v>6639.0200000000013</v>
      </c>
      <c r="D131" s="47">
        <v>6581.5900000000011</v>
      </c>
      <c r="E131" s="47">
        <v>6573.1500000000015</v>
      </c>
      <c r="F131" s="47">
        <v>6603.5600000000013</v>
      </c>
      <c r="G131" s="47">
        <v>6697.5200000000013</v>
      </c>
      <c r="H131" s="47">
        <v>6801.4600000000009</v>
      </c>
      <c r="I131" s="47">
        <v>6901.4400000000005</v>
      </c>
      <c r="J131" s="47">
        <v>6982.2600000000011</v>
      </c>
      <c r="K131" s="47">
        <v>6979.1100000000006</v>
      </c>
      <c r="L131" s="47">
        <v>6979.6000000000013</v>
      </c>
      <c r="M131" s="47">
        <v>6973.1600000000008</v>
      </c>
      <c r="N131" s="47">
        <v>6980.6900000000005</v>
      </c>
      <c r="O131" s="47">
        <v>6978.5600000000013</v>
      </c>
      <c r="P131" s="47">
        <v>6980.1000000000013</v>
      </c>
      <c r="Q131" s="47">
        <v>6978.0200000000013</v>
      </c>
      <c r="R131" s="47">
        <v>6987.4600000000009</v>
      </c>
      <c r="S131" s="47">
        <v>6977.7500000000009</v>
      </c>
      <c r="T131" s="47">
        <v>6974.8000000000011</v>
      </c>
      <c r="U131" s="47">
        <v>6971.9700000000012</v>
      </c>
      <c r="V131" s="47">
        <v>6962.3500000000013</v>
      </c>
      <c r="W131" s="47">
        <v>6945.130000000001</v>
      </c>
      <c r="X131" s="47">
        <v>6889.4400000000005</v>
      </c>
      <c r="Y131" s="47">
        <v>6813.6800000000012</v>
      </c>
      <c r="Z131" s="67">
        <v>6738.1900000000005</v>
      </c>
      <c r="AA131" s="56"/>
    </row>
    <row r="132" spans="1:27" ht="16.5" x14ac:dyDescent="0.25">
      <c r="A132" s="55"/>
      <c r="B132" s="79">
        <v>19</v>
      </c>
      <c r="C132" s="86">
        <v>6696.1200000000008</v>
      </c>
      <c r="D132" s="47">
        <v>6648.8100000000013</v>
      </c>
      <c r="E132" s="47">
        <v>6655.130000000001</v>
      </c>
      <c r="F132" s="47">
        <v>6660.4900000000007</v>
      </c>
      <c r="G132" s="47">
        <v>6782.2700000000013</v>
      </c>
      <c r="H132" s="47">
        <v>6829.0800000000008</v>
      </c>
      <c r="I132" s="47">
        <v>6967.7900000000009</v>
      </c>
      <c r="J132" s="47">
        <v>7045.7200000000012</v>
      </c>
      <c r="K132" s="47">
        <v>7044.3500000000013</v>
      </c>
      <c r="L132" s="47">
        <v>7038.2300000000014</v>
      </c>
      <c r="M132" s="47">
        <v>7038.7800000000007</v>
      </c>
      <c r="N132" s="47">
        <v>7032.1600000000008</v>
      </c>
      <c r="O132" s="47">
        <v>6997.9400000000005</v>
      </c>
      <c r="P132" s="47">
        <v>6996.9800000000014</v>
      </c>
      <c r="Q132" s="47">
        <v>7037.3100000000013</v>
      </c>
      <c r="R132" s="47">
        <v>7061.920000000001</v>
      </c>
      <c r="S132" s="47">
        <v>7061.3400000000011</v>
      </c>
      <c r="T132" s="47">
        <v>7059.6000000000013</v>
      </c>
      <c r="U132" s="47">
        <v>7042.8300000000008</v>
      </c>
      <c r="V132" s="47">
        <v>6972.9300000000012</v>
      </c>
      <c r="W132" s="47">
        <v>6948.3500000000013</v>
      </c>
      <c r="X132" s="47">
        <v>6890.2900000000009</v>
      </c>
      <c r="Y132" s="47">
        <v>6821.5300000000007</v>
      </c>
      <c r="Z132" s="67">
        <v>6756.9400000000005</v>
      </c>
      <c r="AA132" s="56"/>
    </row>
    <row r="133" spans="1:27" ht="16.5" x14ac:dyDescent="0.25">
      <c r="A133" s="55"/>
      <c r="B133" s="79">
        <v>20</v>
      </c>
      <c r="C133" s="86">
        <v>6770.420000000001</v>
      </c>
      <c r="D133" s="47">
        <v>6743.6900000000005</v>
      </c>
      <c r="E133" s="47">
        <v>6682.4100000000008</v>
      </c>
      <c r="F133" s="47">
        <v>6708.3100000000013</v>
      </c>
      <c r="G133" s="47">
        <v>6815.6200000000008</v>
      </c>
      <c r="H133" s="47">
        <v>6839.8200000000015</v>
      </c>
      <c r="I133" s="47">
        <v>6977.2000000000007</v>
      </c>
      <c r="J133" s="47">
        <v>7050.630000000001</v>
      </c>
      <c r="K133" s="47">
        <v>7057.0400000000009</v>
      </c>
      <c r="L133" s="47">
        <v>7033.1600000000008</v>
      </c>
      <c r="M133" s="47">
        <v>7034.9400000000005</v>
      </c>
      <c r="N133" s="47">
        <v>7036.6000000000013</v>
      </c>
      <c r="O133" s="47">
        <v>7033.4300000000012</v>
      </c>
      <c r="P133" s="47">
        <v>7030.2600000000011</v>
      </c>
      <c r="Q133" s="47">
        <v>7036.5300000000007</v>
      </c>
      <c r="R133" s="47">
        <v>7063.9300000000012</v>
      </c>
      <c r="S133" s="47">
        <v>7060.6400000000012</v>
      </c>
      <c r="T133" s="47">
        <v>7054.1200000000008</v>
      </c>
      <c r="U133" s="47">
        <v>7043.8100000000013</v>
      </c>
      <c r="V133" s="47">
        <v>7006.8700000000008</v>
      </c>
      <c r="W133" s="47">
        <v>6976.1800000000012</v>
      </c>
      <c r="X133" s="47">
        <v>7018.5900000000011</v>
      </c>
      <c r="Y133" s="47">
        <v>6845.8500000000013</v>
      </c>
      <c r="Z133" s="67">
        <v>6817.880000000001</v>
      </c>
      <c r="AA133" s="56"/>
    </row>
    <row r="134" spans="1:27" ht="16.5" x14ac:dyDescent="0.25">
      <c r="A134" s="55"/>
      <c r="B134" s="79">
        <v>21</v>
      </c>
      <c r="C134" s="86">
        <v>6748.7100000000009</v>
      </c>
      <c r="D134" s="47">
        <v>6717.5300000000007</v>
      </c>
      <c r="E134" s="47">
        <v>6708.0000000000009</v>
      </c>
      <c r="F134" s="47">
        <v>6732.130000000001</v>
      </c>
      <c r="G134" s="47">
        <v>6787.6600000000008</v>
      </c>
      <c r="H134" s="47">
        <v>6891.4000000000015</v>
      </c>
      <c r="I134" s="47">
        <v>6981.5800000000008</v>
      </c>
      <c r="J134" s="47">
        <v>7043.1500000000015</v>
      </c>
      <c r="K134" s="47">
        <v>7040.7100000000009</v>
      </c>
      <c r="L134" s="47">
        <v>7030.9600000000009</v>
      </c>
      <c r="M134" s="47">
        <v>7025.9900000000007</v>
      </c>
      <c r="N134" s="47">
        <v>7023.7100000000009</v>
      </c>
      <c r="O134" s="47">
        <v>7024.5700000000015</v>
      </c>
      <c r="P134" s="47">
        <v>7018.130000000001</v>
      </c>
      <c r="Q134" s="47">
        <v>7023.3400000000011</v>
      </c>
      <c r="R134" s="47">
        <v>7034.0700000000015</v>
      </c>
      <c r="S134" s="47">
        <v>7038.7900000000009</v>
      </c>
      <c r="T134" s="47">
        <v>7031.2600000000011</v>
      </c>
      <c r="U134" s="47">
        <v>7008.9100000000008</v>
      </c>
      <c r="V134" s="47">
        <v>6994.3300000000008</v>
      </c>
      <c r="W134" s="47">
        <v>6980.5700000000015</v>
      </c>
      <c r="X134" s="47">
        <v>7013.4700000000012</v>
      </c>
      <c r="Y134" s="47">
        <v>6857.1100000000006</v>
      </c>
      <c r="Z134" s="67">
        <v>6800.8900000000012</v>
      </c>
      <c r="AA134" s="56"/>
    </row>
    <row r="135" spans="1:27" ht="16.5" x14ac:dyDescent="0.25">
      <c r="A135" s="55"/>
      <c r="B135" s="79">
        <v>22</v>
      </c>
      <c r="C135" s="86">
        <v>6828.8100000000013</v>
      </c>
      <c r="D135" s="47">
        <v>6801.630000000001</v>
      </c>
      <c r="E135" s="47">
        <v>6770.8300000000008</v>
      </c>
      <c r="F135" s="47">
        <v>6800.5200000000013</v>
      </c>
      <c r="G135" s="47">
        <v>6813.4600000000009</v>
      </c>
      <c r="H135" s="47">
        <v>6879.880000000001</v>
      </c>
      <c r="I135" s="47">
        <v>6911.8400000000011</v>
      </c>
      <c r="J135" s="47">
        <v>7005.1600000000008</v>
      </c>
      <c r="K135" s="47">
        <v>7120.7200000000012</v>
      </c>
      <c r="L135" s="47">
        <v>7130.2200000000012</v>
      </c>
      <c r="M135" s="47">
        <v>7124.3400000000011</v>
      </c>
      <c r="N135" s="47">
        <v>7113.5700000000015</v>
      </c>
      <c r="O135" s="47">
        <v>7113.5900000000011</v>
      </c>
      <c r="P135" s="47">
        <v>7112.2500000000009</v>
      </c>
      <c r="Q135" s="47">
        <v>7101.1900000000005</v>
      </c>
      <c r="R135" s="47">
        <v>7126.4500000000007</v>
      </c>
      <c r="S135" s="47">
        <v>7146.6500000000015</v>
      </c>
      <c r="T135" s="47">
        <v>7129.4400000000005</v>
      </c>
      <c r="U135" s="47">
        <v>7108.8300000000008</v>
      </c>
      <c r="V135" s="47">
        <v>7071.7400000000007</v>
      </c>
      <c r="W135" s="47">
        <v>7037.3400000000011</v>
      </c>
      <c r="X135" s="47">
        <v>7016.2900000000009</v>
      </c>
      <c r="Y135" s="47">
        <v>6860.1800000000012</v>
      </c>
      <c r="Z135" s="67">
        <v>6838.8200000000015</v>
      </c>
      <c r="AA135" s="56"/>
    </row>
    <row r="136" spans="1:27" ht="16.5" x14ac:dyDescent="0.25">
      <c r="A136" s="55"/>
      <c r="B136" s="79">
        <v>23</v>
      </c>
      <c r="C136" s="86">
        <v>6811.8000000000011</v>
      </c>
      <c r="D136" s="47">
        <v>6761.4600000000009</v>
      </c>
      <c r="E136" s="47">
        <v>6739.9000000000015</v>
      </c>
      <c r="F136" s="47">
        <v>6712.5700000000015</v>
      </c>
      <c r="G136" s="47">
        <v>6757.9100000000008</v>
      </c>
      <c r="H136" s="47">
        <v>6772.4600000000009</v>
      </c>
      <c r="I136" s="47">
        <v>6813.3100000000013</v>
      </c>
      <c r="J136" s="47">
        <v>6908.170000000001</v>
      </c>
      <c r="K136" s="47">
        <v>6954.920000000001</v>
      </c>
      <c r="L136" s="47">
        <v>6987.8500000000013</v>
      </c>
      <c r="M136" s="47">
        <v>6990.1200000000008</v>
      </c>
      <c r="N136" s="47">
        <v>6988.3000000000011</v>
      </c>
      <c r="O136" s="47">
        <v>6988.3700000000008</v>
      </c>
      <c r="P136" s="47">
        <v>6989.8000000000011</v>
      </c>
      <c r="Q136" s="47">
        <v>6988.2800000000007</v>
      </c>
      <c r="R136" s="47">
        <v>7000.2900000000009</v>
      </c>
      <c r="S136" s="47">
        <v>7020.7200000000012</v>
      </c>
      <c r="T136" s="47">
        <v>7019.5300000000007</v>
      </c>
      <c r="U136" s="47">
        <v>7005.1400000000012</v>
      </c>
      <c r="V136" s="47">
        <v>6989.8600000000006</v>
      </c>
      <c r="W136" s="47">
        <v>7017.5200000000013</v>
      </c>
      <c r="X136" s="47">
        <v>6947.4400000000005</v>
      </c>
      <c r="Y136" s="47">
        <v>6827.3700000000008</v>
      </c>
      <c r="Z136" s="67">
        <v>6800.7000000000007</v>
      </c>
      <c r="AA136" s="56"/>
    </row>
    <row r="137" spans="1:27" ht="16.5" x14ac:dyDescent="0.25">
      <c r="A137" s="55"/>
      <c r="B137" s="79">
        <v>24</v>
      </c>
      <c r="C137" s="86">
        <v>6778.9400000000005</v>
      </c>
      <c r="D137" s="47">
        <v>6752.9100000000008</v>
      </c>
      <c r="E137" s="47">
        <v>6756.6400000000012</v>
      </c>
      <c r="F137" s="47">
        <v>6764.4800000000014</v>
      </c>
      <c r="G137" s="47">
        <v>6798.6500000000015</v>
      </c>
      <c r="H137" s="47">
        <v>6900.6500000000015</v>
      </c>
      <c r="I137" s="47">
        <v>6968.5200000000013</v>
      </c>
      <c r="J137" s="47">
        <v>7058.6400000000012</v>
      </c>
      <c r="K137" s="47">
        <v>7045.5900000000011</v>
      </c>
      <c r="L137" s="47">
        <v>7012.2900000000009</v>
      </c>
      <c r="M137" s="47">
        <v>6998.1000000000013</v>
      </c>
      <c r="N137" s="47">
        <v>7010.9400000000005</v>
      </c>
      <c r="O137" s="47">
        <v>7005.0300000000007</v>
      </c>
      <c r="P137" s="47">
        <v>7004.0800000000008</v>
      </c>
      <c r="Q137" s="47">
        <v>6998.0000000000009</v>
      </c>
      <c r="R137" s="47">
        <v>7029.630000000001</v>
      </c>
      <c r="S137" s="47">
        <v>7031.9900000000007</v>
      </c>
      <c r="T137" s="47">
        <v>7030.2500000000009</v>
      </c>
      <c r="U137" s="47">
        <v>7026.0100000000011</v>
      </c>
      <c r="V137" s="47">
        <v>7001.2800000000007</v>
      </c>
      <c r="W137" s="47">
        <v>6962.4900000000007</v>
      </c>
      <c r="X137" s="47">
        <v>7000.9900000000007</v>
      </c>
      <c r="Y137" s="47">
        <v>6867.6100000000006</v>
      </c>
      <c r="Z137" s="67">
        <v>6801.670000000001</v>
      </c>
      <c r="AA137" s="56"/>
    </row>
    <row r="138" spans="1:27" ht="16.5" x14ac:dyDescent="0.25">
      <c r="A138" s="55"/>
      <c r="B138" s="79">
        <v>25</v>
      </c>
      <c r="C138" s="86">
        <v>6712.4500000000007</v>
      </c>
      <c r="D138" s="47">
        <v>6666.630000000001</v>
      </c>
      <c r="E138" s="47">
        <v>6651.7400000000007</v>
      </c>
      <c r="F138" s="47">
        <v>6677.3900000000012</v>
      </c>
      <c r="G138" s="47">
        <v>6741.0600000000013</v>
      </c>
      <c r="H138" s="47">
        <v>6829.3300000000008</v>
      </c>
      <c r="I138" s="47">
        <v>6936.6900000000005</v>
      </c>
      <c r="J138" s="47">
        <v>6974.2000000000007</v>
      </c>
      <c r="K138" s="47">
        <v>7000.170000000001</v>
      </c>
      <c r="L138" s="47">
        <v>6997.8900000000012</v>
      </c>
      <c r="M138" s="47">
        <v>6976.3900000000012</v>
      </c>
      <c r="N138" s="47">
        <v>6978.4700000000012</v>
      </c>
      <c r="O138" s="47">
        <v>6977.0500000000011</v>
      </c>
      <c r="P138" s="47">
        <v>6986.9100000000008</v>
      </c>
      <c r="Q138" s="47">
        <v>6992.2800000000007</v>
      </c>
      <c r="R138" s="47">
        <v>7007.0700000000015</v>
      </c>
      <c r="S138" s="47">
        <v>7000.170000000001</v>
      </c>
      <c r="T138" s="47">
        <v>7000.5400000000009</v>
      </c>
      <c r="U138" s="47">
        <v>6995.0200000000013</v>
      </c>
      <c r="V138" s="47">
        <v>6973.8700000000008</v>
      </c>
      <c r="W138" s="47">
        <v>7016.3300000000008</v>
      </c>
      <c r="X138" s="47">
        <v>6971.8600000000006</v>
      </c>
      <c r="Y138" s="47">
        <v>6835.1800000000012</v>
      </c>
      <c r="Z138" s="67">
        <v>6741.7100000000009</v>
      </c>
      <c r="AA138" s="56"/>
    </row>
    <row r="139" spans="1:27" ht="16.5" x14ac:dyDescent="0.25">
      <c r="A139" s="55"/>
      <c r="B139" s="79">
        <v>26</v>
      </c>
      <c r="C139" s="86">
        <v>6702.2000000000007</v>
      </c>
      <c r="D139" s="47">
        <v>6651.1200000000008</v>
      </c>
      <c r="E139" s="47">
        <v>6659.6200000000008</v>
      </c>
      <c r="F139" s="47">
        <v>6725.170000000001</v>
      </c>
      <c r="G139" s="47">
        <v>6743.1100000000006</v>
      </c>
      <c r="H139" s="47">
        <v>6762.2800000000007</v>
      </c>
      <c r="I139" s="47">
        <v>6939.5000000000009</v>
      </c>
      <c r="J139" s="47">
        <v>6964.1500000000015</v>
      </c>
      <c r="K139" s="47">
        <v>6978.7300000000014</v>
      </c>
      <c r="L139" s="47">
        <v>6962.9800000000014</v>
      </c>
      <c r="M139" s="47">
        <v>6963.7600000000011</v>
      </c>
      <c r="N139" s="47">
        <v>6964.3100000000013</v>
      </c>
      <c r="O139" s="47">
        <v>6962.1200000000008</v>
      </c>
      <c r="P139" s="47">
        <v>6963.6900000000005</v>
      </c>
      <c r="Q139" s="47">
        <v>6964.0800000000008</v>
      </c>
      <c r="R139" s="47">
        <v>6965.8900000000012</v>
      </c>
      <c r="S139" s="47">
        <v>6965.5100000000011</v>
      </c>
      <c r="T139" s="47">
        <v>6964.1600000000008</v>
      </c>
      <c r="U139" s="47">
        <v>6961.0300000000007</v>
      </c>
      <c r="V139" s="47">
        <v>6961.420000000001</v>
      </c>
      <c r="W139" s="47">
        <v>6996.630000000001</v>
      </c>
      <c r="X139" s="47">
        <v>6952.9600000000009</v>
      </c>
      <c r="Y139" s="47">
        <v>6805.9700000000012</v>
      </c>
      <c r="Z139" s="67">
        <v>6690.2100000000009</v>
      </c>
      <c r="AA139" s="56"/>
    </row>
    <row r="140" spans="1:27" ht="16.5" x14ac:dyDescent="0.25">
      <c r="A140" s="55"/>
      <c r="B140" s="79">
        <v>27</v>
      </c>
      <c r="C140" s="86">
        <v>6680.670000000001</v>
      </c>
      <c r="D140" s="47">
        <v>6613.2400000000007</v>
      </c>
      <c r="E140" s="47">
        <v>6619.1500000000015</v>
      </c>
      <c r="F140" s="47">
        <v>6670.0000000000009</v>
      </c>
      <c r="G140" s="47">
        <v>6728.2900000000009</v>
      </c>
      <c r="H140" s="47">
        <v>6763.7500000000009</v>
      </c>
      <c r="I140" s="47">
        <v>6934.1500000000015</v>
      </c>
      <c r="J140" s="47">
        <v>6959.2300000000014</v>
      </c>
      <c r="K140" s="47">
        <v>6960.170000000001</v>
      </c>
      <c r="L140" s="47">
        <v>6958.2000000000007</v>
      </c>
      <c r="M140" s="47">
        <v>6959.3300000000008</v>
      </c>
      <c r="N140" s="47">
        <v>6960.7000000000007</v>
      </c>
      <c r="O140" s="47">
        <v>6961.2300000000014</v>
      </c>
      <c r="P140" s="47">
        <v>6960.2200000000012</v>
      </c>
      <c r="Q140" s="47">
        <v>6959.6000000000013</v>
      </c>
      <c r="R140" s="47">
        <v>6961.3400000000011</v>
      </c>
      <c r="S140" s="47">
        <v>6959.8600000000006</v>
      </c>
      <c r="T140" s="47">
        <v>6963.3600000000006</v>
      </c>
      <c r="U140" s="47">
        <v>6958.9600000000009</v>
      </c>
      <c r="V140" s="47">
        <v>6958.3400000000011</v>
      </c>
      <c r="W140" s="47">
        <v>7014.4000000000015</v>
      </c>
      <c r="X140" s="47">
        <v>6968.8400000000011</v>
      </c>
      <c r="Y140" s="47">
        <v>6802.1400000000012</v>
      </c>
      <c r="Z140" s="67">
        <v>6704.6900000000005</v>
      </c>
      <c r="AA140" s="56"/>
    </row>
    <row r="141" spans="1:27" ht="16.5" x14ac:dyDescent="0.25">
      <c r="A141" s="55"/>
      <c r="B141" s="79">
        <v>28</v>
      </c>
      <c r="C141" s="86">
        <v>6699.9700000000012</v>
      </c>
      <c r="D141" s="47">
        <v>6646.5200000000013</v>
      </c>
      <c r="E141" s="47">
        <v>6634.8400000000011</v>
      </c>
      <c r="F141" s="47">
        <v>6687.1400000000012</v>
      </c>
      <c r="G141" s="47">
        <v>6737.630000000001</v>
      </c>
      <c r="H141" s="47">
        <v>6809.9000000000015</v>
      </c>
      <c r="I141" s="47">
        <v>6916.4500000000007</v>
      </c>
      <c r="J141" s="47">
        <v>6944.0700000000015</v>
      </c>
      <c r="K141" s="47">
        <v>6943.420000000001</v>
      </c>
      <c r="L141" s="47">
        <v>6936.5900000000011</v>
      </c>
      <c r="M141" s="47">
        <v>6925.4300000000012</v>
      </c>
      <c r="N141" s="47">
        <v>6927.4600000000009</v>
      </c>
      <c r="O141" s="47">
        <v>6927.6000000000013</v>
      </c>
      <c r="P141" s="47">
        <v>6926.4900000000007</v>
      </c>
      <c r="Q141" s="47">
        <v>6933.2700000000013</v>
      </c>
      <c r="R141" s="47">
        <v>6944.7700000000013</v>
      </c>
      <c r="S141" s="47">
        <v>6941.170000000001</v>
      </c>
      <c r="T141" s="47">
        <v>6941.3500000000013</v>
      </c>
      <c r="U141" s="47">
        <v>6942.8000000000011</v>
      </c>
      <c r="V141" s="47">
        <v>6942.6600000000008</v>
      </c>
      <c r="W141" s="47">
        <v>6989.2600000000011</v>
      </c>
      <c r="X141" s="47">
        <v>6961.5300000000007</v>
      </c>
      <c r="Y141" s="47">
        <v>6871.0600000000013</v>
      </c>
      <c r="Z141" s="67">
        <v>6764.170000000001</v>
      </c>
      <c r="AA141" s="56"/>
    </row>
    <row r="142" spans="1:27" ht="16.5" hidden="1" x14ac:dyDescent="0.25">
      <c r="A142" s="55"/>
      <c r="B142" s="79">
        <v>29</v>
      </c>
      <c r="C142" s="86"/>
      <c r="D142" s="47"/>
      <c r="E142" s="47"/>
      <c r="F142" s="47"/>
      <c r="G142" s="47"/>
      <c r="H142" s="47"/>
      <c r="I142" s="47"/>
      <c r="J142" s="47"/>
      <c r="K142" s="47"/>
      <c r="L142" s="47"/>
      <c r="M142" s="47"/>
      <c r="N142" s="47"/>
      <c r="O142" s="47"/>
      <c r="P142" s="47"/>
      <c r="Q142" s="47"/>
      <c r="R142" s="47"/>
      <c r="S142" s="47"/>
      <c r="T142" s="47"/>
      <c r="U142" s="47"/>
      <c r="V142" s="47"/>
      <c r="W142" s="47"/>
      <c r="X142" s="47"/>
      <c r="Y142" s="47"/>
      <c r="Z142" s="67"/>
      <c r="AA142" s="56"/>
    </row>
    <row r="143" spans="1:27" ht="16.5" hidden="1" x14ac:dyDescent="0.25">
      <c r="A143" s="55"/>
      <c r="B143" s="79">
        <v>30</v>
      </c>
      <c r="C143" s="86"/>
      <c r="D143" s="47"/>
      <c r="E143" s="47"/>
      <c r="F143" s="47"/>
      <c r="G143" s="47"/>
      <c r="H143" s="47"/>
      <c r="I143" s="47"/>
      <c r="J143" s="47"/>
      <c r="K143" s="47"/>
      <c r="L143" s="47"/>
      <c r="M143" s="47"/>
      <c r="N143" s="47"/>
      <c r="O143" s="47"/>
      <c r="P143" s="47"/>
      <c r="Q143" s="47"/>
      <c r="R143" s="47"/>
      <c r="S143" s="47"/>
      <c r="T143" s="47"/>
      <c r="U143" s="47"/>
      <c r="V143" s="47"/>
      <c r="W143" s="47"/>
      <c r="X143" s="47"/>
      <c r="Y143" s="47"/>
      <c r="Z143" s="67"/>
      <c r="AA143" s="56"/>
    </row>
    <row r="144" spans="1:27" ht="17.25" hidden="1" thickBot="1" x14ac:dyDescent="0.3">
      <c r="A144" s="55"/>
      <c r="B144" s="80">
        <v>31</v>
      </c>
      <c r="C144" s="87"/>
      <c r="D144" s="68"/>
      <c r="E144" s="68"/>
      <c r="F144" s="68"/>
      <c r="G144" s="68"/>
      <c r="H144" s="68"/>
      <c r="I144" s="68"/>
      <c r="J144" s="68"/>
      <c r="K144" s="68"/>
      <c r="L144" s="68"/>
      <c r="M144" s="68"/>
      <c r="N144" s="68"/>
      <c r="O144" s="68"/>
      <c r="P144" s="68"/>
      <c r="Q144" s="68"/>
      <c r="R144" s="68"/>
      <c r="S144" s="68"/>
      <c r="T144" s="68"/>
      <c r="U144" s="68"/>
      <c r="V144" s="68"/>
      <c r="W144" s="68"/>
      <c r="X144" s="68"/>
      <c r="Y144" s="68"/>
      <c r="Z144" s="69"/>
      <c r="AA144" s="56"/>
    </row>
    <row r="145" spans="1:27" x14ac:dyDescent="0.25">
      <c r="A145" s="55"/>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56"/>
    </row>
    <row r="146" spans="1:27" x14ac:dyDescent="0.25">
      <c r="A146" s="55"/>
      <c r="B146" s="291" t="s">
        <v>218</v>
      </c>
      <c r="C146" s="291"/>
      <c r="D146" s="291"/>
      <c r="E146" s="291"/>
      <c r="F146" s="291"/>
      <c r="G146" s="291"/>
      <c r="H146" s="291"/>
      <c r="I146" s="291"/>
      <c r="J146" s="291"/>
      <c r="K146" s="291"/>
      <c r="L146" s="291"/>
      <c r="M146" s="291"/>
      <c r="N146" s="291"/>
      <c r="O146" s="291"/>
      <c r="P146" s="291"/>
      <c r="Q146" s="51"/>
      <c r="R146" s="309">
        <v>891772.87</v>
      </c>
      <c r="S146" s="309"/>
      <c r="T146" s="51"/>
      <c r="U146" s="51"/>
      <c r="V146" s="51"/>
      <c r="W146" s="51"/>
      <c r="X146" s="51"/>
      <c r="Y146" s="51"/>
      <c r="Z146" s="51"/>
      <c r="AA146" s="56"/>
    </row>
    <row r="147" spans="1:27" ht="16.5" thickBot="1" x14ac:dyDescent="0.3">
      <c r="A147" s="55"/>
      <c r="B147" s="232"/>
      <c r="C147" s="232"/>
      <c r="D147" s="232"/>
      <c r="E147" s="232"/>
      <c r="F147" s="232"/>
      <c r="G147" s="232"/>
      <c r="H147" s="232"/>
      <c r="I147" s="232"/>
      <c r="J147" s="232"/>
      <c r="K147" s="232"/>
      <c r="L147" s="232"/>
      <c r="M147" s="232"/>
      <c r="N147" s="232"/>
      <c r="O147" s="232"/>
      <c r="P147" s="232"/>
      <c r="Q147" s="51"/>
      <c r="R147" s="89"/>
      <c r="S147" s="89"/>
      <c r="T147" s="51"/>
      <c r="U147" s="51"/>
      <c r="V147" s="51"/>
      <c r="W147" s="51"/>
      <c r="X147" s="51"/>
      <c r="Y147" s="51"/>
      <c r="Z147" s="51"/>
      <c r="AA147" s="56"/>
    </row>
    <row r="148" spans="1:27" ht="16.5" thickTop="1" x14ac:dyDescent="0.25">
      <c r="A148" s="52"/>
      <c r="B148" s="53"/>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4"/>
    </row>
    <row r="149" spans="1:27" ht="50.25" customHeight="1" x14ac:dyDescent="0.25">
      <c r="A149" s="55"/>
      <c r="B149" s="284" t="s">
        <v>150</v>
      </c>
      <c r="C149" s="284"/>
      <c r="D149" s="284"/>
      <c r="E149" s="284"/>
      <c r="F149" s="284"/>
      <c r="G149" s="284"/>
      <c r="H149" s="284"/>
      <c r="I149" s="284"/>
      <c r="J149" s="284"/>
      <c r="K149" s="284"/>
      <c r="L149" s="284"/>
      <c r="M149" s="284"/>
      <c r="N149" s="284"/>
      <c r="O149" s="284"/>
      <c r="P149" s="284"/>
      <c r="Q149" s="284"/>
      <c r="R149" s="284"/>
      <c r="S149" s="284"/>
      <c r="T149" s="284"/>
      <c r="U149" s="284"/>
      <c r="V149" s="284"/>
      <c r="W149" s="284"/>
      <c r="X149" s="284"/>
      <c r="Y149" s="284"/>
      <c r="Z149" s="284"/>
      <c r="AA149" s="56"/>
    </row>
    <row r="150" spans="1:27" x14ac:dyDescent="0.25">
      <c r="A150" s="55"/>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56"/>
    </row>
    <row r="151" spans="1:27" x14ac:dyDescent="0.25">
      <c r="A151" s="55"/>
      <c r="B151" s="291" t="s">
        <v>120</v>
      </c>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291"/>
      <c r="Z151" s="291"/>
      <c r="AA151" s="56"/>
    </row>
    <row r="152" spans="1:27" ht="16.5" thickBot="1" x14ac:dyDescent="0.3">
      <c r="A152" s="55"/>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56"/>
    </row>
    <row r="153" spans="1:27" x14ac:dyDescent="0.25">
      <c r="A153" s="55"/>
      <c r="B153" s="310" t="s">
        <v>121</v>
      </c>
      <c r="C153" s="312" t="s">
        <v>146</v>
      </c>
      <c r="D153" s="312"/>
      <c r="E153" s="312"/>
      <c r="F153" s="312"/>
      <c r="G153" s="312"/>
      <c r="H153" s="312"/>
      <c r="I153" s="312"/>
      <c r="J153" s="312"/>
      <c r="K153" s="312"/>
      <c r="L153" s="312"/>
      <c r="M153" s="312"/>
      <c r="N153" s="312"/>
      <c r="O153" s="312"/>
      <c r="P153" s="312"/>
      <c r="Q153" s="312"/>
      <c r="R153" s="312"/>
      <c r="S153" s="312"/>
      <c r="T153" s="312"/>
      <c r="U153" s="312"/>
      <c r="V153" s="312"/>
      <c r="W153" s="312"/>
      <c r="X153" s="312"/>
      <c r="Y153" s="312"/>
      <c r="Z153" s="313"/>
      <c r="AA153" s="56"/>
    </row>
    <row r="154" spans="1:27" ht="32.25" thickBot="1" x14ac:dyDescent="0.3">
      <c r="A154" s="55"/>
      <c r="B154" s="311"/>
      <c r="C154" s="77" t="s">
        <v>122</v>
      </c>
      <c r="D154" s="72" t="s">
        <v>123</v>
      </c>
      <c r="E154" s="72" t="s">
        <v>124</v>
      </c>
      <c r="F154" s="72" t="s">
        <v>125</v>
      </c>
      <c r="G154" s="72" t="s">
        <v>126</v>
      </c>
      <c r="H154" s="72" t="s">
        <v>127</v>
      </c>
      <c r="I154" s="72" t="s">
        <v>128</v>
      </c>
      <c r="J154" s="72" t="s">
        <v>129</v>
      </c>
      <c r="K154" s="72" t="s">
        <v>130</v>
      </c>
      <c r="L154" s="72" t="s">
        <v>131</v>
      </c>
      <c r="M154" s="72" t="s">
        <v>132</v>
      </c>
      <c r="N154" s="72" t="s">
        <v>133</v>
      </c>
      <c r="O154" s="72" t="s">
        <v>134</v>
      </c>
      <c r="P154" s="72" t="s">
        <v>135</v>
      </c>
      <c r="Q154" s="72" t="s">
        <v>136</v>
      </c>
      <c r="R154" s="72" t="s">
        <v>137</v>
      </c>
      <c r="S154" s="72" t="s">
        <v>138</v>
      </c>
      <c r="T154" s="72" t="s">
        <v>139</v>
      </c>
      <c r="U154" s="72" t="s">
        <v>140</v>
      </c>
      <c r="V154" s="72" t="s">
        <v>141</v>
      </c>
      <c r="W154" s="72" t="s">
        <v>142</v>
      </c>
      <c r="X154" s="72" t="s">
        <v>143</v>
      </c>
      <c r="Y154" s="72" t="s">
        <v>144</v>
      </c>
      <c r="Z154" s="73" t="s">
        <v>145</v>
      </c>
      <c r="AA154" s="56"/>
    </row>
    <row r="155" spans="1:27" ht="16.5" x14ac:dyDescent="0.25">
      <c r="A155" s="55"/>
      <c r="B155" s="78">
        <v>1</v>
      </c>
      <c r="C155" s="83">
        <v>2118.88</v>
      </c>
      <c r="D155" s="81">
        <v>2066.21</v>
      </c>
      <c r="E155" s="81">
        <v>2055.04</v>
      </c>
      <c r="F155" s="81">
        <v>2058.37</v>
      </c>
      <c r="G155" s="81">
        <v>2070.92</v>
      </c>
      <c r="H155" s="81">
        <v>2157.7399999999998</v>
      </c>
      <c r="I155" s="81">
        <v>2223.21</v>
      </c>
      <c r="J155" s="81">
        <v>2359.6999999999998</v>
      </c>
      <c r="K155" s="81">
        <v>2498.91</v>
      </c>
      <c r="L155" s="81">
        <v>2552.1999999999998</v>
      </c>
      <c r="M155" s="81">
        <v>2539.87</v>
      </c>
      <c r="N155" s="81">
        <v>2486.13</v>
      </c>
      <c r="O155" s="81">
        <v>2477.69</v>
      </c>
      <c r="P155" s="81">
        <v>2439.4499999999998</v>
      </c>
      <c r="Q155" s="81">
        <v>2455.84</v>
      </c>
      <c r="R155" s="81">
        <v>2492.56</v>
      </c>
      <c r="S155" s="81">
        <v>2487.23</v>
      </c>
      <c r="T155" s="81">
        <v>2463.6799999999998</v>
      </c>
      <c r="U155" s="81">
        <v>2434.0099999999998</v>
      </c>
      <c r="V155" s="81">
        <v>2441.7599999999998</v>
      </c>
      <c r="W155" s="81">
        <v>2368.6</v>
      </c>
      <c r="X155" s="81">
        <v>2127.34</v>
      </c>
      <c r="Y155" s="81">
        <v>2047.6799999999998</v>
      </c>
      <c r="Z155" s="82">
        <v>2087.89</v>
      </c>
      <c r="AA155" s="56"/>
    </row>
    <row r="156" spans="1:27" ht="16.5" x14ac:dyDescent="0.25">
      <c r="A156" s="55"/>
      <c r="B156" s="79">
        <v>2</v>
      </c>
      <c r="C156" s="75">
        <v>2047.25</v>
      </c>
      <c r="D156" s="47">
        <v>2040.5099999999998</v>
      </c>
      <c r="E156" s="47">
        <v>2002.98</v>
      </c>
      <c r="F156" s="47">
        <v>1994.77</v>
      </c>
      <c r="G156" s="47">
        <v>2016.65</v>
      </c>
      <c r="H156" s="47">
        <v>2080.94</v>
      </c>
      <c r="I156" s="47">
        <v>2152.3000000000002</v>
      </c>
      <c r="J156" s="47">
        <v>2245.86</v>
      </c>
      <c r="K156" s="47">
        <v>2335.9699999999998</v>
      </c>
      <c r="L156" s="47">
        <v>2429.6</v>
      </c>
      <c r="M156" s="47">
        <v>2462.2599999999998</v>
      </c>
      <c r="N156" s="47">
        <v>2477.6</v>
      </c>
      <c r="O156" s="47">
        <v>2478.46</v>
      </c>
      <c r="P156" s="47">
        <v>2481.56</v>
      </c>
      <c r="Q156" s="47">
        <v>2497.33</v>
      </c>
      <c r="R156" s="47">
        <v>2537.5700000000002</v>
      </c>
      <c r="S156" s="47">
        <v>2544.92</v>
      </c>
      <c r="T156" s="47">
        <v>2502.39</v>
      </c>
      <c r="U156" s="47">
        <v>2450.38</v>
      </c>
      <c r="V156" s="47">
        <v>2427.6</v>
      </c>
      <c r="W156" s="47">
        <v>2410.09</v>
      </c>
      <c r="X156" s="47">
        <v>2270.1</v>
      </c>
      <c r="Y156" s="47">
        <v>2184.17</v>
      </c>
      <c r="Z156" s="67">
        <v>2114.8000000000002</v>
      </c>
      <c r="AA156" s="56"/>
    </row>
    <row r="157" spans="1:27" ht="16.5" x14ac:dyDescent="0.25">
      <c r="A157" s="55"/>
      <c r="B157" s="79">
        <v>3</v>
      </c>
      <c r="C157" s="75">
        <v>2039.8400000000001</v>
      </c>
      <c r="D157" s="47">
        <v>2035.4299999999998</v>
      </c>
      <c r="E157" s="47">
        <v>2027.3600000000001</v>
      </c>
      <c r="F157" s="47">
        <v>2068.13</v>
      </c>
      <c r="G157" s="47">
        <v>2093.61</v>
      </c>
      <c r="H157" s="47">
        <v>2204.5500000000002</v>
      </c>
      <c r="I157" s="47">
        <v>2358.67</v>
      </c>
      <c r="J157" s="47">
        <v>2515.3200000000002</v>
      </c>
      <c r="K157" s="47">
        <v>2546.9699999999998</v>
      </c>
      <c r="L157" s="47">
        <v>2530.8200000000002</v>
      </c>
      <c r="M157" s="47">
        <v>2510.6</v>
      </c>
      <c r="N157" s="47">
        <v>2508.56</v>
      </c>
      <c r="O157" s="47">
        <v>2507.56</v>
      </c>
      <c r="P157" s="47">
        <v>2511.7199999999998</v>
      </c>
      <c r="Q157" s="47">
        <v>2538.91</v>
      </c>
      <c r="R157" s="47">
        <v>2584.6799999999998</v>
      </c>
      <c r="S157" s="47">
        <v>2569.16</v>
      </c>
      <c r="T157" s="47">
        <v>2536.52</v>
      </c>
      <c r="U157" s="47">
        <v>2508.59</v>
      </c>
      <c r="V157" s="47">
        <v>2551.35</v>
      </c>
      <c r="W157" s="47">
        <v>2481.16</v>
      </c>
      <c r="X157" s="47">
        <v>2268.77</v>
      </c>
      <c r="Y157" s="47">
        <v>2119.27</v>
      </c>
      <c r="Z157" s="67">
        <v>2050.41</v>
      </c>
      <c r="AA157" s="56"/>
    </row>
    <row r="158" spans="1:27" ht="16.5" x14ac:dyDescent="0.25">
      <c r="A158" s="55"/>
      <c r="B158" s="79">
        <v>4</v>
      </c>
      <c r="C158" s="75">
        <v>2065.7799999999997</v>
      </c>
      <c r="D158" s="47">
        <v>1998.46</v>
      </c>
      <c r="E158" s="47">
        <v>1995.0900000000001</v>
      </c>
      <c r="F158" s="47">
        <v>1997.6100000000001</v>
      </c>
      <c r="G158" s="47">
        <v>2041.69</v>
      </c>
      <c r="H158" s="47">
        <v>2183.83</v>
      </c>
      <c r="I158" s="47">
        <v>2284.0299999999997</v>
      </c>
      <c r="J158" s="47">
        <v>2403.35</v>
      </c>
      <c r="K158" s="47">
        <v>2428.7799999999997</v>
      </c>
      <c r="L158" s="47">
        <v>2424.5</v>
      </c>
      <c r="M158" s="47">
        <v>2414.7599999999998</v>
      </c>
      <c r="N158" s="47">
        <v>2414.23</v>
      </c>
      <c r="O158" s="47">
        <v>2418.52</v>
      </c>
      <c r="P158" s="47">
        <v>2424.13</v>
      </c>
      <c r="Q158" s="47">
        <v>2434.81</v>
      </c>
      <c r="R158" s="47">
        <v>2452.63</v>
      </c>
      <c r="S158" s="47">
        <v>2442.08</v>
      </c>
      <c r="T158" s="47">
        <v>2429.67</v>
      </c>
      <c r="U158" s="47">
        <v>2407.21</v>
      </c>
      <c r="V158" s="47">
        <v>2388.88</v>
      </c>
      <c r="W158" s="47">
        <v>2333.25</v>
      </c>
      <c r="X158" s="47">
        <v>2257.46</v>
      </c>
      <c r="Y158" s="47">
        <v>2169.64</v>
      </c>
      <c r="Z158" s="67">
        <v>2104.61</v>
      </c>
      <c r="AA158" s="56"/>
    </row>
    <row r="159" spans="1:27" ht="16.5" x14ac:dyDescent="0.25">
      <c r="A159" s="55"/>
      <c r="B159" s="79">
        <v>5</v>
      </c>
      <c r="C159" s="75">
        <v>2058.8200000000002</v>
      </c>
      <c r="D159" s="47">
        <v>1989.3899999999999</v>
      </c>
      <c r="E159" s="47">
        <v>1987.17</v>
      </c>
      <c r="F159" s="47">
        <v>1988.92</v>
      </c>
      <c r="G159" s="47">
        <v>2094.11</v>
      </c>
      <c r="H159" s="47">
        <v>2177.65</v>
      </c>
      <c r="I159" s="47">
        <v>2270.2199999999998</v>
      </c>
      <c r="J159" s="47">
        <v>2398.48</v>
      </c>
      <c r="K159" s="47">
        <v>2422.5099999999998</v>
      </c>
      <c r="L159" s="47">
        <v>2413.9499999999998</v>
      </c>
      <c r="M159" s="47">
        <v>2407.56</v>
      </c>
      <c r="N159" s="47">
        <v>2407.4</v>
      </c>
      <c r="O159" s="47">
        <v>2411.81</v>
      </c>
      <c r="P159" s="47">
        <v>2414.11</v>
      </c>
      <c r="Q159" s="47">
        <v>2418.92</v>
      </c>
      <c r="R159" s="47">
        <v>2432.19</v>
      </c>
      <c r="S159" s="47">
        <v>2432.0099999999998</v>
      </c>
      <c r="T159" s="47">
        <v>2419.38</v>
      </c>
      <c r="U159" s="47">
        <v>2399.62</v>
      </c>
      <c r="V159" s="47">
        <v>2378.21</v>
      </c>
      <c r="W159" s="47">
        <v>2354.09</v>
      </c>
      <c r="X159" s="47">
        <v>2271.73</v>
      </c>
      <c r="Y159" s="47">
        <v>2163.83</v>
      </c>
      <c r="Z159" s="67">
        <v>2083.5500000000002</v>
      </c>
      <c r="AA159" s="56"/>
    </row>
    <row r="160" spans="1:27" ht="16.5" x14ac:dyDescent="0.25">
      <c r="A160" s="55"/>
      <c r="B160" s="79">
        <v>6</v>
      </c>
      <c r="C160" s="75">
        <v>1996.8400000000001</v>
      </c>
      <c r="D160" s="47">
        <v>1971.15</v>
      </c>
      <c r="E160" s="47">
        <v>1967.7399999999998</v>
      </c>
      <c r="F160" s="47">
        <v>1972.63</v>
      </c>
      <c r="G160" s="47">
        <v>1992.96</v>
      </c>
      <c r="H160" s="47">
        <v>2152.7599999999998</v>
      </c>
      <c r="I160" s="47">
        <v>2297.48</v>
      </c>
      <c r="J160" s="47">
        <v>2424.7599999999998</v>
      </c>
      <c r="K160" s="47">
        <v>2437.3000000000002</v>
      </c>
      <c r="L160" s="47">
        <v>2431.6799999999998</v>
      </c>
      <c r="M160" s="47">
        <v>2427.73</v>
      </c>
      <c r="N160" s="47">
        <v>2430.1</v>
      </c>
      <c r="O160" s="47">
        <v>2433.4899999999998</v>
      </c>
      <c r="P160" s="47">
        <v>2432.11</v>
      </c>
      <c r="Q160" s="47">
        <v>2431.85</v>
      </c>
      <c r="R160" s="47">
        <v>2439.87</v>
      </c>
      <c r="S160" s="47">
        <v>2438.8000000000002</v>
      </c>
      <c r="T160" s="47">
        <v>2427.62</v>
      </c>
      <c r="U160" s="47">
        <v>2408.44</v>
      </c>
      <c r="V160" s="47">
        <v>2383.87</v>
      </c>
      <c r="W160" s="47">
        <v>2413.59</v>
      </c>
      <c r="X160" s="47">
        <v>2271.83</v>
      </c>
      <c r="Y160" s="47">
        <v>2165.92</v>
      </c>
      <c r="Z160" s="67">
        <v>2067.06</v>
      </c>
      <c r="AA160" s="56"/>
    </row>
    <row r="161" spans="1:27" ht="16.5" x14ac:dyDescent="0.25">
      <c r="A161" s="55"/>
      <c r="B161" s="79">
        <v>7</v>
      </c>
      <c r="C161" s="75">
        <v>2045.2399999999998</v>
      </c>
      <c r="D161" s="47">
        <v>1987.1</v>
      </c>
      <c r="E161" s="47">
        <v>1985.5299999999997</v>
      </c>
      <c r="F161" s="47">
        <v>1988.54</v>
      </c>
      <c r="G161" s="47">
        <v>2046.1399999999999</v>
      </c>
      <c r="H161" s="47">
        <v>2168.36</v>
      </c>
      <c r="I161" s="47">
        <v>2338.65</v>
      </c>
      <c r="J161" s="47">
        <v>2480.79</v>
      </c>
      <c r="K161" s="47">
        <v>2483.8200000000002</v>
      </c>
      <c r="L161" s="47">
        <v>2478.41</v>
      </c>
      <c r="M161" s="47">
        <v>2473.64</v>
      </c>
      <c r="N161" s="47">
        <v>2476.56</v>
      </c>
      <c r="O161" s="47">
        <v>2473.44</v>
      </c>
      <c r="P161" s="47">
        <v>2464.67</v>
      </c>
      <c r="Q161" s="47">
        <v>2440.59</v>
      </c>
      <c r="R161" s="47">
        <v>2473.61</v>
      </c>
      <c r="S161" s="47">
        <v>2478.65</v>
      </c>
      <c r="T161" s="47">
        <v>2465.2399999999998</v>
      </c>
      <c r="U161" s="47">
        <v>2459.1</v>
      </c>
      <c r="V161" s="47">
        <v>2430.58</v>
      </c>
      <c r="W161" s="47">
        <v>2507.7199999999998</v>
      </c>
      <c r="X161" s="47">
        <v>2413.54</v>
      </c>
      <c r="Y161" s="47">
        <v>2239.08</v>
      </c>
      <c r="Z161" s="67">
        <v>2189.31</v>
      </c>
      <c r="AA161" s="56"/>
    </row>
    <row r="162" spans="1:27" ht="16.5" x14ac:dyDescent="0.25">
      <c r="A162" s="55"/>
      <c r="B162" s="79">
        <v>8</v>
      </c>
      <c r="C162" s="75">
        <v>2201.5299999999997</v>
      </c>
      <c r="D162" s="47">
        <v>2099.21</v>
      </c>
      <c r="E162" s="47">
        <v>2086.3000000000002</v>
      </c>
      <c r="F162" s="47">
        <v>2073.21</v>
      </c>
      <c r="G162" s="47">
        <v>2085.7199999999998</v>
      </c>
      <c r="H162" s="47">
        <v>2115.9499999999998</v>
      </c>
      <c r="I162" s="47">
        <v>2200.2399999999998</v>
      </c>
      <c r="J162" s="47">
        <v>2287.34</v>
      </c>
      <c r="K162" s="47">
        <v>2357.1</v>
      </c>
      <c r="L162" s="47">
        <v>2386.09</v>
      </c>
      <c r="M162" s="47">
        <v>2384.42</v>
      </c>
      <c r="N162" s="47">
        <v>2381.3200000000002</v>
      </c>
      <c r="O162" s="47">
        <v>2379.5500000000002</v>
      </c>
      <c r="P162" s="47">
        <v>2381.48</v>
      </c>
      <c r="Q162" s="47">
        <v>2389.3000000000002</v>
      </c>
      <c r="R162" s="47">
        <v>2407.67</v>
      </c>
      <c r="S162" s="47">
        <v>2412.44</v>
      </c>
      <c r="T162" s="47">
        <v>2418.5299999999997</v>
      </c>
      <c r="U162" s="47">
        <v>2384.31</v>
      </c>
      <c r="V162" s="47">
        <v>2354.14</v>
      </c>
      <c r="W162" s="47">
        <v>2399.7599999999998</v>
      </c>
      <c r="X162" s="47">
        <v>2326.5</v>
      </c>
      <c r="Y162" s="47">
        <v>2199.38</v>
      </c>
      <c r="Z162" s="67">
        <v>2091.19</v>
      </c>
      <c r="AA162" s="56"/>
    </row>
    <row r="163" spans="1:27" ht="16.5" x14ac:dyDescent="0.25">
      <c r="A163" s="55"/>
      <c r="B163" s="79">
        <v>9</v>
      </c>
      <c r="C163" s="75">
        <v>2084.7799999999997</v>
      </c>
      <c r="D163" s="47">
        <v>1997.38</v>
      </c>
      <c r="E163" s="47">
        <v>1992.38</v>
      </c>
      <c r="F163" s="47">
        <v>1980.7199999999998</v>
      </c>
      <c r="G163" s="47">
        <v>1994.8200000000002</v>
      </c>
      <c r="H163" s="47">
        <v>2016.6799999999998</v>
      </c>
      <c r="I163" s="47">
        <v>2113.41</v>
      </c>
      <c r="J163" s="47">
        <v>2182.98</v>
      </c>
      <c r="K163" s="47">
        <v>2296</v>
      </c>
      <c r="L163" s="47">
        <v>2363.44</v>
      </c>
      <c r="M163" s="47">
        <v>2385.7599999999998</v>
      </c>
      <c r="N163" s="47">
        <v>2384.91</v>
      </c>
      <c r="O163" s="47">
        <v>2392</v>
      </c>
      <c r="P163" s="47">
        <v>2398</v>
      </c>
      <c r="Q163" s="47">
        <v>2410.15</v>
      </c>
      <c r="R163" s="47">
        <v>2437.64</v>
      </c>
      <c r="S163" s="47">
        <v>2444.39</v>
      </c>
      <c r="T163" s="47">
        <v>2434.86</v>
      </c>
      <c r="U163" s="47">
        <v>2412.81</v>
      </c>
      <c r="V163" s="47">
        <v>2370.94</v>
      </c>
      <c r="W163" s="47">
        <v>2404.54</v>
      </c>
      <c r="X163" s="47">
        <v>2335.25</v>
      </c>
      <c r="Y163" s="47">
        <v>2182.19</v>
      </c>
      <c r="Z163" s="67">
        <v>2072.23</v>
      </c>
      <c r="AA163" s="56"/>
    </row>
    <row r="164" spans="1:27" ht="16.5" x14ac:dyDescent="0.25">
      <c r="A164" s="55"/>
      <c r="B164" s="79">
        <v>10</v>
      </c>
      <c r="C164" s="75">
        <v>2081.7799999999997</v>
      </c>
      <c r="D164" s="47">
        <v>2003.23</v>
      </c>
      <c r="E164" s="47">
        <v>2015.58</v>
      </c>
      <c r="F164" s="47">
        <v>2032.23</v>
      </c>
      <c r="G164" s="47">
        <v>2097.83</v>
      </c>
      <c r="H164" s="47">
        <v>2177.35</v>
      </c>
      <c r="I164" s="47">
        <v>2342.17</v>
      </c>
      <c r="J164" s="47">
        <v>2428.6799999999998</v>
      </c>
      <c r="K164" s="47">
        <v>2451.5299999999997</v>
      </c>
      <c r="L164" s="47">
        <v>2445.0099999999998</v>
      </c>
      <c r="M164" s="47">
        <v>2435.04</v>
      </c>
      <c r="N164" s="47">
        <v>2429.7799999999997</v>
      </c>
      <c r="O164" s="47">
        <v>2431.9899999999998</v>
      </c>
      <c r="P164" s="47">
        <v>2432.81</v>
      </c>
      <c r="Q164" s="47">
        <v>2429.0099999999998</v>
      </c>
      <c r="R164" s="47">
        <v>2449.7199999999998</v>
      </c>
      <c r="S164" s="47">
        <v>2446.81</v>
      </c>
      <c r="T164" s="47">
        <v>2440.86</v>
      </c>
      <c r="U164" s="47">
        <v>2412.88</v>
      </c>
      <c r="V164" s="47">
        <v>2393.1</v>
      </c>
      <c r="W164" s="47">
        <v>2420.34</v>
      </c>
      <c r="X164" s="47">
        <v>2337.59</v>
      </c>
      <c r="Y164" s="47">
        <v>2214.91</v>
      </c>
      <c r="Z164" s="67">
        <v>2119.4</v>
      </c>
      <c r="AA164" s="56"/>
    </row>
    <row r="165" spans="1:27" ht="16.5" x14ac:dyDescent="0.25">
      <c r="A165" s="55"/>
      <c r="B165" s="79">
        <v>11</v>
      </c>
      <c r="C165" s="75">
        <v>2076.9499999999998</v>
      </c>
      <c r="D165" s="47">
        <v>2019.1</v>
      </c>
      <c r="E165" s="47">
        <v>1994.8400000000001</v>
      </c>
      <c r="F165" s="47">
        <v>1995.8000000000002</v>
      </c>
      <c r="G165" s="47">
        <v>2101.1999999999998</v>
      </c>
      <c r="H165" s="47">
        <v>2204.88</v>
      </c>
      <c r="I165" s="47">
        <v>2308.1999999999998</v>
      </c>
      <c r="J165" s="47">
        <v>2375.54</v>
      </c>
      <c r="K165" s="47">
        <v>2398.46</v>
      </c>
      <c r="L165" s="47">
        <v>2396.12</v>
      </c>
      <c r="M165" s="47">
        <v>2390.3200000000002</v>
      </c>
      <c r="N165" s="47">
        <v>2392.69</v>
      </c>
      <c r="O165" s="47">
        <v>2388.73</v>
      </c>
      <c r="P165" s="47">
        <v>2382.9299999999998</v>
      </c>
      <c r="Q165" s="47">
        <v>2385.94</v>
      </c>
      <c r="R165" s="47">
        <v>2395.61</v>
      </c>
      <c r="S165" s="47">
        <v>2396.8200000000002</v>
      </c>
      <c r="T165" s="47">
        <v>2389.0099999999998</v>
      </c>
      <c r="U165" s="47">
        <v>2364.59</v>
      </c>
      <c r="V165" s="47">
        <v>2351.2199999999998</v>
      </c>
      <c r="W165" s="47">
        <v>2379.0700000000002</v>
      </c>
      <c r="X165" s="47">
        <v>2310.42</v>
      </c>
      <c r="Y165" s="47">
        <v>2194.65</v>
      </c>
      <c r="Z165" s="67">
        <v>2111.36</v>
      </c>
      <c r="AA165" s="56"/>
    </row>
    <row r="166" spans="1:27" ht="16.5" x14ac:dyDescent="0.25">
      <c r="A166" s="55"/>
      <c r="B166" s="79">
        <v>12</v>
      </c>
      <c r="C166" s="75">
        <v>2059.42</v>
      </c>
      <c r="D166" s="47">
        <v>1995.96</v>
      </c>
      <c r="E166" s="47">
        <v>1993.21</v>
      </c>
      <c r="F166" s="47">
        <v>1999.0099999999998</v>
      </c>
      <c r="G166" s="47">
        <v>2088.5700000000002</v>
      </c>
      <c r="H166" s="47">
        <v>2203.2599999999998</v>
      </c>
      <c r="I166" s="47">
        <v>2310.73</v>
      </c>
      <c r="J166" s="47">
        <v>2389.11</v>
      </c>
      <c r="K166" s="47">
        <v>2409.56</v>
      </c>
      <c r="L166" s="47">
        <v>2405.79</v>
      </c>
      <c r="M166" s="47">
        <v>2401.89</v>
      </c>
      <c r="N166" s="47">
        <v>2414.0299999999997</v>
      </c>
      <c r="O166" s="47">
        <v>2404.0500000000002</v>
      </c>
      <c r="P166" s="47">
        <v>2401.9699999999998</v>
      </c>
      <c r="Q166" s="47">
        <v>2401.8000000000002</v>
      </c>
      <c r="R166" s="47">
        <v>2404.83</v>
      </c>
      <c r="S166" s="47">
        <v>2402.0099999999998</v>
      </c>
      <c r="T166" s="47">
        <v>2395.88</v>
      </c>
      <c r="U166" s="47">
        <v>2378.56</v>
      </c>
      <c r="V166" s="47">
        <v>2357.38</v>
      </c>
      <c r="W166" s="47">
        <v>2397.0099999999998</v>
      </c>
      <c r="X166" s="47">
        <v>2328.52</v>
      </c>
      <c r="Y166" s="47">
        <v>2193.2399999999998</v>
      </c>
      <c r="Z166" s="67">
        <v>2103.29</v>
      </c>
      <c r="AA166" s="56"/>
    </row>
    <row r="167" spans="1:27" ht="16.5" x14ac:dyDescent="0.25">
      <c r="A167" s="55"/>
      <c r="B167" s="79">
        <v>13</v>
      </c>
      <c r="C167" s="75">
        <v>2058</v>
      </c>
      <c r="D167" s="47">
        <v>2013.3400000000001</v>
      </c>
      <c r="E167" s="47">
        <v>1992.25</v>
      </c>
      <c r="F167" s="47">
        <v>2031.6799999999998</v>
      </c>
      <c r="G167" s="47">
        <v>2154.1799999999998</v>
      </c>
      <c r="H167" s="47">
        <v>2224.3200000000002</v>
      </c>
      <c r="I167" s="47">
        <v>2370.16</v>
      </c>
      <c r="J167" s="47">
        <v>2450.64</v>
      </c>
      <c r="K167" s="47">
        <v>2476.06</v>
      </c>
      <c r="L167" s="47">
        <v>2477.31</v>
      </c>
      <c r="M167" s="47">
        <v>2464.7399999999998</v>
      </c>
      <c r="N167" s="47">
        <v>2477.91</v>
      </c>
      <c r="O167" s="47">
        <v>2472.2599999999998</v>
      </c>
      <c r="P167" s="47">
        <v>2468.29</v>
      </c>
      <c r="Q167" s="47">
        <v>2472.84</v>
      </c>
      <c r="R167" s="47">
        <v>2480.9</v>
      </c>
      <c r="S167" s="47">
        <v>2474.48</v>
      </c>
      <c r="T167" s="47">
        <v>2475.5</v>
      </c>
      <c r="U167" s="47">
        <v>2455.12</v>
      </c>
      <c r="V167" s="47">
        <v>2439.4</v>
      </c>
      <c r="W167" s="47">
        <v>2460.42</v>
      </c>
      <c r="X167" s="47">
        <v>2331.0299999999997</v>
      </c>
      <c r="Y167" s="47">
        <v>2229.8200000000002</v>
      </c>
      <c r="Z167" s="67">
        <v>2130.27</v>
      </c>
      <c r="AA167" s="56"/>
    </row>
    <row r="168" spans="1:27" ht="16.5" x14ac:dyDescent="0.25">
      <c r="A168" s="55"/>
      <c r="B168" s="79">
        <v>14</v>
      </c>
      <c r="C168" s="75">
        <v>2133.21</v>
      </c>
      <c r="D168" s="47">
        <v>2101.1799999999998</v>
      </c>
      <c r="E168" s="47">
        <v>2075.9299999999998</v>
      </c>
      <c r="F168" s="47">
        <v>2106.92</v>
      </c>
      <c r="G168" s="47">
        <v>2164.02</v>
      </c>
      <c r="H168" s="47">
        <v>2222.35</v>
      </c>
      <c r="I168" s="47">
        <v>2331.37</v>
      </c>
      <c r="J168" s="47">
        <v>2420.62</v>
      </c>
      <c r="K168" s="47">
        <v>2445.81</v>
      </c>
      <c r="L168" s="47">
        <v>2448.6</v>
      </c>
      <c r="M168" s="47">
        <v>2443.84</v>
      </c>
      <c r="N168" s="47">
        <v>2449.4</v>
      </c>
      <c r="O168" s="47">
        <v>2440.75</v>
      </c>
      <c r="P168" s="47">
        <v>2433.1799999999998</v>
      </c>
      <c r="Q168" s="47">
        <v>2444.6799999999998</v>
      </c>
      <c r="R168" s="47">
        <v>2453.06</v>
      </c>
      <c r="S168" s="47">
        <v>2446.7199999999998</v>
      </c>
      <c r="T168" s="47">
        <v>2441.21</v>
      </c>
      <c r="U168" s="47">
        <v>2420.27</v>
      </c>
      <c r="V168" s="47">
        <v>2407.63</v>
      </c>
      <c r="W168" s="47">
        <v>2423.27</v>
      </c>
      <c r="X168" s="47">
        <v>2328.66</v>
      </c>
      <c r="Y168" s="47">
        <v>2246.67</v>
      </c>
      <c r="Z168" s="67">
        <v>2198.04</v>
      </c>
      <c r="AA168" s="56"/>
    </row>
    <row r="169" spans="1:27" ht="16.5" x14ac:dyDescent="0.25">
      <c r="A169" s="55"/>
      <c r="B169" s="79">
        <v>15</v>
      </c>
      <c r="C169" s="75">
        <v>2245.34</v>
      </c>
      <c r="D169" s="47">
        <v>2217.02</v>
      </c>
      <c r="E169" s="47">
        <v>2171.13</v>
      </c>
      <c r="F169" s="47">
        <v>2171.15</v>
      </c>
      <c r="G169" s="47">
        <v>2179.92</v>
      </c>
      <c r="H169" s="47">
        <v>2231.5099999999998</v>
      </c>
      <c r="I169" s="47">
        <v>2281.0299999999997</v>
      </c>
      <c r="J169" s="47">
        <v>2420.34</v>
      </c>
      <c r="K169" s="47">
        <v>2535.2799999999997</v>
      </c>
      <c r="L169" s="47">
        <v>2557.15</v>
      </c>
      <c r="M169" s="47">
        <v>2532.5099999999998</v>
      </c>
      <c r="N169" s="47">
        <v>2516.83</v>
      </c>
      <c r="O169" s="47">
        <v>2514.0700000000002</v>
      </c>
      <c r="P169" s="47">
        <v>2512.96</v>
      </c>
      <c r="Q169" s="47">
        <v>2520.69</v>
      </c>
      <c r="R169" s="47">
        <v>2557.16</v>
      </c>
      <c r="S169" s="47">
        <v>2553.4699999999998</v>
      </c>
      <c r="T169" s="47">
        <v>2539.21</v>
      </c>
      <c r="U169" s="47">
        <v>2499.69</v>
      </c>
      <c r="V169" s="47">
        <v>2479.96</v>
      </c>
      <c r="W169" s="47">
        <v>2507.13</v>
      </c>
      <c r="X169" s="47">
        <v>2332.2199999999998</v>
      </c>
      <c r="Y169" s="47">
        <v>2242.86</v>
      </c>
      <c r="Z169" s="67">
        <v>2169.5</v>
      </c>
      <c r="AA169" s="56"/>
    </row>
    <row r="170" spans="1:27" ht="16.5" x14ac:dyDescent="0.25">
      <c r="A170" s="55"/>
      <c r="B170" s="79">
        <v>16</v>
      </c>
      <c r="C170" s="75">
        <v>2208.64</v>
      </c>
      <c r="D170" s="47">
        <v>2173.2399999999998</v>
      </c>
      <c r="E170" s="47">
        <v>2105.34</v>
      </c>
      <c r="F170" s="47">
        <v>2111.9499999999998</v>
      </c>
      <c r="G170" s="47">
        <v>2146.64</v>
      </c>
      <c r="H170" s="47">
        <v>2194.08</v>
      </c>
      <c r="I170" s="47">
        <v>2219.39</v>
      </c>
      <c r="J170" s="47">
        <v>2301.71</v>
      </c>
      <c r="K170" s="47">
        <v>2384.35</v>
      </c>
      <c r="L170" s="47">
        <v>2459.59</v>
      </c>
      <c r="M170" s="47">
        <v>2499.41</v>
      </c>
      <c r="N170" s="47">
        <v>2506.1799999999998</v>
      </c>
      <c r="O170" s="47">
        <v>2496.16</v>
      </c>
      <c r="P170" s="47">
        <v>2498.0299999999997</v>
      </c>
      <c r="Q170" s="47">
        <v>2504.15</v>
      </c>
      <c r="R170" s="47">
        <v>2548.33</v>
      </c>
      <c r="S170" s="47">
        <v>2549.75</v>
      </c>
      <c r="T170" s="47">
        <v>2543.9</v>
      </c>
      <c r="U170" s="47">
        <v>2509.94</v>
      </c>
      <c r="V170" s="47">
        <v>2474.4299999999998</v>
      </c>
      <c r="W170" s="47">
        <v>2470.25</v>
      </c>
      <c r="X170" s="47">
        <v>2220.77</v>
      </c>
      <c r="Y170" s="47">
        <v>2237.35</v>
      </c>
      <c r="Z170" s="67">
        <v>2227.35</v>
      </c>
      <c r="AA170" s="56"/>
    </row>
    <row r="171" spans="1:27" ht="16.5" x14ac:dyDescent="0.25">
      <c r="A171" s="55"/>
      <c r="B171" s="79">
        <v>17</v>
      </c>
      <c r="C171" s="75">
        <v>2179.5099999999998</v>
      </c>
      <c r="D171" s="47">
        <v>2145.83</v>
      </c>
      <c r="E171" s="47">
        <v>2072.35</v>
      </c>
      <c r="F171" s="47">
        <v>2074.35</v>
      </c>
      <c r="G171" s="47">
        <v>2160.6799999999998</v>
      </c>
      <c r="H171" s="47">
        <v>2242.4699999999998</v>
      </c>
      <c r="I171" s="47">
        <v>2307.36</v>
      </c>
      <c r="J171" s="47">
        <v>2345.65</v>
      </c>
      <c r="K171" s="47">
        <v>2332.65</v>
      </c>
      <c r="L171" s="47">
        <v>2317.4899999999998</v>
      </c>
      <c r="M171" s="47">
        <v>2308.67</v>
      </c>
      <c r="N171" s="47">
        <v>2314.04</v>
      </c>
      <c r="O171" s="47">
        <v>2295.36</v>
      </c>
      <c r="P171" s="47">
        <v>2282.1999999999998</v>
      </c>
      <c r="Q171" s="47">
        <v>2302.9299999999998</v>
      </c>
      <c r="R171" s="47">
        <v>2318.7199999999998</v>
      </c>
      <c r="S171" s="47">
        <v>2308.1999999999998</v>
      </c>
      <c r="T171" s="47">
        <v>2290.44</v>
      </c>
      <c r="U171" s="47">
        <v>2279.86</v>
      </c>
      <c r="V171" s="47">
        <v>2276.9499999999998</v>
      </c>
      <c r="W171" s="47">
        <v>2267.5700000000002</v>
      </c>
      <c r="X171" s="47">
        <v>2273.3000000000002</v>
      </c>
      <c r="Y171" s="47">
        <v>2144.44</v>
      </c>
      <c r="Z171" s="67">
        <v>2077.1999999999998</v>
      </c>
      <c r="AA171" s="56"/>
    </row>
    <row r="172" spans="1:27" ht="16.5" x14ac:dyDescent="0.25">
      <c r="A172" s="55"/>
      <c r="B172" s="79">
        <v>18</v>
      </c>
      <c r="C172" s="75">
        <v>2057.31</v>
      </c>
      <c r="D172" s="47">
        <v>1999.88</v>
      </c>
      <c r="E172" s="47">
        <v>1991.44</v>
      </c>
      <c r="F172" s="47">
        <v>2021.85</v>
      </c>
      <c r="G172" s="47">
        <v>2115.81</v>
      </c>
      <c r="H172" s="47">
        <v>2219.75</v>
      </c>
      <c r="I172" s="47">
        <v>2319.73</v>
      </c>
      <c r="J172" s="47">
        <v>2400.5500000000002</v>
      </c>
      <c r="K172" s="47">
        <v>2397.4</v>
      </c>
      <c r="L172" s="47">
        <v>2397.89</v>
      </c>
      <c r="M172" s="47">
        <v>2391.4499999999998</v>
      </c>
      <c r="N172" s="47">
        <v>2398.98</v>
      </c>
      <c r="O172" s="47">
        <v>2396.85</v>
      </c>
      <c r="P172" s="47">
        <v>2398.39</v>
      </c>
      <c r="Q172" s="47">
        <v>2396.31</v>
      </c>
      <c r="R172" s="47">
        <v>2405.75</v>
      </c>
      <c r="S172" s="47">
        <v>2396.04</v>
      </c>
      <c r="T172" s="47">
        <v>2393.09</v>
      </c>
      <c r="U172" s="47">
        <v>2390.2599999999998</v>
      </c>
      <c r="V172" s="47">
        <v>2380.64</v>
      </c>
      <c r="W172" s="47">
        <v>2363.42</v>
      </c>
      <c r="X172" s="47">
        <v>2307.73</v>
      </c>
      <c r="Y172" s="47">
        <v>2231.9699999999998</v>
      </c>
      <c r="Z172" s="67">
        <v>2156.48</v>
      </c>
      <c r="AA172" s="56"/>
    </row>
    <row r="173" spans="1:27" ht="16.5" x14ac:dyDescent="0.25">
      <c r="A173" s="55"/>
      <c r="B173" s="79">
        <v>19</v>
      </c>
      <c r="C173" s="75">
        <v>2114.41</v>
      </c>
      <c r="D173" s="47">
        <v>2067.1</v>
      </c>
      <c r="E173" s="47">
        <v>2073.42</v>
      </c>
      <c r="F173" s="47">
        <v>2078.7799999999997</v>
      </c>
      <c r="G173" s="47">
        <v>2200.56</v>
      </c>
      <c r="H173" s="47">
        <v>2247.37</v>
      </c>
      <c r="I173" s="47">
        <v>2386.08</v>
      </c>
      <c r="J173" s="47">
        <v>2464.0099999999998</v>
      </c>
      <c r="K173" s="47">
        <v>2462.64</v>
      </c>
      <c r="L173" s="47">
        <v>2456.52</v>
      </c>
      <c r="M173" s="47">
        <v>2457.0700000000002</v>
      </c>
      <c r="N173" s="47">
        <v>2450.4499999999998</v>
      </c>
      <c r="O173" s="47">
        <v>2416.23</v>
      </c>
      <c r="P173" s="47">
        <v>2415.27</v>
      </c>
      <c r="Q173" s="47">
        <v>2455.6</v>
      </c>
      <c r="R173" s="47">
        <v>2480.21</v>
      </c>
      <c r="S173" s="47">
        <v>2479.63</v>
      </c>
      <c r="T173" s="47">
        <v>2477.89</v>
      </c>
      <c r="U173" s="47">
        <v>2461.12</v>
      </c>
      <c r="V173" s="47">
        <v>2391.2199999999998</v>
      </c>
      <c r="W173" s="47">
        <v>2366.64</v>
      </c>
      <c r="X173" s="47">
        <v>2308.58</v>
      </c>
      <c r="Y173" s="47">
        <v>2239.8200000000002</v>
      </c>
      <c r="Z173" s="67">
        <v>2175.23</v>
      </c>
      <c r="AA173" s="56"/>
    </row>
    <row r="174" spans="1:27" ht="16.5" x14ac:dyDescent="0.25">
      <c r="A174" s="55"/>
      <c r="B174" s="79">
        <v>20</v>
      </c>
      <c r="C174" s="75">
        <v>2188.71</v>
      </c>
      <c r="D174" s="47">
        <v>2161.98</v>
      </c>
      <c r="E174" s="47">
        <v>2100.6999999999998</v>
      </c>
      <c r="F174" s="47">
        <v>2126.6</v>
      </c>
      <c r="G174" s="47">
        <v>2233.91</v>
      </c>
      <c r="H174" s="47">
        <v>2258.11</v>
      </c>
      <c r="I174" s="47">
        <v>2395.4899999999998</v>
      </c>
      <c r="J174" s="47">
        <v>2468.92</v>
      </c>
      <c r="K174" s="47">
        <v>2475.33</v>
      </c>
      <c r="L174" s="47">
        <v>2451.4499999999998</v>
      </c>
      <c r="M174" s="47">
        <v>2453.23</v>
      </c>
      <c r="N174" s="47">
        <v>2454.89</v>
      </c>
      <c r="O174" s="47">
        <v>2451.7199999999998</v>
      </c>
      <c r="P174" s="47">
        <v>2448.5500000000002</v>
      </c>
      <c r="Q174" s="47">
        <v>2454.8200000000002</v>
      </c>
      <c r="R174" s="47">
        <v>2482.2199999999998</v>
      </c>
      <c r="S174" s="47">
        <v>2478.9299999999998</v>
      </c>
      <c r="T174" s="47">
        <v>2472.41</v>
      </c>
      <c r="U174" s="47">
        <v>2462.1</v>
      </c>
      <c r="V174" s="47">
        <v>2425.16</v>
      </c>
      <c r="W174" s="47">
        <v>2394.4699999999998</v>
      </c>
      <c r="X174" s="47">
        <v>2436.88</v>
      </c>
      <c r="Y174" s="47">
        <v>2264.14</v>
      </c>
      <c r="Z174" s="67">
        <v>2236.17</v>
      </c>
      <c r="AA174" s="56"/>
    </row>
    <row r="175" spans="1:27" ht="16.5" x14ac:dyDescent="0.25">
      <c r="A175" s="55"/>
      <c r="B175" s="79">
        <v>21</v>
      </c>
      <c r="C175" s="75">
        <v>2167</v>
      </c>
      <c r="D175" s="47">
        <v>2135.8200000000002</v>
      </c>
      <c r="E175" s="47">
        <v>2126.29</v>
      </c>
      <c r="F175" s="47">
        <v>2150.42</v>
      </c>
      <c r="G175" s="47">
        <v>2205.9499999999998</v>
      </c>
      <c r="H175" s="47">
        <v>2309.69</v>
      </c>
      <c r="I175" s="47">
        <v>2399.87</v>
      </c>
      <c r="J175" s="47">
        <v>2461.44</v>
      </c>
      <c r="K175" s="47">
        <v>2459</v>
      </c>
      <c r="L175" s="47">
        <v>2449.25</v>
      </c>
      <c r="M175" s="47">
        <v>2444.2799999999997</v>
      </c>
      <c r="N175" s="47">
        <v>2442</v>
      </c>
      <c r="O175" s="47">
        <v>2442.86</v>
      </c>
      <c r="P175" s="47">
        <v>2436.42</v>
      </c>
      <c r="Q175" s="47">
        <v>2441.63</v>
      </c>
      <c r="R175" s="47">
        <v>2452.36</v>
      </c>
      <c r="S175" s="47">
        <v>2457.08</v>
      </c>
      <c r="T175" s="47">
        <v>2449.5500000000002</v>
      </c>
      <c r="U175" s="47">
        <v>2427.1999999999998</v>
      </c>
      <c r="V175" s="47">
        <v>2412.62</v>
      </c>
      <c r="W175" s="47">
        <v>2398.86</v>
      </c>
      <c r="X175" s="47">
        <v>2431.7599999999998</v>
      </c>
      <c r="Y175" s="47">
        <v>2275.4</v>
      </c>
      <c r="Z175" s="67">
        <v>2219.1799999999998</v>
      </c>
      <c r="AA175" s="56"/>
    </row>
    <row r="176" spans="1:27" ht="16.5" x14ac:dyDescent="0.25">
      <c r="A176" s="55"/>
      <c r="B176" s="79">
        <v>22</v>
      </c>
      <c r="C176" s="75">
        <v>2247.1</v>
      </c>
      <c r="D176" s="47">
        <v>2219.92</v>
      </c>
      <c r="E176" s="47">
        <v>2189.12</v>
      </c>
      <c r="F176" s="47">
        <v>2218.81</v>
      </c>
      <c r="G176" s="47">
        <v>2231.75</v>
      </c>
      <c r="H176" s="47">
        <v>2298.17</v>
      </c>
      <c r="I176" s="47">
        <v>2330.13</v>
      </c>
      <c r="J176" s="47">
        <v>2423.4499999999998</v>
      </c>
      <c r="K176" s="47">
        <v>2539.0099999999998</v>
      </c>
      <c r="L176" s="47">
        <v>2548.5099999999998</v>
      </c>
      <c r="M176" s="47">
        <v>2542.63</v>
      </c>
      <c r="N176" s="47">
        <v>2531.86</v>
      </c>
      <c r="O176" s="47">
        <v>2531.88</v>
      </c>
      <c r="P176" s="47">
        <v>2530.54</v>
      </c>
      <c r="Q176" s="47">
        <v>2519.48</v>
      </c>
      <c r="R176" s="47">
        <v>2544.7399999999998</v>
      </c>
      <c r="S176" s="47">
        <v>2564.94</v>
      </c>
      <c r="T176" s="47">
        <v>2547.73</v>
      </c>
      <c r="U176" s="47">
        <v>2527.12</v>
      </c>
      <c r="V176" s="47">
        <v>2490.0299999999997</v>
      </c>
      <c r="W176" s="47">
        <v>2455.63</v>
      </c>
      <c r="X176" s="47">
        <v>2434.58</v>
      </c>
      <c r="Y176" s="47">
        <v>2278.4699999999998</v>
      </c>
      <c r="Z176" s="67">
        <v>2257.11</v>
      </c>
      <c r="AA176" s="56"/>
    </row>
    <row r="177" spans="1:27" ht="16.5" x14ac:dyDescent="0.25">
      <c r="A177" s="55"/>
      <c r="B177" s="79">
        <v>23</v>
      </c>
      <c r="C177" s="75">
        <v>2230.09</v>
      </c>
      <c r="D177" s="47">
        <v>2179.75</v>
      </c>
      <c r="E177" s="47">
        <v>2158.19</v>
      </c>
      <c r="F177" s="47">
        <v>2130.86</v>
      </c>
      <c r="G177" s="47">
        <v>2176.1999999999998</v>
      </c>
      <c r="H177" s="47">
        <v>2190.75</v>
      </c>
      <c r="I177" s="47">
        <v>2231.6</v>
      </c>
      <c r="J177" s="47">
        <v>2326.46</v>
      </c>
      <c r="K177" s="47">
        <v>2373.21</v>
      </c>
      <c r="L177" s="47">
        <v>2406.14</v>
      </c>
      <c r="M177" s="47">
        <v>2408.41</v>
      </c>
      <c r="N177" s="47">
        <v>2406.59</v>
      </c>
      <c r="O177" s="47">
        <v>2406.66</v>
      </c>
      <c r="P177" s="47">
        <v>2408.09</v>
      </c>
      <c r="Q177" s="47">
        <v>2406.5700000000002</v>
      </c>
      <c r="R177" s="47">
        <v>2418.58</v>
      </c>
      <c r="S177" s="47">
        <v>2439.0099999999998</v>
      </c>
      <c r="T177" s="47">
        <v>2437.8200000000002</v>
      </c>
      <c r="U177" s="47">
        <v>2423.4299999999998</v>
      </c>
      <c r="V177" s="47">
        <v>2408.15</v>
      </c>
      <c r="W177" s="47">
        <v>2435.81</v>
      </c>
      <c r="X177" s="47">
        <v>2365.73</v>
      </c>
      <c r="Y177" s="47">
        <v>2245.66</v>
      </c>
      <c r="Z177" s="67">
        <v>2218.9899999999998</v>
      </c>
      <c r="AA177" s="56"/>
    </row>
    <row r="178" spans="1:27" ht="16.5" x14ac:dyDescent="0.25">
      <c r="A178" s="55"/>
      <c r="B178" s="79">
        <v>24</v>
      </c>
      <c r="C178" s="75">
        <v>2197.23</v>
      </c>
      <c r="D178" s="47">
        <v>2171.1999999999998</v>
      </c>
      <c r="E178" s="47">
        <v>2174.9299999999998</v>
      </c>
      <c r="F178" s="47">
        <v>2182.77</v>
      </c>
      <c r="G178" s="47">
        <v>2216.94</v>
      </c>
      <c r="H178" s="47">
        <v>2318.94</v>
      </c>
      <c r="I178" s="47">
        <v>2386.81</v>
      </c>
      <c r="J178" s="47">
        <v>2476.9299999999998</v>
      </c>
      <c r="K178" s="47">
        <v>2463.88</v>
      </c>
      <c r="L178" s="47">
        <v>2430.58</v>
      </c>
      <c r="M178" s="47">
        <v>2416.39</v>
      </c>
      <c r="N178" s="47">
        <v>2429.23</v>
      </c>
      <c r="O178" s="47">
        <v>2423.3200000000002</v>
      </c>
      <c r="P178" s="47">
        <v>2422.37</v>
      </c>
      <c r="Q178" s="47">
        <v>2416.29</v>
      </c>
      <c r="R178" s="47">
        <v>2447.92</v>
      </c>
      <c r="S178" s="47">
        <v>2450.2799999999997</v>
      </c>
      <c r="T178" s="47">
        <v>2448.54</v>
      </c>
      <c r="U178" s="47">
        <v>2444.3000000000002</v>
      </c>
      <c r="V178" s="47">
        <v>2419.5700000000002</v>
      </c>
      <c r="W178" s="47">
        <v>2380.7799999999997</v>
      </c>
      <c r="X178" s="47">
        <v>2419.2799999999997</v>
      </c>
      <c r="Y178" s="47">
        <v>2285.9</v>
      </c>
      <c r="Z178" s="67">
        <v>2219.96</v>
      </c>
      <c r="AA178" s="56"/>
    </row>
    <row r="179" spans="1:27" ht="16.5" x14ac:dyDescent="0.25">
      <c r="A179" s="55"/>
      <c r="B179" s="79">
        <v>25</v>
      </c>
      <c r="C179" s="75">
        <v>2130.7399999999998</v>
      </c>
      <c r="D179" s="47">
        <v>2084.92</v>
      </c>
      <c r="E179" s="47">
        <v>2070.0299999999997</v>
      </c>
      <c r="F179" s="47">
        <v>2095.6799999999998</v>
      </c>
      <c r="G179" s="47">
        <v>2159.35</v>
      </c>
      <c r="H179" s="47">
        <v>2247.62</v>
      </c>
      <c r="I179" s="47">
        <v>2354.98</v>
      </c>
      <c r="J179" s="47">
        <v>2392.4899999999998</v>
      </c>
      <c r="K179" s="47">
        <v>2418.46</v>
      </c>
      <c r="L179" s="47">
        <v>2416.1799999999998</v>
      </c>
      <c r="M179" s="47">
        <v>2394.6799999999998</v>
      </c>
      <c r="N179" s="47">
        <v>2396.7599999999998</v>
      </c>
      <c r="O179" s="47">
        <v>2395.34</v>
      </c>
      <c r="P179" s="47">
        <v>2405.1999999999998</v>
      </c>
      <c r="Q179" s="47">
        <v>2410.5700000000002</v>
      </c>
      <c r="R179" s="47">
        <v>2425.36</v>
      </c>
      <c r="S179" s="47">
        <v>2418.46</v>
      </c>
      <c r="T179" s="47">
        <v>2418.83</v>
      </c>
      <c r="U179" s="47">
        <v>2413.31</v>
      </c>
      <c r="V179" s="47">
        <v>2392.16</v>
      </c>
      <c r="W179" s="47">
        <v>2434.62</v>
      </c>
      <c r="X179" s="47">
        <v>2390.15</v>
      </c>
      <c r="Y179" s="47">
        <v>2253.4699999999998</v>
      </c>
      <c r="Z179" s="67">
        <v>2160</v>
      </c>
      <c r="AA179" s="56"/>
    </row>
    <row r="180" spans="1:27" ht="16.5" x14ac:dyDescent="0.25">
      <c r="A180" s="55"/>
      <c r="B180" s="79">
        <v>26</v>
      </c>
      <c r="C180" s="75">
        <v>2120.4899999999998</v>
      </c>
      <c r="D180" s="47">
        <v>2069.41</v>
      </c>
      <c r="E180" s="47">
        <v>2077.91</v>
      </c>
      <c r="F180" s="47">
        <v>2143.46</v>
      </c>
      <c r="G180" s="47">
        <v>2161.4</v>
      </c>
      <c r="H180" s="47">
        <v>2180.5700000000002</v>
      </c>
      <c r="I180" s="47">
        <v>2357.79</v>
      </c>
      <c r="J180" s="47">
        <v>2382.44</v>
      </c>
      <c r="K180" s="47">
        <v>2397.02</v>
      </c>
      <c r="L180" s="47">
        <v>2381.27</v>
      </c>
      <c r="M180" s="47">
        <v>2382.0500000000002</v>
      </c>
      <c r="N180" s="47">
        <v>2382.6</v>
      </c>
      <c r="O180" s="47">
        <v>2380.41</v>
      </c>
      <c r="P180" s="47">
        <v>2381.98</v>
      </c>
      <c r="Q180" s="47">
        <v>2382.37</v>
      </c>
      <c r="R180" s="47">
        <v>2384.1799999999998</v>
      </c>
      <c r="S180" s="47">
        <v>2383.8000000000002</v>
      </c>
      <c r="T180" s="47">
        <v>2382.4499999999998</v>
      </c>
      <c r="U180" s="47">
        <v>2379.3200000000002</v>
      </c>
      <c r="V180" s="47">
        <v>2379.71</v>
      </c>
      <c r="W180" s="47">
        <v>2414.92</v>
      </c>
      <c r="X180" s="47">
        <v>2371.25</v>
      </c>
      <c r="Y180" s="47">
        <v>2224.2599999999998</v>
      </c>
      <c r="Z180" s="67">
        <v>2108.5</v>
      </c>
      <c r="AA180" s="56"/>
    </row>
    <row r="181" spans="1:27" ht="16.5" x14ac:dyDescent="0.25">
      <c r="A181" s="55"/>
      <c r="B181" s="79">
        <v>27</v>
      </c>
      <c r="C181" s="75">
        <v>2098.96</v>
      </c>
      <c r="D181" s="47">
        <v>2031.5299999999997</v>
      </c>
      <c r="E181" s="47">
        <v>2037.44</v>
      </c>
      <c r="F181" s="47">
        <v>2088.29</v>
      </c>
      <c r="G181" s="47">
        <v>2146.58</v>
      </c>
      <c r="H181" s="47">
        <v>2182.04</v>
      </c>
      <c r="I181" s="47">
        <v>2352.44</v>
      </c>
      <c r="J181" s="47">
        <v>2377.52</v>
      </c>
      <c r="K181" s="47">
        <v>2378.46</v>
      </c>
      <c r="L181" s="47">
        <v>2376.4899999999998</v>
      </c>
      <c r="M181" s="47">
        <v>2377.62</v>
      </c>
      <c r="N181" s="47">
        <v>2378.9899999999998</v>
      </c>
      <c r="O181" s="47">
        <v>2379.52</v>
      </c>
      <c r="P181" s="47">
        <v>2378.5099999999998</v>
      </c>
      <c r="Q181" s="47">
        <v>2377.89</v>
      </c>
      <c r="R181" s="47">
        <v>2379.63</v>
      </c>
      <c r="S181" s="47">
        <v>2378.15</v>
      </c>
      <c r="T181" s="47">
        <v>2381.65</v>
      </c>
      <c r="U181" s="47">
        <v>2377.25</v>
      </c>
      <c r="V181" s="47">
        <v>2376.63</v>
      </c>
      <c r="W181" s="47">
        <v>2432.69</v>
      </c>
      <c r="X181" s="47">
        <v>2387.13</v>
      </c>
      <c r="Y181" s="47">
        <v>2220.4299999999998</v>
      </c>
      <c r="Z181" s="67">
        <v>2122.98</v>
      </c>
      <c r="AA181" s="56"/>
    </row>
    <row r="182" spans="1:27" ht="16.5" x14ac:dyDescent="0.25">
      <c r="A182" s="55"/>
      <c r="B182" s="79">
        <v>28</v>
      </c>
      <c r="C182" s="75">
        <v>2118.2599999999998</v>
      </c>
      <c r="D182" s="47">
        <v>2064.81</v>
      </c>
      <c r="E182" s="47">
        <v>2053.13</v>
      </c>
      <c r="F182" s="47">
        <v>2105.4299999999998</v>
      </c>
      <c r="G182" s="47">
        <v>2155.92</v>
      </c>
      <c r="H182" s="47">
        <v>2228.19</v>
      </c>
      <c r="I182" s="47">
        <v>2334.7399999999998</v>
      </c>
      <c r="J182" s="47">
        <v>2362.36</v>
      </c>
      <c r="K182" s="47">
        <v>2361.71</v>
      </c>
      <c r="L182" s="47">
        <v>2354.88</v>
      </c>
      <c r="M182" s="47">
        <v>2343.7199999999998</v>
      </c>
      <c r="N182" s="47">
        <v>2345.75</v>
      </c>
      <c r="O182" s="47">
        <v>2345.89</v>
      </c>
      <c r="P182" s="47">
        <v>2344.7799999999997</v>
      </c>
      <c r="Q182" s="47">
        <v>2351.56</v>
      </c>
      <c r="R182" s="47">
        <v>2363.06</v>
      </c>
      <c r="S182" s="47">
        <v>2359.46</v>
      </c>
      <c r="T182" s="47">
        <v>2359.64</v>
      </c>
      <c r="U182" s="47">
        <v>2361.09</v>
      </c>
      <c r="V182" s="47">
        <v>2360.9499999999998</v>
      </c>
      <c r="W182" s="47">
        <v>2407.5500000000002</v>
      </c>
      <c r="X182" s="47">
        <v>2379.8200000000002</v>
      </c>
      <c r="Y182" s="47">
        <v>2289.35</v>
      </c>
      <c r="Z182" s="67">
        <v>2182.46</v>
      </c>
      <c r="AA182" s="56"/>
    </row>
    <row r="183" spans="1:27" ht="16.5" hidden="1" x14ac:dyDescent="0.25">
      <c r="A183" s="55"/>
      <c r="B183" s="79">
        <v>29</v>
      </c>
      <c r="C183" s="75"/>
      <c r="D183" s="47"/>
      <c r="E183" s="47"/>
      <c r="F183" s="47"/>
      <c r="G183" s="47"/>
      <c r="H183" s="47"/>
      <c r="I183" s="47"/>
      <c r="J183" s="47"/>
      <c r="K183" s="47"/>
      <c r="L183" s="47"/>
      <c r="M183" s="47"/>
      <c r="N183" s="47"/>
      <c r="O183" s="47"/>
      <c r="P183" s="47"/>
      <c r="Q183" s="47"/>
      <c r="R183" s="47"/>
      <c r="S183" s="47"/>
      <c r="T183" s="47"/>
      <c r="U183" s="47"/>
      <c r="V183" s="47"/>
      <c r="W183" s="47"/>
      <c r="X183" s="47"/>
      <c r="Y183" s="47"/>
      <c r="Z183" s="67"/>
      <c r="AA183" s="56"/>
    </row>
    <row r="184" spans="1:27" ht="16.5" hidden="1" x14ac:dyDescent="0.25">
      <c r="A184" s="55"/>
      <c r="B184" s="79">
        <v>30</v>
      </c>
      <c r="C184" s="75"/>
      <c r="D184" s="47"/>
      <c r="E184" s="47"/>
      <c r="F184" s="47"/>
      <c r="G184" s="47"/>
      <c r="H184" s="47"/>
      <c r="I184" s="47"/>
      <c r="J184" s="47"/>
      <c r="K184" s="47"/>
      <c r="L184" s="47"/>
      <c r="M184" s="47"/>
      <c r="N184" s="47"/>
      <c r="O184" s="47"/>
      <c r="P184" s="47"/>
      <c r="Q184" s="47"/>
      <c r="R184" s="47"/>
      <c r="S184" s="47"/>
      <c r="T184" s="47"/>
      <c r="U184" s="47"/>
      <c r="V184" s="47"/>
      <c r="W184" s="47"/>
      <c r="X184" s="47"/>
      <c r="Y184" s="47"/>
      <c r="Z184" s="67"/>
      <c r="AA184" s="56"/>
    </row>
    <row r="185" spans="1:27" ht="17.25" hidden="1" thickBot="1" x14ac:dyDescent="0.3">
      <c r="A185" s="55"/>
      <c r="B185" s="80">
        <v>31</v>
      </c>
      <c r="C185" s="76"/>
      <c r="D185" s="68"/>
      <c r="E185" s="68"/>
      <c r="F185" s="68"/>
      <c r="G185" s="68"/>
      <c r="H185" s="68"/>
      <c r="I185" s="68"/>
      <c r="J185" s="68"/>
      <c r="K185" s="68"/>
      <c r="L185" s="68"/>
      <c r="M185" s="68"/>
      <c r="N185" s="68"/>
      <c r="O185" s="68"/>
      <c r="P185" s="68"/>
      <c r="Q185" s="68"/>
      <c r="R185" s="68"/>
      <c r="S185" s="68"/>
      <c r="T185" s="68"/>
      <c r="U185" s="68"/>
      <c r="V185" s="68"/>
      <c r="W185" s="68"/>
      <c r="X185" s="68"/>
      <c r="Y185" s="68"/>
      <c r="Z185" s="69"/>
      <c r="AA185" s="56"/>
    </row>
    <row r="186" spans="1:27" ht="16.5" thickBot="1" x14ac:dyDescent="0.3">
      <c r="A186" s="55"/>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56"/>
    </row>
    <row r="187" spans="1:27" x14ac:dyDescent="0.25">
      <c r="A187" s="55"/>
      <c r="B187" s="310" t="s">
        <v>121</v>
      </c>
      <c r="C187" s="312" t="s">
        <v>147</v>
      </c>
      <c r="D187" s="312"/>
      <c r="E187" s="312"/>
      <c r="F187" s="312"/>
      <c r="G187" s="312"/>
      <c r="H187" s="312"/>
      <c r="I187" s="312"/>
      <c r="J187" s="312"/>
      <c r="K187" s="312"/>
      <c r="L187" s="312"/>
      <c r="M187" s="312"/>
      <c r="N187" s="312"/>
      <c r="O187" s="312"/>
      <c r="P187" s="312"/>
      <c r="Q187" s="312"/>
      <c r="R187" s="312"/>
      <c r="S187" s="312"/>
      <c r="T187" s="312"/>
      <c r="U187" s="312"/>
      <c r="V187" s="312"/>
      <c r="W187" s="312"/>
      <c r="X187" s="312"/>
      <c r="Y187" s="312"/>
      <c r="Z187" s="313"/>
      <c r="AA187" s="56"/>
    </row>
    <row r="188" spans="1:27" ht="32.25" thickBot="1" x14ac:dyDescent="0.3">
      <c r="A188" s="55"/>
      <c r="B188" s="311"/>
      <c r="C188" s="77" t="s">
        <v>122</v>
      </c>
      <c r="D188" s="72" t="s">
        <v>123</v>
      </c>
      <c r="E188" s="72" t="s">
        <v>124</v>
      </c>
      <c r="F188" s="72" t="s">
        <v>125</v>
      </c>
      <c r="G188" s="72" t="s">
        <v>126</v>
      </c>
      <c r="H188" s="72" t="s">
        <v>127</v>
      </c>
      <c r="I188" s="72" t="s">
        <v>128</v>
      </c>
      <c r="J188" s="72" t="s">
        <v>129</v>
      </c>
      <c r="K188" s="72" t="s">
        <v>130</v>
      </c>
      <c r="L188" s="72" t="s">
        <v>131</v>
      </c>
      <c r="M188" s="72" t="s">
        <v>132</v>
      </c>
      <c r="N188" s="72" t="s">
        <v>133</v>
      </c>
      <c r="O188" s="72" t="s">
        <v>134</v>
      </c>
      <c r="P188" s="72" t="s">
        <v>135</v>
      </c>
      <c r="Q188" s="72" t="s">
        <v>136</v>
      </c>
      <c r="R188" s="72" t="s">
        <v>137</v>
      </c>
      <c r="S188" s="72" t="s">
        <v>138</v>
      </c>
      <c r="T188" s="72" t="s">
        <v>139</v>
      </c>
      <c r="U188" s="72" t="s">
        <v>140</v>
      </c>
      <c r="V188" s="72" t="s">
        <v>141</v>
      </c>
      <c r="W188" s="72" t="s">
        <v>142</v>
      </c>
      <c r="X188" s="72" t="s">
        <v>143</v>
      </c>
      <c r="Y188" s="72" t="s">
        <v>144</v>
      </c>
      <c r="Z188" s="73" t="s">
        <v>145</v>
      </c>
      <c r="AA188" s="56"/>
    </row>
    <row r="189" spans="1:27" ht="16.5" x14ac:dyDescent="0.25">
      <c r="A189" s="55"/>
      <c r="B189" s="78">
        <v>1</v>
      </c>
      <c r="C189" s="83">
        <v>2261.2800000000002</v>
      </c>
      <c r="D189" s="81">
        <v>2208.61</v>
      </c>
      <c r="E189" s="81">
        <v>2197.44</v>
      </c>
      <c r="F189" s="81">
        <v>2200.77</v>
      </c>
      <c r="G189" s="81">
        <v>2213.3200000000002</v>
      </c>
      <c r="H189" s="81">
        <v>2300.14</v>
      </c>
      <c r="I189" s="81">
        <v>2365.61</v>
      </c>
      <c r="J189" s="81">
        <v>2502.1</v>
      </c>
      <c r="K189" s="81">
        <v>2641.31</v>
      </c>
      <c r="L189" s="81">
        <v>2694.6</v>
      </c>
      <c r="M189" s="81">
        <v>2682.27</v>
      </c>
      <c r="N189" s="81">
        <v>2628.53</v>
      </c>
      <c r="O189" s="81">
        <v>2620.0899999999997</v>
      </c>
      <c r="P189" s="81">
        <v>2581.85</v>
      </c>
      <c r="Q189" s="81">
        <v>2598.2400000000002</v>
      </c>
      <c r="R189" s="81">
        <v>2634.96</v>
      </c>
      <c r="S189" s="81">
        <v>2629.6299999999997</v>
      </c>
      <c r="T189" s="81">
        <v>2606.08</v>
      </c>
      <c r="U189" s="81">
        <v>2576.41</v>
      </c>
      <c r="V189" s="81">
        <v>2584.16</v>
      </c>
      <c r="W189" s="81">
        <v>2511</v>
      </c>
      <c r="X189" s="81">
        <v>2269.7400000000002</v>
      </c>
      <c r="Y189" s="81">
        <v>2190.08</v>
      </c>
      <c r="Z189" s="82">
        <v>2230.29</v>
      </c>
      <c r="AA189" s="56"/>
    </row>
    <row r="190" spans="1:27" ht="16.5" x14ac:dyDescent="0.25">
      <c r="A190" s="55"/>
      <c r="B190" s="79">
        <v>2</v>
      </c>
      <c r="C190" s="75">
        <v>2189.65</v>
      </c>
      <c r="D190" s="47">
        <v>2182.91</v>
      </c>
      <c r="E190" s="47">
        <v>2145.38</v>
      </c>
      <c r="F190" s="47">
        <v>2137.17</v>
      </c>
      <c r="G190" s="47">
        <v>2159.0500000000002</v>
      </c>
      <c r="H190" s="47">
        <v>2223.34</v>
      </c>
      <c r="I190" s="47">
        <v>2294.7000000000003</v>
      </c>
      <c r="J190" s="47">
        <v>2388.2600000000002</v>
      </c>
      <c r="K190" s="47">
        <v>2478.37</v>
      </c>
      <c r="L190" s="47">
        <v>2572</v>
      </c>
      <c r="M190" s="47">
        <v>2604.66</v>
      </c>
      <c r="N190" s="47">
        <v>2620</v>
      </c>
      <c r="O190" s="47">
        <v>2620.86</v>
      </c>
      <c r="P190" s="47">
        <v>2623.96</v>
      </c>
      <c r="Q190" s="47">
        <v>2639.73</v>
      </c>
      <c r="R190" s="47">
        <v>2679.97</v>
      </c>
      <c r="S190" s="47">
        <v>2687.32</v>
      </c>
      <c r="T190" s="47">
        <v>2644.79</v>
      </c>
      <c r="U190" s="47">
        <v>2592.7800000000002</v>
      </c>
      <c r="V190" s="47">
        <v>2570</v>
      </c>
      <c r="W190" s="47">
        <v>2552.4900000000002</v>
      </c>
      <c r="X190" s="47">
        <v>2412.5</v>
      </c>
      <c r="Y190" s="47">
        <v>2326.5700000000002</v>
      </c>
      <c r="Z190" s="67">
        <v>2257.2000000000003</v>
      </c>
      <c r="AA190" s="56"/>
    </row>
    <row r="191" spans="1:27" ht="16.5" x14ac:dyDescent="0.25">
      <c r="A191" s="55"/>
      <c r="B191" s="79">
        <v>3</v>
      </c>
      <c r="C191" s="75">
        <v>2182.2400000000002</v>
      </c>
      <c r="D191" s="47">
        <v>2177.83</v>
      </c>
      <c r="E191" s="47">
        <v>2169.7600000000002</v>
      </c>
      <c r="F191" s="47">
        <v>2210.5300000000002</v>
      </c>
      <c r="G191" s="47">
        <v>2236.0100000000002</v>
      </c>
      <c r="H191" s="47">
        <v>2346.9500000000003</v>
      </c>
      <c r="I191" s="47">
        <v>2501.0700000000002</v>
      </c>
      <c r="J191" s="47">
        <v>2657.72</v>
      </c>
      <c r="K191" s="47">
        <v>2689.37</v>
      </c>
      <c r="L191" s="47">
        <v>2673.22</v>
      </c>
      <c r="M191" s="47">
        <v>2653</v>
      </c>
      <c r="N191" s="47">
        <v>2650.96</v>
      </c>
      <c r="O191" s="47">
        <v>2649.96</v>
      </c>
      <c r="P191" s="47">
        <v>2654.12</v>
      </c>
      <c r="Q191" s="47">
        <v>2681.31</v>
      </c>
      <c r="R191" s="47">
        <v>2727.08</v>
      </c>
      <c r="S191" s="47">
        <v>2711.56</v>
      </c>
      <c r="T191" s="47">
        <v>2678.9199999999996</v>
      </c>
      <c r="U191" s="47">
        <v>2650.9900000000002</v>
      </c>
      <c r="V191" s="47">
        <v>2693.75</v>
      </c>
      <c r="W191" s="47">
        <v>2623.56</v>
      </c>
      <c r="X191" s="47">
        <v>2411.17</v>
      </c>
      <c r="Y191" s="47">
        <v>2261.67</v>
      </c>
      <c r="Z191" s="67">
        <v>2192.81</v>
      </c>
      <c r="AA191" s="56"/>
    </row>
    <row r="192" spans="1:27" ht="16.5" x14ac:dyDescent="0.25">
      <c r="A192" s="55"/>
      <c r="B192" s="79">
        <v>4</v>
      </c>
      <c r="C192" s="75">
        <v>2208.1799999999998</v>
      </c>
      <c r="D192" s="47">
        <v>2140.86</v>
      </c>
      <c r="E192" s="47">
        <v>2137.4900000000002</v>
      </c>
      <c r="F192" s="47">
        <v>2140.0100000000002</v>
      </c>
      <c r="G192" s="47">
        <v>2184.09</v>
      </c>
      <c r="H192" s="47">
        <v>2326.23</v>
      </c>
      <c r="I192" s="47">
        <v>2426.4299999999998</v>
      </c>
      <c r="J192" s="47">
        <v>2545.75</v>
      </c>
      <c r="K192" s="47">
        <v>2571.1799999999998</v>
      </c>
      <c r="L192" s="47">
        <v>2566.9</v>
      </c>
      <c r="M192" s="47">
        <v>2557.16</v>
      </c>
      <c r="N192" s="47">
        <v>2556.6299999999997</v>
      </c>
      <c r="O192" s="47">
        <v>2560.9199999999996</v>
      </c>
      <c r="P192" s="47">
        <v>2566.5300000000002</v>
      </c>
      <c r="Q192" s="47">
        <v>2577.21</v>
      </c>
      <c r="R192" s="47">
        <v>2595.0300000000002</v>
      </c>
      <c r="S192" s="47">
        <v>2584.48</v>
      </c>
      <c r="T192" s="47">
        <v>2572.0700000000002</v>
      </c>
      <c r="U192" s="47">
        <v>2549.61</v>
      </c>
      <c r="V192" s="47">
        <v>2531.2800000000002</v>
      </c>
      <c r="W192" s="47">
        <v>2475.65</v>
      </c>
      <c r="X192" s="47">
        <v>2399.86</v>
      </c>
      <c r="Y192" s="47">
        <v>2312.04</v>
      </c>
      <c r="Z192" s="67">
        <v>2247.0100000000002</v>
      </c>
      <c r="AA192" s="56"/>
    </row>
    <row r="193" spans="1:27" ht="16.5" x14ac:dyDescent="0.25">
      <c r="A193" s="55"/>
      <c r="B193" s="79">
        <v>5</v>
      </c>
      <c r="C193" s="75">
        <v>2201.2200000000003</v>
      </c>
      <c r="D193" s="47">
        <v>2131.79</v>
      </c>
      <c r="E193" s="47">
        <v>2129.5700000000002</v>
      </c>
      <c r="F193" s="47">
        <v>2131.3200000000002</v>
      </c>
      <c r="G193" s="47">
        <v>2236.5100000000002</v>
      </c>
      <c r="H193" s="47">
        <v>2320.0500000000002</v>
      </c>
      <c r="I193" s="47">
        <v>2412.62</v>
      </c>
      <c r="J193" s="47">
        <v>2540.8799999999997</v>
      </c>
      <c r="K193" s="47">
        <v>2564.91</v>
      </c>
      <c r="L193" s="47">
        <v>2556.35</v>
      </c>
      <c r="M193" s="47">
        <v>2549.96</v>
      </c>
      <c r="N193" s="47">
        <v>2549.7999999999997</v>
      </c>
      <c r="O193" s="47">
        <v>2554.21</v>
      </c>
      <c r="P193" s="47">
        <v>2556.5099999999998</v>
      </c>
      <c r="Q193" s="47">
        <v>2561.3200000000002</v>
      </c>
      <c r="R193" s="47">
        <v>2574.5899999999997</v>
      </c>
      <c r="S193" s="47">
        <v>2574.41</v>
      </c>
      <c r="T193" s="47">
        <v>2561.7800000000002</v>
      </c>
      <c r="U193" s="47">
        <v>2542.02</v>
      </c>
      <c r="V193" s="47">
        <v>2520.61</v>
      </c>
      <c r="W193" s="47">
        <v>2496.4900000000002</v>
      </c>
      <c r="X193" s="47">
        <v>2414.13</v>
      </c>
      <c r="Y193" s="47">
        <v>2306.23</v>
      </c>
      <c r="Z193" s="67">
        <v>2225.9500000000003</v>
      </c>
      <c r="AA193" s="56"/>
    </row>
    <row r="194" spans="1:27" ht="16.5" x14ac:dyDescent="0.25">
      <c r="A194" s="55"/>
      <c r="B194" s="79">
        <v>6</v>
      </c>
      <c r="C194" s="75">
        <v>2139.2400000000002</v>
      </c>
      <c r="D194" s="47">
        <v>2113.5500000000002</v>
      </c>
      <c r="E194" s="47">
        <v>2110.14</v>
      </c>
      <c r="F194" s="47">
        <v>2115.0300000000002</v>
      </c>
      <c r="G194" s="47">
        <v>2135.36</v>
      </c>
      <c r="H194" s="47">
        <v>2295.16</v>
      </c>
      <c r="I194" s="47">
        <v>2439.88</v>
      </c>
      <c r="J194" s="47">
        <v>2567.16</v>
      </c>
      <c r="K194" s="47">
        <v>2579.7000000000003</v>
      </c>
      <c r="L194" s="47">
        <v>2574.08</v>
      </c>
      <c r="M194" s="47">
        <v>2570.1299999999997</v>
      </c>
      <c r="N194" s="47">
        <v>2572.5</v>
      </c>
      <c r="O194" s="47">
        <v>2575.89</v>
      </c>
      <c r="P194" s="47">
        <v>2574.5099999999998</v>
      </c>
      <c r="Q194" s="47">
        <v>2574.25</v>
      </c>
      <c r="R194" s="47">
        <v>2582.27</v>
      </c>
      <c r="S194" s="47">
        <v>2581.2000000000003</v>
      </c>
      <c r="T194" s="47">
        <v>2570.02</v>
      </c>
      <c r="U194" s="47">
        <v>2550.8399999999997</v>
      </c>
      <c r="V194" s="47">
        <v>2526.27</v>
      </c>
      <c r="W194" s="47">
        <v>2555.9900000000002</v>
      </c>
      <c r="X194" s="47">
        <v>2414.23</v>
      </c>
      <c r="Y194" s="47">
        <v>2308.3200000000002</v>
      </c>
      <c r="Z194" s="67">
        <v>2209.46</v>
      </c>
      <c r="AA194" s="56"/>
    </row>
    <row r="195" spans="1:27" ht="16.5" x14ac:dyDescent="0.25">
      <c r="A195" s="55"/>
      <c r="B195" s="79">
        <v>7</v>
      </c>
      <c r="C195" s="75">
        <v>2187.64</v>
      </c>
      <c r="D195" s="47">
        <v>2129.5</v>
      </c>
      <c r="E195" s="47">
        <v>2127.9299999999998</v>
      </c>
      <c r="F195" s="47">
        <v>2130.94</v>
      </c>
      <c r="G195" s="47">
        <v>2188.54</v>
      </c>
      <c r="H195" s="47">
        <v>2310.7600000000002</v>
      </c>
      <c r="I195" s="47">
        <v>2481.0500000000002</v>
      </c>
      <c r="J195" s="47">
        <v>2623.19</v>
      </c>
      <c r="K195" s="47">
        <v>2626.22</v>
      </c>
      <c r="L195" s="47">
        <v>2620.81</v>
      </c>
      <c r="M195" s="47">
        <v>2616.04</v>
      </c>
      <c r="N195" s="47">
        <v>2618.96</v>
      </c>
      <c r="O195" s="47">
        <v>2615.8399999999997</v>
      </c>
      <c r="P195" s="47">
        <v>2607.0700000000002</v>
      </c>
      <c r="Q195" s="47">
        <v>2582.9900000000002</v>
      </c>
      <c r="R195" s="47">
        <v>2616.0099999999998</v>
      </c>
      <c r="S195" s="47">
        <v>2621.0499999999997</v>
      </c>
      <c r="T195" s="47">
        <v>2607.64</v>
      </c>
      <c r="U195" s="47">
        <v>2601.5</v>
      </c>
      <c r="V195" s="47">
        <v>2572.98</v>
      </c>
      <c r="W195" s="47">
        <v>2650.12</v>
      </c>
      <c r="X195" s="47">
        <v>2555.94</v>
      </c>
      <c r="Y195" s="47">
        <v>2381.48</v>
      </c>
      <c r="Z195" s="67">
        <v>2331.71</v>
      </c>
      <c r="AA195" s="56"/>
    </row>
    <row r="196" spans="1:27" ht="16.5" x14ac:dyDescent="0.25">
      <c r="A196" s="55"/>
      <c r="B196" s="79">
        <v>8</v>
      </c>
      <c r="C196" s="75">
        <v>2343.9299999999998</v>
      </c>
      <c r="D196" s="47">
        <v>2241.61</v>
      </c>
      <c r="E196" s="47">
        <v>2228.7000000000003</v>
      </c>
      <c r="F196" s="47">
        <v>2215.61</v>
      </c>
      <c r="G196" s="47">
        <v>2228.12</v>
      </c>
      <c r="H196" s="47">
        <v>2258.35</v>
      </c>
      <c r="I196" s="47">
        <v>2342.64</v>
      </c>
      <c r="J196" s="47">
        <v>2429.7400000000002</v>
      </c>
      <c r="K196" s="47">
        <v>2499.5</v>
      </c>
      <c r="L196" s="47">
        <v>2528.4900000000002</v>
      </c>
      <c r="M196" s="47">
        <v>2526.8200000000002</v>
      </c>
      <c r="N196" s="47">
        <v>2523.7199999999998</v>
      </c>
      <c r="O196" s="47">
        <v>2521.9500000000003</v>
      </c>
      <c r="P196" s="47">
        <v>2523.8799999999997</v>
      </c>
      <c r="Q196" s="47">
        <v>2531.7000000000003</v>
      </c>
      <c r="R196" s="47">
        <v>2550.0700000000002</v>
      </c>
      <c r="S196" s="47">
        <v>2554.8399999999997</v>
      </c>
      <c r="T196" s="47">
        <v>2560.9299999999998</v>
      </c>
      <c r="U196" s="47">
        <v>2526.71</v>
      </c>
      <c r="V196" s="47">
        <v>2496.54</v>
      </c>
      <c r="W196" s="47">
        <v>2542.16</v>
      </c>
      <c r="X196" s="47">
        <v>2468.9</v>
      </c>
      <c r="Y196" s="47">
        <v>2341.7800000000002</v>
      </c>
      <c r="Z196" s="67">
        <v>2233.59</v>
      </c>
      <c r="AA196" s="56"/>
    </row>
    <row r="197" spans="1:27" ht="16.5" x14ac:dyDescent="0.25">
      <c r="A197" s="55"/>
      <c r="B197" s="79">
        <v>9</v>
      </c>
      <c r="C197" s="75">
        <v>2227.1799999999998</v>
      </c>
      <c r="D197" s="47">
        <v>2139.7800000000002</v>
      </c>
      <c r="E197" s="47">
        <v>2134.7800000000002</v>
      </c>
      <c r="F197" s="47">
        <v>2123.12</v>
      </c>
      <c r="G197" s="47">
        <v>2137.2200000000003</v>
      </c>
      <c r="H197" s="47">
        <v>2159.08</v>
      </c>
      <c r="I197" s="47">
        <v>2255.81</v>
      </c>
      <c r="J197" s="47">
        <v>2325.38</v>
      </c>
      <c r="K197" s="47">
        <v>2438.4</v>
      </c>
      <c r="L197" s="47">
        <v>2505.84</v>
      </c>
      <c r="M197" s="47">
        <v>2528.16</v>
      </c>
      <c r="N197" s="47">
        <v>2527.31</v>
      </c>
      <c r="O197" s="47">
        <v>2534.4</v>
      </c>
      <c r="P197" s="47">
        <v>2540.4</v>
      </c>
      <c r="Q197" s="47">
        <v>2552.5499999999997</v>
      </c>
      <c r="R197" s="47">
        <v>2580.04</v>
      </c>
      <c r="S197" s="47">
        <v>2586.79</v>
      </c>
      <c r="T197" s="47">
        <v>2577.2599999999998</v>
      </c>
      <c r="U197" s="47">
        <v>2555.21</v>
      </c>
      <c r="V197" s="47">
        <v>2513.3399999999997</v>
      </c>
      <c r="W197" s="47">
        <v>2546.94</v>
      </c>
      <c r="X197" s="47">
        <v>2477.65</v>
      </c>
      <c r="Y197" s="47">
        <v>2324.59</v>
      </c>
      <c r="Z197" s="67">
        <v>2214.63</v>
      </c>
      <c r="AA197" s="56"/>
    </row>
    <row r="198" spans="1:27" ht="16.5" x14ac:dyDescent="0.25">
      <c r="A198" s="55"/>
      <c r="B198" s="79">
        <v>10</v>
      </c>
      <c r="C198" s="75">
        <v>2224.1799999999998</v>
      </c>
      <c r="D198" s="47">
        <v>2145.63</v>
      </c>
      <c r="E198" s="47">
        <v>2157.98</v>
      </c>
      <c r="F198" s="47">
        <v>2174.63</v>
      </c>
      <c r="G198" s="47">
        <v>2240.23</v>
      </c>
      <c r="H198" s="47">
        <v>2319.75</v>
      </c>
      <c r="I198" s="47">
        <v>2484.5700000000002</v>
      </c>
      <c r="J198" s="47">
        <v>2571.08</v>
      </c>
      <c r="K198" s="47">
        <v>2593.9299999999998</v>
      </c>
      <c r="L198" s="47">
        <v>2587.41</v>
      </c>
      <c r="M198" s="47">
        <v>2577.44</v>
      </c>
      <c r="N198" s="47">
        <v>2572.1799999999998</v>
      </c>
      <c r="O198" s="47">
        <v>2574.39</v>
      </c>
      <c r="P198" s="47">
        <v>2575.21</v>
      </c>
      <c r="Q198" s="47">
        <v>2571.41</v>
      </c>
      <c r="R198" s="47">
        <v>2592.12</v>
      </c>
      <c r="S198" s="47">
        <v>2589.21</v>
      </c>
      <c r="T198" s="47">
        <v>2583.2599999999998</v>
      </c>
      <c r="U198" s="47">
        <v>2555.2800000000002</v>
      </c>
      <c r="V198" s="47">
        <v>2535.5</v>
      </c>
      <c r="W198" s="47">
        <v>2562.7400000000002</v>
      </c>
      <c r="X198" s="47">
        <v>2479.9900000000002</v>
      </c>
      <c r="Y198" s="47">
        <v>2357.31</v>
      </c>
      <c r="Z198" s="67">
        <v>2261.8000000000002</v>
      </c>
      <c r="AA198" s="56"/>
    </row>
    <row r="199" spans="1:27" ht="16.5" x14ac:dyDescent="0.25">
      <c r="A199" s="55"/>
      <c r="B199" s="79">
        <v>11</v>
      </c>
      <c r="C199" s="75">
        <v>2219.35</v>
      </c>
      <c r="D199" s="47">
        <v>2161.5</v>
      </c>
      <c r="E199" s="47">
        <v>2137.2400000000002</v>
      </c>
      <c r="F199" s="47">
        <v>2138.2000000000003</v>
      </c>
      <c r="G199" s="47">
        <v>2243.6</v>
      </c>
      <c r="H199" s="47">
        <v>2347.2800000000002</v>
      </c>
      <c r="I199" s="47">
        <v>2450.6</v>
      </c>
      <c r="J199" s="47">
        <v>2517.94</v>
      </c>
      <c r="K199" s="47">
        <v>2540.86</v>
      </c>
      <c r="L199" s="47">
        <v>2538.52</v>
      </c>
      <c r="M199" s="47">
        <v>2532.7199999999998</v>
      </c>
      <c r="N199" s="47">
        <v>2535.0899999999997</v>
      </c>
      <c r="O199" s="47">
        <v>2531.1299999999997</v>
      </c>
      <c r="P199" s="47">
        <v>2525.33</v>
      </c>
      <c r="Q199" s="47">
        <v>2528.3399999999997</v>
      </c>
      <c r="R199" s="47">
        <v>2538.0099999999998</v>
      </c>
      <c r="S199" s="47">
        <v>2539.2199999999998</v>
      </c>
      <c r="T199" s="47">
        <v>2531.41</v>
      </c>
      <c r="U199" s="47">
        <v>2506.9900000000002</v>
      </c>
      <c r="V199" s="47">
        <v>2493.62</v>
      </c>
      <c r="W199" s="47">
        <v>2521.4699999999998</v>
      </c>
      <c r="X199" s="47">
        <v>2452.8200000000002</v>
      </c>
      <c r="Y199" s="47">
        <v>2337.0500000000002</v>
      </c>
      <c r="Z199" s="67">
        <v>2253.7600000000002</v>
      </c>
      <c r="AA199" s="56"/>
    </row>
    <row r="200" spans="1:27" ht="16.5" x14ac:dyDescent="0.25">
      <c r="A200" s="55"/>
      <c r="B200" s="79">
        <v>12</v>
      </c>
      <c r="C200" s="75">
        <v>2201.8200000000002</v>
      </c>
      <c r="D200" s="47">
        <v>2138.36</v>
      </c>
      <c r="E200" s="47">
        <v>2135.61</v>
      </c>
      <c r="F200" s="47">
        <v>2141.41</v>
      </c>
      <c r="G200" s="47">
        <v>2230.9700000000003</v>
      </c>
      <c r="H200" s="47">
        <v>2345.66</v>
      </c>
      <c r="I200" s="47">
        <v>2453.13</v>
      </c>
      <c r="J200" s="47">
        <v>2531.5099999999998</v>
      </c>
      <c r="K200" s="47">
        <v>2551.96</v>
      </c>
      <c r="L200" s="47">
        <v>2548.19</v>
      </c>
      <c r="M200" s="47">
        <v>2544.29</v>
      </c>
      <c r="N200" s="47">
        <v>2556.4299999999998</v>
      </c>
      <c r="O200" s="47">
        <v>2546.4500000000003</v>
      </c>
      <c r="P200" s="47">
        <v>2544.37</v>
      </c>
      <c r="Q200" s="47">
        <v>2544.2000000000003</v>
      </c>
      <c r="R200" s="47">
        <v>2547.23</v>
      </c>
      <c r="S200" s="47">
        <v>2544.41</v>
      </c>
      <c r="T200" s="47">
        <v>2538.2800000000002</v>
      </c>
      <c r="U200" s="47">
        <v>2520.96</v>
      </c>
      <c r="V200" s="47">
        <v>2499.7800000000002</v>
      </c>
      <c r="W200" s="47">
        <v>2539.41</v>
      </c>
      <c r="X200" s="47">
        <v>2470.92</v>
      </c>
      <c r="Y200" s="47">
        <v>2335.64</v>
      </c>
      <c r="Z200" s="67">
        <v>2245.69</v>
      </c>
      <c r="AA200" s="56"/>
    </row>
    <row r="201" spans="1:27" ht="16.5" x14ac:dyDescent="0.25">
      <c r="A201" s="55"/>
      <c r="B201" s="79">
        <v>13</v>
      </c>
      <c r="C201" s="75">
        <v>2200.4</v>
      </c>
      <c r="D201" s="47">
        <v>2155.7400000000002</v>
      </c>
      <c r="E201" s="47">
        <v>2134.65</v>
      </c>
      <c r="F201" s="47">
        <v>2174.08</v>
      </c>
      <c r="G201" s="47">
        <v>2296.58</v>
      </c>
      <c r="H201" s="47">
        <v>2366.7200000000003</v>
      </c>
      <c r="I201" s="47">
        <v>2512.56</v>
      </c>
      <c r="J201" s="47">
        <v>2593.04</v>
      </c>
      <c r="K201" s="47">
        <v>2618.46</v>
      </c>
      <c r="L201" s="47">
        <v>2619.71</v>
      </c>
      <c r="M201" s="47">
        <v>2607.14</v>
      </c>
      <c r="N201" s="47">
        <v>2620.31</v>
      </c>
      <c r="O201" s="47">
        <v>2614.66</v>
      </c>
      <c r="P201" s="47">
        <v>2610.69</v>
      </c>
      <c r="Q201" s="47">
        <v>2615.2400000000002</v>
      </c>
      <c r="R201" s="47">
        <v>2623.2999999999997</v>
      </c>
      <c r="S201" s="47">
        <v>2616.8799999999997</v>
      </c>
      <c r="T201" s="47">
        <v>2617.9</v>
      </c>
      <c r="U201" s="47">
        <v>2597.52</v>
      </c>
      <c r="V201" s="47">
        <v>2581.7999999999997</v>
      </c>
      <c r="W201" s="47">
        <v>2602.8200000000002</v>
      </c>
      <c r="X201" s="47">
        <v>2473.4299999999998</v>
      </c>
      <c r="Y201" s="47">
        <v>2372.2200000000003</v>
      </c>
      <c r="Z201" s="67">
        <v>2272.67</v>
      </c>
      <c r="AA201" s="56"/>
    </row>
    <row r="202" spans="1:27" ht="16.5" x14ac:dyDescent="0.25">
      <c r="A202" s="55"/>
      <c r="B202" s="79">
        <v>14</v>
      </c>
      <c r="C202" s="75">
        <v>2275.61</v>
      </c>
      <c r="D202" s="47">
        <v>2243.58</v>
      </c>
      <c r="E202" s="47">
        <v>2218.33</v>
      </c>
      <c r="F202" s="47">
        <v>2249.3200000000002</v>
      </c>
      <c r="G202" s="47">
        <v>2306.42</v>
      </c>
      <c r="H202" s="47">
        <v>2364.75</v>
      </c>
      <c r="I202" s="47">
        <v>2473.77</v>
      </c>
      <c r="J202" s="47">
        <v>2563.02</v>
      </c>
      <c r="K202" s="47">
        <v>2588.21</v>
      </c>
      <c r="L202" s="47">
        <v>2591</v>
      </c>
      <c r="M202" s="47">
        <v>2586.2400000000002</v>
      </c>
      <c r="N202" s="47">
        <v>2591.7999999999997</v>
      </c>
      <c r="O202" s="47">
        <v>2583.15</v>
      </c>
      <c r="P202" s="47">
        <v>2575.58</v>
      </c>
      <c r="Q202" s="47">
        <v>2587.08</v>
      </c>
      <c r="R202" s="47">
        <v>2595.46</v>
      </c>
      <c r="S202" s="47">
        <v>2589.12</v>
      </c>
      <c r="T202" s="47">
        <v>2583.61</v>
      </c>
      <c r="U202" s="47">
        <v>2562.6699999999996</v>
      </c>
      <c r="V202" s="47">
        <v>2550.0300000000002</v>
      </c>
      <c r="W202" s="47">
        <v>2565.6699999999996</v>
      </c>
      <c r="X202" s="47">
        <v>2471.06</v>
      </c>
      <c r="Y202" s="47">
        <v>2389.0700000000002</v>
      </c>
      <c r="Z202" s="67">
        <v>2340.44</v>
      </c>
      <c r="AA202" s="56"/>
    </row>
    <row r="203" spans="1:27" ht="16.5" x14ac:dyDescent="0.25">
      <c r="A203" s="55"/>
      <c r="B203" s="79">
        <v>15</v>
      </c>
      <c r="C203" s="75">
        <v>2387.7400000000002</v>
      </c>
      <c r="D203" s="47">
        <v>2359.42</v>
      </c>
      <c r="E203" s="47">
        <v>2313.5300000000002</v>
      </c>
      <c r="F203" s="47">
        <v>2313.5500000000002</v>
      </c>
      <c r="G203" s="47">
        <v>2322.3200000000002</v>
      </c>
      <c r="H203" s="47">
        <v>2373.91</v>
      </c>
      <c r="I203" s="47">
        <v>2423.4299999999998</v>
      </c>
      <c r="J203" s="47">
        <v>2562.7400000000002</v>
      </c>
      <c r="K203" s="47">
        <v>2677.68</v>
      </c>
      <c r="L203" s="47">
        <v>2699.5499999999997</v>
      </c>
      <c r="M203" s="47">
        <v>2674.91</v>
      </c>
      <c r="N203" s="47">
        <v>2659.23</v>
      </c>
      <c r="O203" s="47">
        <v>2656.47</v>
      </c>
      <c r="P203" s="47">
        <v>2655.36</v>
      </c>
      <c r="Q203" s="47">
        <v>2663.0899999999997</v>
      </c>
      <c r="R203" s="47">
        <v>2699.56</v>
      </c>
      <c r="S203" s="47">
        <v>2695.87</v>
      </c>
      <c r="T203" s="47">
        <v>2681.61</v>
      </c>
      <c r="U203" s="47">
        <v>2642.0899999999997</v>
      </c>
      <c r="V203" s="47">
        <v>2622.36</v>
      </c>
      <c r="W203" s="47">
        <v>2649.53</v>
      </c>
      <c r="X203" s="47">
        <v>2474.62</v>
      </c>
      <c r="Y203" s="47">
        <v>2385.2600000000002</v>
      </c>
      <c r="Z203" s="67">
        <v>2311.9</v>
      </c>
      <c r="AA203" s="56"/>
    </row>
    <row r="204" spans="1:27" ht="16.5" x14ac:dyDescent="0.25">
      <c r="A204" s="55"/>
      <c r="B204" s="79">
        <v>16</v>
      </c>
      <c r="C204" s="75">
        <v>2351.04</v>
      </c>
      <c r="D204" s="47">
        <v>2315.64</v>
      </c>
      <c r="E204" s="47">
        <v>2247.7400000000002</v>
      </c>
      <c r="F204" s="47">
        <v>2254.35</v>
      </c>
      <c r="G204" s="47">
        <v>2289.04</v>
      </c>
      <c r="H204" s="47">
        <v>2336.48</v>
      </c>
      <c r="I204" s="47">
        <v>2361.79</v>
      </c>
      <c r="J204" s="47">
        <v>2444.11</v>
      </c>
      <c r="K204" s="47">
        <v>2526.75</v>
      </c>
      <c r="L204" s="47">
        <v>2601.9900000000002</v>
      </c>
      <c r="M204" s="47">
        <v>2641.81</v>
      </c>
      <c r="N204" s="47">
        <v>2648.58</v>
      </c>
      <c r="O204" s="47">
        <v>2638.56</v>
      </c>
      <c r="P204" s="47">
        <v>2640.43</v>
      </c>
      <c r="Q204" s="47">
        <v>2646.5499999999997</v>
      </c>
      <c r="R204" s="47">
        <v>2690.73</v>
      </c>
      <c r="S204" s="47">
        <v>2692.15</v>
      </c>
      <c r="T204" s="47">
        <v>2686.2999999999997</v>
      </c>
      <c r="U204" s="47">
        <v>2652.3399999999997</v>
      </c>
      <c r="V204" s="47">
        <v>2616.83</v>
      </c>
      <c r="W204" s="47">
        <v>2612.65</v>
      </c>
      <c r="X204" s="47">
        <v>2363.17</v>
      </c>
      <c r="Y204" s="47">
        <v>2379.75</v>
      </c>
      <c r="Z204" s="67">
        <v>2369.75</v>
      </c>
      <c r="AA204" s="56"/>
    </row>
    <row r="205" spans="1:27" ht="16.5" x14ac:dyDescent="0.25">
      <c r="A205" s="55"/>
      <c r="B205" s="79">
        <v>17</v>
      </c>
      <c r="C205" s="75">
        <v>2321.91</v>
      </c>
      <c r="D205" s="47">
        <v>2288.23</v>
      </c>
      <c r="E205" s="47">
        <v>2214.75</v>
      </c>
      <c r="F205" s="47">
        <v>2216.75</v>
      </c>
      <c r="G205" s="47">
        <v>2303.08</v>
      </c>
      <c r="H205" s="47">
        <v>2384.87</v>
      </c>
      <c r="I205" s="47">
        <v>2449.7600000000002</v>
      </c>
      <c r="J205" s="47">
        <v>2488.0500000000002</v>
      </c>
      <c r="K205" s="47">
        <v>2475.0500000000002</v>
      </c>
      <c r="L205" s="47">
        <v>2459.89</v>
      </c>
      <c r="M205" s="47">
        <v>2451.0700000000002</v>
      </c>
      <c r="N205" s="47">
        <v>2456.44</v>
      </c>
      <c r="O205" s="47">
        <v>2437.7600000000002</v>
      </c>
      <c r="P205" s="47">
        <v>2424.6</v>
      </c>
      <c r="Q205" s="47">
        <v>2445.33</v>
      </c>
      <c r="R205" s="47">
        <v>2461.12</v>
      </c>
      <c r="S205" s="47">
        <v>2450.6</v>
      </c>
      <c r="T205" s="47">
        <v>2432.84</v>
      </c>
      <c r="U205" s="47">
        <v>2422.2600000000002</v>
      </c>
      <c r="V205" s="47">
        <v>2419.35</v>
      </c>
      <c r="W205" s="47">
        <v>2409.9700000000003</v>
      </c>
      <c r="X205" s="47">
        <v>2415.7000000000003</v>
      </c>
      <c r="Y205" s="47">
        <v>2286.84</v>
      </c>
      <c r="Z205" s="67">
        <v>2219.6</v>
      </c>
      <c r="AA205" s="56"/>
    </row>
    <row r="206" spans="1:27" ht="16.5" x14ac:dyDescent="0.25">
      <c r="A206" s="55"/>
      <c r="B206" s="79">
        <v>18</v>
      </c>
      <c r="C206" s="75">
        <v>2199.71</v>
      </c>
      <c r="D206" s="47">
        <v>2142.2800000000002</v>
      </c>
      <c r="E206" s="47">
        <v>2133.84</v>
      </c>
      <c r="F206" s="47">
        <v>2164.25</v>
      </c>
      <c r="G206" s="47">
        <v>2258.21</v>
      </c>
      <c r="H206" s="47">
        <v>2362.15</v>
      </c>
      <c r="I206" s="47">
        <v>2462.13</v>
      </c>
      <c r="J206" s="47">
        <v>2542.9500000000003</v>
      </c>
      <c r="K206" s="47">
        <v>2539.7999999999997</v>
      </c>
      <c r="L206" s="47">
        <v>2540.29</v>
      </c>
      <c r="M206" s="47">
        <v>2533.85</v>
      </c>
      <c r="N206" s="47">
        <v>2541.3799999999997</v>
      </c>
      <c r="O206" s="47">
        <v>2539.25</v>
      </c>
      <c r="P206" s="47">
        <v>2540.79</v>
      </c>
      <c r="Q206" s="47">
        <v>2538.71</v>
      </c>
      <c r="R206" s="47">
        <v>2548.15</v>
      </c>
      <c r="S206" s="47">
        <v>2538.44</v>
      </c>
      <c r="T206" s="47">
        <v>2535.4900000000002</v>
      </c>
      <c r="U206" s="47">
        <v>2532.66</v>
      </c>
      <c r="V206" s="47">
        <v>2523.04</v>
      </c>
      <c r="W206" s="47">
        <v>2505.8200000000002</v>
      </c>
      <c r="X206" s="47">
        <v>2450.13</v>
      </c>
      <c r="Y206" s="47">
        <v>2374.37</v>
      </c>
      <c r="Z206" s="67">
        <v>2298.88</v>
      </c>
      <c r="AA206" s="56"/>
    </row>
    <row r="207" spans="1:27" ht="16.5" x14ac:dyDescent="0.25">
      <c r="A207" s="55"/>
      <c r="B207" s="79">
        <v>19</v>
      </c>
      <c r="C207" s="75">
        <v>2256.81</v>
      </c>
      <c r="D207" s="47">
        <v>2209.5</v>
      </c>
      <c r="E207" s="47">
        <v>2215.8200000000002</v>
      </c>
      <c r="F207" s="47">
        <v>2221.1799999999998</v>
      </c>
      <c r="G207" s="47">
        <v>2342.96</v>
      </c>
      <c r="H207" s="47">
        <v>2389.77</v>
      </c>
      <c r="I207" s="47">
        <v>2528.48</v>
      </c>
      <c r="J207" s="47">
        <v>2606.41</v>
      </c>
      <c r="K207" s="47">
        <v>2605.04</v>
      </c>
      <c r="L207" s="47">
        <v>2598.9199999999996</v>
      </c>
      <c r="M207" s="47">
        <v>2599.4699999999998</v>
      </c>
      <c r="N207" s="47">
        <v>2592.85</v>
      </c>
      <c r="O207" s="47">
        <v>2558.6299999999997</v>
      </c>
      <c r="P207" s="47">
        <v>2557.6699999999996</v>
      </c>
      <c r="Q207" s="47">
        <v>2598</v>
      </c>
      <c r="R207" s="47">
        <v>2622.61</v>
      </c>
      <c r="S207" s="47">
        <v>2622.03</v>
      </c>
      <c r="T207" s="47">
        <v>2620.29</v>
      </c>
      <c r="U207" s="47">
        <v>2603.52</v>
      </c>
      <c r="V207" s="47">
        <v>2533.62</v>
      </c>
      <c r="W207" s="47">
        <v>2509.04</v>
      </c>
      <c r="X207" s="47">
        <v>2450.98</v>
      </c>
      <c r="Y207" s="47">
        <v>2382.2200000000003</v>
      </c>
      <c r="Z207" s="67">
        <v>2317.63</v>
      </c>
      <c r="AA207" s="56"/>
    </row>
    <row r="208" spans="1:27" ht="16.5" x14ac:dyDescent="0.25">
      <c r="A208" s="55"/>
      <c r="B208" s="79">
        <v>20</v>
      </c>
      <c r="C208" s="75">
        <v>2331.11</v>
      </c>
      <c r="D208" s="47">
        <v>2304.38</v>
      </c>
      <c r="E208" s="47">
        <v>2243.1</v>
      </c>
      <c r="F208" s="47">
        <v>2269</v>
      </c>
      <c r="G208" s="47">
        <v>2376.31</v>
      </c>
      <c r="H208" s="47">
        <v>2400.5100000000002</v>
      </c>
      <c r="I208" s="47">
        <v>2537.89</v>
      </c>
      <c r="J208" s="47">
        <v>2611.3200000000002</v>
      </c>
      <c r="K208" s="47">
        <v>2617.73</v>
      </c>
      <c r="L208" s="47">
        <v>2593.85</v>
      </c>
      <c r="M208" s="47">
        <v>2595.6299999999997</v>
      </c>
      <c r="N208" s="47">
        <v>2597.29</v>
      </c>
      <c r="O208" s="47">
        <v>2594.12</v>
      </c>
      <c r="P208" s="47">
        <v>2590.9500000000003</v>
      </c>
      <c r="Q208" s="47">
        <v>2597.2199999999998</v>
      </c>
      <c r="R208" s="47">
        <v>2624.62</v>
      </c>
      <c r="S208" s="47">
        <v>2621.33</v>
      </c>
      <c r="T208" s="47">
        <v>2614.81</v>
      </c>
      <c r="U208" s="47">
        <v>2604.5</v>
      </c>
      <c r="V208" s="47">
        <v>2567.56</v>
      </c>
      <c r="W208" s="47">
        <v>2536.87</v>
      </c>
      <c r="X208" s="47">
        <v>2579.2800000000002</v>
      </c>
      <c r="Y208" s="47">
        <v>2406.54</v>
      </c>
      <c r="Z208" s="67">
        <v>2378.5700000000002</v>
      </c>
      <c r="AA208" s="56"/>
    </row>
    <row r="209" spans="1:27" ht="16.5" x14ac:dyDescent="0.25">
      <c r="A209" s="55"/>
      <c r="B209" s="79">
        <v>21</v>
      </c>
      <c r="C209" s="75">
        <v>2309.4</v>
      </c>
      <c r="D209" s="47">
        <v>2278.2200000000003</v>
      </c>
      <c r="E209" s="47">
        <v>2268.69</v>
      </c>
      <c r="F209" s="47">
        <v>2292.8200000000002</v>
      </c>
      <c r="G209" s="47">
        <v>2348.35</v>
      </c>
      <c r="H209" s="47">
        <v>2452.09</v>
      </c>
      <c r="I209" s="47">
        <v>2542.27</v>
      </c>
      <c r="J209" s="47">
        <v>2603.8399999999997</v>
      </c>
      <c r="K209" s="47">
        <v>2601.4</v>
      </c>
      <c r="L209" s="47">
        <v>2591.65</v>
      </c>
      <c r="M209" s="47">
        <v>2586.6799999999998</v>
      </c>
      <c r="N209" s="47">
        <v>2584.4</v>
      </c>
      <c r="O209" s="47">
        <v>2585.2599999999998</v>
      </c>
      <c r="P209" s="47">
        <v>2578.8200000000002</v>
      </c>
      <c r="Q209" s="47">
        <v>2584.0300000000002</v>
      </c>
      <c r="R209" s="47">
        <v>2594.7599999999998</v>
      </c>
      <c r="S209" s="47">
        <v>2599.48</v>
      </c>
      <c r="T209" s="47">
        <v>2591.9500000000003</v>
      </c>
      <c r="U209" s="47">
        <v>2569.6</v>
      </c>
      <c r="V209" s="47">
        <v>2555.02</v>
      </c>
      <c r="W209" s="47">
        <v>2541.2599999999998</v>
      </c>
      <c r="X209" s="47">
        <v>2574.16</v>
      </c>
      <c r="Y209" s="47">
        <v>2417.8000000000002</v>
      </c>
      <c r="Z209" s="67">
        <v>2361.58</v>
      </c>
      <c r="AA209" s="56"/>
    </row>
    <row r="210" spans="1:27" ht="16.5" x14ac:dyDescent="0.25">
      <c r="A210" s="55"/>
      <c r="B210" s="79">
        <v>22</v>
      </c>
      <c r="C210" s="75">
        <v>2389.5</v>
      </c>
      <c r="D210" s="47">
        <v>2362.3200000000002</v>
      </c>
      <c r="E210" s="47">
        <v>2331.52</v>
      </c>
      <c r="F210" s="47">
        <v>2361.21</v>
      </c>
      <c r="G210" s="47">
        <v>2374.15</v>
      </c>
      <c r="H210" s="47">
        <v>2440.5700000000002</v>
      </c>
      <c r="I210" s="47">
        <v>2472.5300000000002</v>
      </c>
      <c r="J210" s="47">
        <v>2565.85</v>
      </c>
      <c r="K210" s="47">
        <v>2681.41</v>
      </c>
      <c r="L210" s="47">
        <v>2690.91</v>
      </c>
      <c r="M210" s="47">
        <v>2685.03</v>
      </c>
      <c r="N210" s="47">
        <v>2674.2599999999998</v>
      </c>
      <c r="O210" s="47">
        <v>2674.28</v>
      </c>
      <c r="P210" s="47">
        <v>2672.94</v>
      </c>
      <c r="Q210" s="47">
        <v>2661.8799999999997</v>
      </c>
      <c r="R210" s="47">
        <v>2687.14</v>
      </c>
      <c r="S210" s="47">
        <v>2707.3399999999997</v>
      </c>
      <c r="T210" s="47">
        <v>2690.1299999999997</v>
      </c>
      <c r="U210" s="47">
        <v>2669.52</v>
      </c>
      <c r="V210" s="47">
        <v>2632.43</v>
      </c>
      <c r="W210" s="47">
        <v>2598.0300000000002</v>
      </c>
      <c r="X210" s="47">
        <v>2576.98</v>
      </c>
      <c r="Y210" s="47">
        <v>2420.87</v>
      </c>
      <c r="Z210" s="67">
        <v>2399.5100000000002</v>
      </c>
      <c r="AA210" s="56"/>
    </row>
    <row r="211" spans="1:27" ht="16.5" x14ac:dyDescent="0.25">
      <c r="A211" s="55"/>
      <c r="B211" s="79">
        <v>23</v>
      </c>
      <c r="C211" s="75">
        <v>2372.4900000000002</v>
      </c>
      <c r="D211" s="47">
        <v>2322.15</v>
      </c>
      <c r="E211" s="47">
        <v>2300.59</v>
      </c>
      <c r="F211" s="47">
        <v>2273.2600000000002</v>
      </c>
      <c r="G211" s="47">
        <v>2318.6</v>
      </c>
      <c r="H211" s="47">
        <v>2333.15</v>
      </c>
      <c r="I211" s="47">
        <v>2374</v>
      </c>
      <c r="J211" s="47">
        <v>2468.86</v>
      </c>
      <c r="K211" s="47">
        <v>2515.61</v>
      </c>
      <c r="L211" s="47">
        <v>2548.54</v>
      </c>
      <c r="M211" s="47">
        <v>2550.81</v>
      </c>
      <c r="N211" s="47">
        <v>2548.9900000000002</v>
      </c>
      <c r="O211" s="47">
        <v>2549.06</v>
      </c>
      <c r="P211" s="47">
        <v>2550.4900000000002</v>
      </c>
      <c r="Q211" s="47">
        <v>2548.9699999999998</v>
      </c>
      <c r="R211" s="47">
        <v>2560.98</v>
      </c>
      <c r="S211" s="47">
        <v>2581.41</v>
      </c>
      <c r="T211" s="47">
        <v>2580.2199999999998</v>
      </c>
      <c r="U211" s="47">
        <v>2565.83</v>
      </c>
      <c r="V211" s="47">
        <v>2550.5499999999997</v>
      </c>
      <c r="W211" s="47">
        <v>2578.21</v>
      </c>
      <c r="X211" s="47">
        <v>2508.1299999999997</v>
      </c>
      <c r="Y211" s="47">
        <v>2388.06</v>
      </c>
      <c r="Z211" s="67">
        <v>2361.39</v>
      </c>
      <c r="AA211" s="56"/>
    </row>
    <row r="212" spans="1:27" ht="16.5" x14ac:dyDescent="0.25">
      <c r="A212" s="55"/>
      <c r="B212" s="79">
        <v>24</v>
      </c>
      <c r="C212" s="75">
        <v>2339.63</v>
      </c>
      <c r="D212" s="47">
        <v>2313.6</v>
      </c>
      <c r="E212" s="47">
        <v>2317.33</v>
      </c>
      <c r="F212" s="47">
        <v>2325.17</v>
      </c>
      <c r="G212" s="47">
        <v>2359.34</v>
      </c>
      <c r="H212" s="47">
        <v>2461.34</v>
      </c>
      <c r="I212" s="47">
        <v>2529.21</v>
      </c>
      <c r="J212" s="47">
        <v>2619.33</v>
      </c>
      <c r="K212" s="47">
        <v>2606.2800000000002</v>
      </c>
      <c r="L212" s="47">
        <v>2572.98</v>
      </c>
      <c r="M212" s="47">
        <v>2558.79</v>
      </c>
      <c r="N212" s="47">
        <v>2571.6299999999997</v>
      </c>
      <c r="O212" s="47">
        <v>2565.7199999999998</v>
      </c>
      <c r="P212" s="47">
        <v>2564.77</v>
      </c>
      <c r="Q212" s="47">
        <v>2558.69</v>
      </c>
      <c r="R212" s="47">
        <v>2590.3200000000002</v>
      </c>
      <c r="S212" s="47">
        <v>2592.6799999999998</v>
      </c>
      <c r="T212" s="47">
        <v>2590.94</v>
      </c>
      <c r="U212" s="47">
        <v>2586.7000000000003</v>
      </c>
      <c r="V212" s="47">
        <v>2561.9699999999998</v>
      </c>
      <c r="W212" s="47">
        <v>2523.1799999999998</v>
      </c>
      <c r="X212" s="47">
        <v>2561.6799999999998</v>
      </c>
      <c r="Y212" s="47">
        <v>2428.3000000000002</v>
      </c>
      <c r="Z212" s="67">
        <v>2362.36</v>
      </c>
      <c r="AA212" s="56"/>
    </row>
    <row r="213" spans="1:27" ht="16.5" x14ac:dyDescent="0.25">
      <c r="A213" s="55"/>
      <c r="B213" s="79">
        <v>25</v>
      </c>
      <c r="C213" s="75">
        <v>2273.14</v>
      </c>
      <c r="D213" s="47">
        <v>2227.3200000000002</v>
      </c>
      <c r="E213" s="47">
        <v>2212.4299999999998</v>
      </c>
      <c r="F213" s="47">
        <v>2238.08</v>
      </c>
      <c r="G213" s="47">
        <v>2301.75</v>
      </c>
      <c r="H213" s="47">
        <v>2390.02</v>
      </c>
      <c r="I213" s="47">
        <v>2497.38</v>
      </c>
      <c r="J213" s="47">
        <v>2534.89</v>
      </c>
      <c r="K213" s="47">
        <v>2560.86</v>
      </c>
      <c r="L213" s="47">
        <v>2558.58</v>
      </c>
      <c r="M213" s="47">
        <v>2537.08</v>
      </c>
      <c r="N213" s="47">
        <v>2539.16</v>
      </c>
      <c r="O213" s="47">
        <v>2537.7400000000002</v>
      </c>
      <c r="P213" s="47">
        <v>2547.6</v>
      </c>
      <c r="Q213" s="47">
        <v>2552.9699999999998</v>
      </c>
      <c r="R213" s="47">
        <v>2567.7599999999998</v>
      </c>
      <c r="S213" s="47">
        <v>2560.86</v>
      </c>
      <c r="T213" s="47">
        <v>2561.23</v>
      </c>
      <c r="U213" s="47">
        <v>2555.71</v>
      </c>
      <c r="V213" s="47">
        <v>2534.56</v>
      </c>
      <c r="W213" s="47">
        <v>2577.02</v>
      </c>
      <c r="X213" s="47">
        <v>2532.5499999999997</v>
      </c>
      <c r="Y213" s="47">
        <v>2395.87</v>
      </c>
      <c r="Z213" s="67">
        <v>2302.4</v>
      </c>
      <c r="AA213" s="56"/>
    </row>
    <row r="214" spans="1:27" ht="16.5" x14ac:dyDescent="0.25">
      <c r="A214" s="55"/>
      <c r="B214" s="79">
        <v>26</v>
      </c>
      <c r="C214" s="75">
        <v>2262.89</v>
      </c>
      <c r="D214" s="47">
        <v>2211.81</v>
      </c>
      <c r="E214" s="47">
        <v>2220.31</v>
      </c>
      <c r="F214" s="47">
        <v>2285.86</v>
      </c>
      <c r="G214" s="47">
        <v>2303.8000000000002</v>
      </c>
      <c r="H214" s="47">
        <v>2322.9700000000003</v>
      </c>
      <c r="I214" s="47">
        <v>2500.19</v>
      </c>
      <c r="J214" s="47">
        <v>2524.8399999999997</v>
      </c>
      <c r="K214" s="47">
        <v>2539.4199999999996</v>
      </c>
      <c r="L214" s="47">
        <v>2523.6699999999996</v>
      </c>
      <c r="M214" s="47">
        <v>2524.4500000000003</v>
      </c>
      <c r="N214" s="47">
        <v>2525</v>
      </c>
      <c r="O214" s="47">
        <v>2522.81</v>
      </c>
      <c r="P214" s="47">
        <v>2524.3799999999997</v>
      </c>
      <c r="Q214" s="47">
        <v>2524.77</v>
      </c>
      <c r="R214" s="47">
        <v>2526.58</v>
      </c>
      <c r="S214" s="47">
        <v>2526.2000000000003</v>
      </c>
      <c r="T214" s="47">
        <v>2524.85</v>
      </c>
      <c r="U214" s="47">
        <v>2521.7199999999998</v>
      </c>
      <c r="V214" s="47">
        <v>2522.11</v>
      </c>
      <c r="W214" s="47">
        <v>2557.3200000000002</v>
      </c>
      <c r="X214" s="47">
        <v>2513.65</v>
      </c>
      <c r="Y214" s="47">
        <v>2366.66</v>
      </c>
      <c r="Z214" s="67">
        <v>2250.9</v>
      </c>
      <c r="AA214" s="56"/>
    </row>
    <row r="215" spans="1:27" ht="16.5" x14ac:dyDescent="0.25">
      <c r="A215" s="55"/>
      <c r="B215" s="79">
        <v>27</v>
      </c>
      <c r="C215" s="75">
        <v>2241.36</v>
      </c>
      <c r="D215" s="47">
        <v>2173.9299999999998</v>
      </c>
      <c r="E215" s="47">
        <v>2179.84</v>
      </c>
      <c r="F215" s="47">
        <v>2230.69</v>
      </c>
      <c r="G215" s="47">
        <v>2288.98</v>
      </c>
      <c r="H215" s="47">
        <v>2324.44</v>
      </c>
      <c r="I215" s="47">
        <v>2494.84</v>
      </c>
      <c r="J215" s="47">
        <v>2519.9199999999996</v>
      </c>
      <c r="K215" s="47">
        <v>2520.86</v>
      </c>
      <c r="L215" s="47">
        <v>2518.89</v>
      </c>
      <c r="M215" s="47">
        <v>2520.02</v>
      </c>
      <c r="N215" s="47">
        <v>2521.39</v>
      </c>
      <c r="O215" s="47">
        <v>2521.9199999999996</v>
      </c>
      <c r="P215" s="47">
        <v>2520.91</v>
      </c>
      <c r="Q215" s="47">
        <v>2520.29</v>
      </c>
      <c r="R215" s="47">
        <v>2522.0300000000002</v>
      </c>
      <c r="S215" s="47">
        <v>2520.5499999999997</v>
      </c>
      <c r="T215" s="47">
        <v>2524.0499999999997</v>
      </c>
      <c r="U215" s="47">
        <v>2519.65</v>
      </c>
      <c r="V215" s="47">
        <v>2519.0300000000002</v>
      </c>
      <c r="W215" s="47">
        <v>2575.0899999999997</v>
      </c>
      <c r="X215" s="47">
        <v>2529.5300000000002</v>
      </c>
      <c r="Y215" s="47">
        <v>2362.83</v>
      </c>
      <c r="Z215" s="67">
        <v>2265.38</v>
      </c>
      <c r="AA215" s="56"/>
    </row>
    <row r="216" spans="1:27" ht="16.5" x14ac:dyDescent="0.25">
      <c r="A216" s="55"/>
      <c r="B216" s="79">
        <v>28</v>
      </c>
      <c r="C216" s="75">
        <v>2260.66</v>
      </c>
      <c r="D216" s="47">
        <v>2207.21</v>
      </c>
      <c r="E216" s="47">
        <v>2195.5300000000002</v>
      </c>
      <c r="F216" s="47">
        <v>2247.83</v>
      </c>
      <c r="G216" s="47">
        <v>2298.3200000000002</v>
      </c>
      <c r="H216" s="47">
        <v>2370.59</v>
      </c>
      <c r="I216" s="47">
        <v>2477.14</v>
      </c>
      <c r="J216" s="47">
        <v>2504.7600000000002</v>
      </c>
      <c r="K216" s="47">
        <v>2504.11</v>
      </c>
      <c r="L216" s="47">
        <v>2497.2800000000002</v>
      </c>
      <c r="M216" s="47">
        <v>2486.12</v>
      </c>
      <c r="N216" s="47">
        <v>2488.15</v>
      </c>
      <c r="O216" s="47">
        <v>2488.29</v>
      </c>
      <c r="P216" s="47">
        <v>2487.1799999999998</v>
      </c>
      <c r="Q216" s="47">
        <v>2493.96</v>
      </c>
      <c r="R216" s="47">
        <v>2505.46</v>
      </c>
      <c r="S216" s="47">
        <v>2501.86</v>
      </c>
      <c r="T216" s="47">
        <v>2502.04</v>
      </c>
      <c r="U216" s="47">
        <v>2503.4900000000002</v>
      </c>
      <c r="V216" s="47">
        <v>2503.35</v>
      </c>
      <c r="W216" s="47">
        <v>2549.9500000000003</v>
      </c>
      <c r="X216" s="47">
        <v>2522.2199999999998</v>
      </c>
      <c r="Y216" s="47">
        <v>2431.75</v>
      </c>
      <c r="Z216" s="67">
        <v>2324.86</v>
      </c>
      <c r="AA216" s="56"/>
    </row>
    <row r="217" spans="1:27" ht="16.5" hidden="1" x14ac:dyDescent="0.25">
      <c r="A217" s="55"/>
      <c r="B217" s="79">
        <v>29</v>
      </c>
      <c r="C217" s="75"/>
      <c r="D217" s="47"/>
      <c r="E217" s="47"/>
      <c r="F217" s="47"/>
      <c r="G217" s="47"/>
      <c r="H217" s="47"/>
      <c r="I217" s="47"/>
      <c r="J217" s="47"/>
      <c r="K217" s="47"/>
      <c r="L217" s="47"/>
      <c r="M217" s="47"/>
      <c r="N217" s="47"/>
      <c r="O217" s="47"/>
      <c r="P217" s="47"/>
      <c r="Q217" s="47"/>
      <c r="R217" s="47"/>
      <c r="S217" s="47"/>
      <c r="T217" s="47"/>
      <c r="U217" s="47"/>
      <c r="V217" s="47"/>
      <c r="W217" s="47"/>
      <c r="X217" s="47"/>
      <c r="Y217" s="47"/>
      <c r="Z217" s="67"/>
      <c r="AA217" s="56"/>
    </row>
    <row r="218" spans="1:27" ht="16.5" hidden="1" x14ac:dyDescent="0.25">
      <c r="A218" s="55"/>
      <c r="B218" s="79">
        <v>30</v>
      </c>
      <c r="C218" s="75"/>
      <c r="D218" s="47"/>
      <c r="E218" s="47"/>
      <c r="F218" s="47"/>
      <c r="G218" s="47"/>
      <c r="H218" s="47"/>
      <c r="I218" s="47"/>
      <c r="J218" s="47"/>
      <c r="K218" s="47"/>
      <c r="L218" s="47"/>
      <c r="M218" s="47"/>
      <c r="N218" s="47"/>
      <c r="O218" s="47"/>
      <c r="P218" s="47"/>
      <c r="Q218" s="47"/>
      <c r="R218" s="47"/>
      <c r="S218" s="47"/>
      <c r="T218" s="47"/>
      <c r="U218" s="47"/>
      <c r="V218" s="47"/>
      <c r="W218" s="47"/>
      <c r="X218" s="47"/>
      <c r="Y218" s="47"/>
      <c r="Z218" s="67"/>
      <c r="AA218" s="56"/>
    </row>
    <row r="219" spans="1:27" ht="17.25" hidden="1" thickBot="1" x14ac:dyDescent="0.3">
      <c r="A219" s="55"/>
      <c r="B219" s="80">
        <v>31</v>
      </c>
      <c r="C219" s="76"/>
      <c r="D219" s="68"/>
      <c r="E219" s="68"/>
      <c r="F219" s="68"/>
      <c r="G219" s="68"/>
      <c r="H219" s="68"/>
      <c r="I219" s="68"/>
      <c r="J219" s="68"/>
      <c r="K219" s="68"/>
      <c r="L219" s="68"/>
      <c r="M219" s="68"/>
      <c r="N219" s="68"/>
      <c r="O219" s="68"/>
      <c r="P219" s="68"/>
      <c r="Q219" s="68"/>
      <c r="R219" s="68"/>
      <c r="S219" s="68"/>
      <c r="T219" s="68"/>
      <c r="U219" s="68"/>
      <c r="V219" s="68"/>
      <c r="W219" s="68"/>
      <c r="X219" s="68"/>
      <c r="Y219" s="68"/>
      <c r="Z219" s="69"/>
      <c r="AA219" s="56"/>
    </row>
    <row r="220" spans="1:27" ht="16.5" thickBot="1" x14ac:dyDescent="0.3">
      <c r="A220" s="55"/>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56"/>
    </row>
    <row r="221" spans="1:27" x14ac:dyDescent="0.25">
      <c r="A221" s="55"/>
      <c r="B221" s="310" t="s">
        <v>121</v>
      </c>
      <c r="C221" s="312" t="s">
        <v>148</v>
      </c>
      <c r="D221" s="312"/>
      <c r="E221" s="312"/>
      <c r="F221" s="312"/>
      <c r="G221" s="312"/>
      <c r="H221" s="312"/>
      <c r="I221" s="312"/>
      <c r="J221" s="312"/>
      <c r="K221" s="312"/>
      <c r="L221" s="312"/>
      <c r="M221" s="312"/>
      <c r="N221" s="312"/>
      <c r="O221" s="312"/>
      <c r="P221" s="312"/>
      <c r="Q221" s="312"/>
      <c r="R221" s="312"/>
      <c r="S221" s="312"/>
      <c r="T221" s="312"/>
      <c r="U221" s="312"/>
      <c r="V221" s="312"/>
      <c r="W221" s="312"/>
      <c r="X221" s="312"/>
      <c r="Y221" s="312"/>
      <c r="Z221" s="313"/>
      <c r="AA221" s="56"/>
    </row>
    <row r="222" spans="1:27" ht="32.25" thickBot="1" x14ac:dyDescent="0.3">
      <c r="A222" s="55"/>
      <c r="B222" s="311"/>
      <c r="C222" s="77" t="s">
        <v>122</v>
      </c>
      <c r="D222" s="72" t="s">
        <v>123</v>
      </c>
      <c r="E222" s="72" t="s">
        <v>124</v>
      </c>
      <c r="F222" s="72" t="s">
        <v>125</v>
      </c>
      <c r="G222" s="72" t="s">
        <v>126</v>
      </c>
      <c r="H222" s="72" t="s">
        <v>127</v>
      </c>
      <c r="I222" s="72" t="s">
        <v>128</v>
      </c>
      <c r="J222" s="72" t="s">
        <v>129</v>
      </c>
      <c r="K222" s="72" t="s">
        <v>130</v>
      </c>
      <c r="L222" s="72" t="s">
        <v>131</v>
      </c>
      <c r="M222" s="72" t="s">
        <v>132</v>
      </c>
      <c r="N222" s="72" t="s">
        <v>133</v>
      </c>
      <c r="O222" s="72" t="s">
        <v>134</v>
      </c>
      <c r="P222" s="72" t="s">
        <v>135</v>
      </c>
      <c r="Q222" s="72" t="s">
        <v>136</v>
      </c>
      <c r="R222" s="72" t="s">
        <v>137</v>
      </c>
      <c r="S222" s="72" t="s">
        <v>138</v>
      </c>
      <c r="T222" s="72" t="s">
        <v>139</v>
      </c>
      <c r="U222" s="72" t="s">
        <v>140</v>
      </c>
      <c r="V222" s="72" t="s">
        <v>141</v>
      </c>
      <c r="W222" s="72" t="s">
        <v>142</v>
      </c>
      <c r="X222" s="72" t="s">
        <v>143</v>
      </c>
      <c r="Y222" s="72" t="s">
        <v>144</v>
      </c>
      <c r="Z222" s="73" t="s">
        <v>145</v>
      </c>
      <c r="AA222" s="56"/>
    </row>
    <row r="223" spans="1:27" ht="16.5" x14ac:dyDescent="0.25">
      <c r="A223" s="55"/>
      <c r="B223" s="78">
        <v>1</v>
      </c>
      <c r="C223" s="83">
        <v>2376.7800000000002</v>
      </c>
      <c r="D223" s="81">
        <v>2324.11</v>
      </c>
      <c r="E223" s="81">
        <v>2312.94</v>
      </c>
      <c r="F223" s="81">
        <v>2316.27</v>
      </c>
      <c r="G223" s="81">
        <v>2328.8200000000002</v>
      </c>
      <c r="H223" s="81">
        <v>2415.64</v>
      </c>
      <c r="I223" s="81">
        <v>2481.11</v>
      </c>
      <c r="J223" s="81">
        <v>2617.6</v>
      </c>
      <c r="K223" s="81">
        <v>2756.81</v>
      </c>
      <c r="L223" s="81">
        <v>2810.1</v>
      </c>
      <c r="M223" s="81">
        <v>2797.77</v>
      </c>
      <c r="N223" s="81">
        <v>2744.03</v>
      </c>
      <c r="O223" s="81">
        <v>2735.5899999999997</v>
      </c>
      <c r="P223" s="81">
        <v>2697.35</v>
      </c>
      <c r="Q223" s="81">
        <v>2713.7400000000002</v>
      </c>
      <c r="R223" s="81">
        <v>2750.46</v>
      </c>
      <c r="S223" s="81">
        <v>2745.1299999999997</v>
      </c>
      <c r="T223" s="81">
        <v>2721.58</v>
      </c>
      <c r="U223" s="81">
        <v>2691.91</v>
      </c>
      <c r="V223" s="81">
        <v>2699.66</v>
      </c>
      <c r="W223" s="81">
        <v>2626.5</v>
      </c>
      <c r="X223" s="81">
        <v>2385.2400000000002</v>
      </c>
      <c r="Y223" s="81">
        <v>2305.58</v>
      </c>
      <c r="Z223" s="82">
        <v>2345.79</v>
      </c>
      <c r="AA223" s="56"/>
    </row>
    <row r="224" spans="1:27" ht="16.5" x14ac:dyDescent="0.25">
      <c r="A224" s="55"/>
      <c r="B224" s="79">
        <v>2</v>
      </c>
      <c r="C224" s="75">
        <v>2305.15</v>
      </c>
      <c r="D224" s="47">
        <v>2298.41</v>
      </c>
      <c r="E224" s="47">
        <v>2260.88</v>
      </c>
      <c r="F224" s="47">
        <v>2252.67</v>
      </c>
      <c r="G224" s="47">
        <v>2274.5500000000002</v>
      </c>
      <c r="H224" s="47">
        <v>2338.84</v>
      </c>
      <c r="I224" s="47">
        <v>2410.2000000000003</v>
      </c>
      <c r="J224" s="47">
        <v>2503.7600000000002</v>
      </c>
      <c r="K224" s="47">
        <v>2593.87</v>
      </c>
      <c r="L224" s="47">
        <v>2687.5</v>
      </c>
      <c r="M224" s="47">
        <v>2720.16</v>
      </c>
      <c r="N224" s="47">
        <v>2735.5</v>
      </c>
      <c r="O224" s="47">
        <v>2736.36</v>
      </c>
      <c r="P224" s="47">
        <v>2739.46</v>
      </c>
      <c r="Q224" s="47">
        <v>2755.23</v>
      </c>
      <c r="R224" s="47">
        <v>2795.47</v>
      </c>
      <c r="S224" s="47">
        <v>2802.82</v>
      </c>
      <c r="T224" s="47">
        <v>2760.29</v>
      </c>
      <c r="U224" s="47">
        <v>2708.28</v>
      </c>
      <c r="V224" s="47">
        <v>2685.5</v>
      </c>
      <c r="W224" s="47">
        <v>2667.9900000000002</v>
      </c>
      <c r="X224" s="47">
        <v>2528</v>
      </c>
      <c r="Y224" s="47">
        <v>2442.0700000000002</v>
      </c>
      <c r="Z224" s="67">
        <v>2372.7000000000003</v>
      </c>
      <c r="AA224" s="56"/>
    </row>
    <row r="225" spans="1:27" ht="16.5" x14ac:dyDescent="0.25">
      <c r="A225" s="55"/>
      <c r="B225" s="79">
        <v>3</v>
      </c>
      <c r="C225" s="75">
        <v>2297.7400000000002</v>
      </c>
      <c r="D225" s="47">
        <v>2293.33</v>
      </c>
      <c r="E225" s="47">
        <v>2285.2600000000002</v>
      </c>
      <c r="F225" s="47">
        <v>2326.0300000000002</v>
      </c>
      <c r="G225" s="47">
        <v>2351.5100000000002</v>
      </c>
      <c r="H225" s="47">
        <v>2462.4500000000003</v>
      </c>
      <c r="I225" s="47">
        <v>2616.5700000000002</v>
      </c>
      <c r="J225" s="47">
        <v>2773.22</v>
      </c>
      <c r="K225" s="47">
        <v>2804.87</v>
      </c>
      <c r="L225" s="47">
        <v>2788.72</v>
      </c>
      <c r="M225" s="47">
        <v>2768.5</v>
      </c>
      <c r="N225" s="47">
        <v>2766.46</v>
      </c>
      <c r="O225" s="47">
        <v>2765.46</v>
      </c>
      <c r="P225" s="47">
        <v>2769.62</v>
      </c>
      <c r="Q225" s="47">
        <v>2796.81</v>
      </c>
      <c r="R225" s="47">
        <v>2842.58</v>
      </c>
      <c r="S225" s="47">
        <v>2827.06</v>
      </c>
      <c r="T225" s="47">
        <v>2794.4199999999996</v>
      </c>
      <c r="U225" s="47">
        <v>2766.4900000000002</v>
      </c>
      <c r="V225" s="47">
        <v>2809.25</v>
      </c>
      <c r="W225" s="47">
        <v>2739.06</v>
      </c>
      <c r="X225" s="47">
        <v>2526.6699999999996</v>
      </c>
      <c r="Y225" s="47">
        <v>2377.17</v>
      </c>
      <c r="Z225" s="67">
        <v>2308.31</v>
      </c>
      <c r="AA225" s="56"/>
    </row>
    <row r="226" spans="1:27" ht="16.5" x14ac:dyDescent="0.25">
      <c r="A226" s="55"/>
      <c r="B226" s="79">
        <v>4</v>
      </c>
      <c r="C226" s="75">
        <v>2323.6799999999998</v>
      </c>
      <c r="D226" s="47">
        <v>2256.36</v>
      </c>
      <c r="E226" s="47">
        <v>2252.9900000000002</v>
      </c>
      <c r="F226" s="47">
        <v>2255.5100000000002</v>
      </c>
      <c r="G226" s="47">
        <v>2299.59</v>
      </c>
      <c r="H226" s="47">
        <v>2441.73</v>
      </c>
      <c r="I226" s="47">
        <v>2541.9299999999998</v>
      </c>
      <c r="J226" s="47">
        <v>2661.25</v>
      </c>
      <c r="K226" s="47">
        <v>2686.68</v>
      </c>
      <c r="L226" s="47">
        <v>2682.4</v>
      </c>
      <c r="M226" s="47">
        <v>2672.66</v>
      </c>
      <c r="N226" s="47">
        <v>2672.1299999999997</v>
      </c>
      <c r="O226" s="47">
        <v>2676.4199999999996</v>
      </c>
      <c r="P226" s="47">
        <v>2682.03</v>
      </c>
      <c r="Q226" s="47">
        <v>2692.71</v>
      </c>
      <c r="R226" s="47">
        <v>2710.53</v>
      </c>
      <c r="S226" s="47">
        <v>2699.98</v>
      </c>
      <c r="T226" s="47">
        <v>2687.57</v>
      </c>
      <c r="U226" s="47">
        <v>2665.11</v>
      </c>
      <c r="V226" s="47">
        <v>2646.78</v>
      </c>
      <c r="W226" s="47">
        <v>2591.15</v>
      </c>
      <c r="X226" s="47">
        <v>2515.36</v>
      </c>
      <c r="Y226" s="47">
        <v>2427.54</v>
      </c>
      <c r="Z226" s="67">
        <v>2362.5100000000002</v>
      </c>
      <c r="AA226" s="56"/>
    </row>
    <row r="227" spans="1:27" ht="16.5" x14ac:dyDescent="0.25">
      <c r="A227" s="55"/>
      <c r="B227" s="79">
        <v>5</v>
      </c>
      <c r="C227" s="75">
        <v>2316.7200000000003</v>
      </c>
      <c r="D227" s="47">
        <v>2247.29</v>
      </c>
      <c r="E227" s="47">
        <v>2245.0700000000002</v>
      </c>
      <c r="F227" s="47">
        <v>2246.8200000000002</v>
      </c>
      <c r="G227" s="47">
        <v>2352.0100000000002</v>
      </c>
      <c r="H227" s="47">
        <v>2435.5500000000002</v>
      </c>
      <c r="I227" s="47">
        <v>2528.12</v>
      </c>
      <c r="J227" s="47">
        <v>2656.3799999999997</v>
      </c>
      <c r="K227" s="47">
        <v>2680.41</v>
      </c>
      <c r="L227" s="47">
        <v>2671.85</v>
      </c>
      <c r="M227" s="47">
        <v>2665.46</v>
      </c>
      <c r="N227" s="47">
        <v>2665.2999999999997</v>
      </c>
      <c r="O227" s="47">
        <v>2669.71</v>
      </c>
      <c r="P227" s="47">
        <v>2672.0099999999998</v>
      </c>
      <c r="Q227" s="47">
        <v>2676.82</v>
      </c>
      <c r="R227" s="47">
        <v>2690.0899999999997</v>
      </c>
      <c r="S227" s="47">
        <v>2689.91</v>
      </c>
      <c r="T227" s="47">
        <v>2677.28</v>
      </c>
      <c r="U227" s="47">
        <v>2657.52</v>
      </c>
      <c r="V227" s="47">
        <v>2636.11</v>
      </c>
      <c r="W227" s="47">
        <v>2611.9900000000002</v>
      </c>
      <c r="X227" s="47">
        <v>2529.6299999999997</v>
      </c>
      <c r="Y227" s="47">
        <v>2421.73</v>
      </c>
      <c r="Z227" s="67">
        <v>2341.4500000000003</v>
      </c>
      <c r="AA227" s="56"/>
    </row>
    <row r="228" spans="1:27" ht="16.5" x14ac:dyDescent="0.25">
      <c r="A228" s="55"/>
      <c r="B228" s="79">
        <v>6</v>
      </c>
      <c r="C228" s="75">
        <v>2254.7400000000002</v>
      </c>
      <c r="D228" s="47">
        <v>2229.0500000000002</v>
      </c>
      <c r="E228" s="47">
        <v>2225.64</v>
      </c>
      <c r="F228" s="47">
        <v>2230.5300000000002</v>
      </c>
      <c r="G228" s="47">
        <v>2250.86</v>
      </c>
      <c r="H228" s="47">
        <v>2410.66</v>
      </c>
      <c r="I228" s="47">
        <v>2555.3799999999997</v>
      </c>
      <c r="J228" s="47">
        <v>2682.66</v>
      </c>
      <c r="K228" s="47">
        <v>2695.2000000000003</v>
      </c>
      <c r="L228" s="47">
        <v>2689.58</v>
      </c>
      <c r="M228" s="47">
        <v>2685.6299999999997</v>
      </c>
      <c r="N228" s="47">
        <v>2688</v>
      </c>
      <c r="O228" s="47">
        <v>2691.39</v>
      </c>
      <c r="P228" s="47">
        <v>2690.0099999999998</v>
      </c>
      <c r="Q228" s="47">
        <v>2689.75</v>
      </c>
      <c r="R228" s="47">
        <v>2697.77</v>
      </c>
      <c r="S228" s="47">
        <v>2696.7000000000003</v>
      </c>
      <c r="T228" s="47">
        <v>2685.52</v>
      </c>
      <c r="U228" s="47">
        <v>2666.3399999999997</v>
      </c>
      <c r="V228" s="47">
        <v>2641.77</v>
      </c>
      <c r="W228" s="47">
        <v>2671.4900000000002</v>
      </c>
      <c r="X228" s="47">
        <v>2529.73</v>
      </c>
      <c r="Y228" s="47">
        <v>2423.8200000000002</v>
      </c>
      <c r="Z228" s="67">
        <v>2324.96</v>
      </c>
      <c r="AA228" s="56"/>
    </row>
    <row r="229" spans="1:27" ht="16.5" x14ac:dyDescent="0.25">
      <c r="A229" s="55"/>
      <c r="B229" s="79">
        <v>7</v>
      </c>
      <c r="C229" s="75">
        <v>2303.14</v>
      </c>
      <c r="D229" s="47">
        <v>2245</v>
      </c>
      <c r="E229" s="47">
        <v>2243.4299999999998</v>
      </c>
      <c r="F229" s="47">
        <v>2246.44</v>
      </c>
      <c r="G229" s="47">
        <v>2304.04</v>
      </c>
      <c r="H229" s="47">
        <v>2426.2600000000002</v>
      </c>
      <c r="I229" s="47">
        <v>2596.5499999999997</v>
      </c>
      <c r="J229" s="47">
        <v>2738.69</v>
      </c>
      <c r="K229" s="47">
        <v>2741.72</v>
      </c>
      <c r="L229" s="47">
        <v>2736.31</v>
      </c>
      <c r="M229" s="47">
        <v>2731.54</v>
      </c>
      <c r="N229" s="47">
        <v>2734.46</v>
      </c>
      <c r="O229" s="47">
        <v>2731.3399999999997</v>
      </c>
      <c r="P229" s="47">
        <v>2722.57</v>
      </c>
      <c r="Q229" s="47">
        <v>2698.4900000000002</v>
      </c>
      <c r="R229" s="47">
        <v>2731.5099999999998</v>
      </c>
      <c r="S229" s="47">
        <v>2736.5499999999997</v>
      </c>
      <c r="T229" s="47">
        <v>2723.14</v>
      </c>
      <c r="U229" s="47">
        <v>2717</v>
      </c>
      <c r="V229" s="47">
        <v>2688.48</v>
      </c>
      <c r="W229" s="47">
        <v>2765.62</v>
      </c>
      <c r="X229" s="47">
        <v>2671.44</v>
      </c>
      <c r="Y229" s="47">
        <v>2496.98</v>
      </c>
      <c r="Z229" s="67">
        <v>2447.21</v>
      </c>
      <c r="AA229" s="56"/>
    </row>
    <row r="230" spans="1:27" ht="16.5" x14ac:dyDescent="0.25">
      <c r="A230" s="55"/>
      <c r="B230" s="79">
        <v>8</v>
      </c>
      <c r="C230" s="75">
        <v>2459.4299999999998</v>
      </c>
      <c r="D230" s="47">
        <v>2357.11</v>
      </c>
      <c r="E230" s="47">
        <v>2344.2000000000003</v>
      </c>
      <c r="F230" s="47">
        <v>2331.11</v>
      </c>
      <c r="G230" s="47">
        <v>2343.62</v>
      </c>
      <c r="H230" s="47">
        <v>2373.85</v>
      </c>
      <c r="I230" s="47">
        <v>2458.14</v>
      </c>
      <c r="J230" s="47">
        <v>2545.2400000000002</v>
      </c>
      <c r="K230" s="47">
        <v>2615</v>
      </c>
      <c r="L230" s="47">
        <v>2643.9900000000002</v>
      </c>
      <c r="M230" s="47">
        <v>2642.32</v>
      </c>
      <c r="N230" s="47">
        <v>2639.22</v>
      </c>
      <c r="O230" s="47">
        <v>2637.4500000000003</v>
      </c>
      <c r="P230" s="47">
        <v>2639.3799999999997</v>
      </c>
      <c r="Q230" s="47">
        <v>2647.2000000000003</v>
      </c>
      <c r="R230" s="47">
        <v>2665.57</v>
      </c>
      <c r="S230" s="47">
        <v>2670.3399999999997</v>
      </c>
      <c r="T230" s="47">
        <v>2676.43</v>
      </c>
      <c r="U230" s="47">
        <v>2642.21</v>
      </c>
      <c r="V230" s="47">
        <v>2612.04</v>
      </c>
      <c r="W230" s="47">
        <v>2657.66</v>
      </c>
      <c r="X230" s="47">
        <v>2584.4</v>
      </c>
      <c r="Y230" s="47">
        <v>2457.2800000000002</v>
      </c>
      <c r="Z230" s="67">
        <v>2349.09</v>
      </c>
      <c r="AA230" s="56"/>
    </row>
    <row r="231" spans="1:27" ht="16.5" x14ac:dyDescent="0.25">
      <c r="A231" s="55"/>
      <c r="B231" s="79">
        <v>9</v>
      </c>
      <c r="C231" s="75">
        <v>2342.6799999999998</v>
      </c>
      <c r="D231" s="47">
        <v>2255.2800000000002</v>
      </c>
      <c r="E231" s="47">
        <v>2250.2800000000002</v>
      </c>
      <c r="F231" s="47">
        <v>2238.62</v>
      </c>
      <c r="G231" s="47">
        <v>2252.7200000000003</v>
      </c>
      <c r="H231" s="47">
        <v>2274.58</v>
      </c>
      <c r="I231" s="47">
        <v>2371.31</v>
      </c>
      <c r="J231" s="47">
        <v>2440.88</v>
      </c>
      <c r="K231" s="47">
        <v>2553.9</v>
      </c>
      <c r="L231" s="47">
        <v>2621.3399999999997</v>
      </c>
      <c r="M231" s="47">
        <v>2643.66</v>
      </c>
      <c r="N231" s="47">
        <v>2642.81</v>
      </c>
      <c r="O231" s="47">
        <v>2649.9</v>
      </c>
      <c r="P231" s="47">
        <v>2655.9</v>
      </c>
      <c r="Q231" s="47">
        <v>2668.0499999999997</v>
      </c>
      <c r="R231" s="47">
        <v>2695.54</v>
      </c>
      <c r="S231" s="47">
        <v>2702.29</v>
      </c>
      <c r="T231" s="47">
        <v>2692.7599999999998</v>
      </c>
      <c r="U231" s="47">
        <v>2670.71</v>
      </c>
      <c r="V231" s="47">
        <v>2628.8399999999997</v>
      </c>
      <c r="W231" s="47">
        <v>2662.44</v>
      </c>
      <c r="X231" s="47">
        <v>2593.15</v>
      </c>
      <c r="Y231" s="47">
        <v>2440.09</v>
      </c>
      <c r="Z231" s="67">
        <v>2330.13</v>
      </c>
      <c r="AA231" s="56"/>
    </row>
    <row r="232" spans="1:27" ht="16.5" x14ac:dyDescent="0.25">
      <c r="A232" s="55"/>
      <c r="B232" s="79">
        <v>10</v>
      </c>
      <c r="C232" s="75">
        <v>2339.6799999999998</v>
      </c>
      <c r="D232" s="47">
        <v>2261.13</v>
      </c>
      <c r="E232" s="47">
        <v>2273.48</v>
      </c>
      <c r="F232" s="47">
        <v>2290.13</v>
      </c>
      <c r="G232" s="47">
        <v>2355.73</v>
      </c>
      <c r="H232" s="47">
        <v>2435.25</v>
      </c>
      <c r="I232" s="47">
        <v>2600.0700000000002</v>
      </c>
      <c r="J232" s="47">
        <v>2686.58</v>
      </c>
      <c r="K232" s="47">
        <v>2709.43</v>
      </c>
      <c r="L232" s="47">
        <v>2702.91</v>
      </c>
      <c r="M232" s="47">
        <v>2692.94</v>
      </c>
      <c r="N232" s="47">
        <v>2687.68</v>
      </c>
      <c r="O232" s="47">
        <v>2689.89</v>
      </c>
      <c r="P232" s="47">
        <v>2690.71</v>
      </c>
      <c r="Q232" s="47">
        <v>2686.91</v>
      </c>
      <c r="R232" s="47">
        <v>2707.62</v>
      </c>
      <c r="S232" s="47">
        <v>2704.71</v>
      </c>
      <c r="T232" s="47">
        <v>2698.7599999999998</v>
      </c>
      <c r="U232" s="47">
        <v>2670.78</v>
      </c>
      <c r="V232" s="47">
        <v>2651</v>
      </c>
      <c r="W232" s="47">
        <v>2678.2400000000002</v>
      </c>
      <c r="X232" s="47">
        <v>2595.4900000000002</v>
      </c>
      <c r="Y232" s="47">
        <v>2472.81</v>
      </c>
      <c r="Z232" s="67">
        <v>2377.3000000000002</v>
      </c>
      <c r="AA232" s="56"/>
    </row>
    <row r="233" spans="1:27" ht="16.5" x14ac:dyDescent="0.25">
      <c r="A233" s="55"/>
      <c r="B233" s="79">
        <v>11</v>
      </c>
      <c r="C233" s="75">
        <v>2334.85</v>
      </c>
      <c r="D233" s="47">
        <v>2277</v>
      </c>
      <c r="E233" s="47">
        <v>2252.7400000000002</v>
      </c>
      <c r="F233" s="47">
        <v>2253.7000000000003</v>
      </c>
      <c r="G233" s="47">
        <v>2359.1</v>
      </c>
      <c r="H233" s="47">
        <v>2462.7800000000002</v>
      </c>
      <c r="I233" s="47">
        <v>2566.1</v>
      </c>
      <c r="J233" s="47">
        <v>2633.44</v>
      </c>
      <c r="K233" s="47">
        <v>2656.36</v>
      </c>
      <c r="L233" s="47">
        <v>2654.02</v>
      </c>
      <c r="M233" s="47">
        <v>2648.22</v>
      </c>
      <c r="N233" s="47">
        <v>2650.5899999999997</v>
      </c>
      <c r="O233" s="47">
        <v>2646.6299999999997</v>
      </c>
      <c r="P233" s="47">
        <v>2640.83</v>
      </c>
      <c r="Q233" s="47">
        <v>2643.8399999999997</v>
      </c>
      <c r="R233" s="47">
        <v>2653.5099999999998</v>
      </c>
      <c r="S233" s="47">
        <v>2654.72</v>
      </c>
      <c r="T233" s="47">
        <v>2646.91</v>
      </c>
      <c r="U233" s="47">
        <v>2622.4900000000002</v>
      </c>
      <c r="V233" s="47">
        <v>2609.12</v>
      </c>
      <c r="W233" s="47">
        <v>2636.97</v>
      </c>
      <c r="X233" s="47">
        <v>2568.3200000000002</v>
      </c>
      <c r="Y233" s="47">
        <v>2452.5500000000002</v>
      </c>
      <c r="Z233" s="67">
        <v>2369.2600000000002</v>
      </c>
      <c r="AA233" s="56"/>
    </row>
    <row r="234" spans="1:27" ht="16.5" x14ac:dyDescent="0.25">
      <c r="A234" s="55"/>
      <c r="B234" s="79">
        <v>12</v>
      </c>
      <c r="C234" s="75">
        <v>2317.3200000000002</v>
      </c>
      <c r="D234" s="47">
        <v>2253.86</v>
      </c>
      <c r="E234" s="47">
        <v>2251.11</v>
      </c>
      <c r="F234" s="47">
        <v>2256.91</v>
      </c>
      <c r="G234" s="47">
        <v>2346.4700000000003</v>
      </c>
      <c r="H234" s="47">
        <v>2461.16</v>
      </c>
      <c r="I234" s="47">
        <v>2568.6299999999997</v>
      </c>
      <c r="J234" s="47">
        <v>2647.0099999999998</v>
      </c>
      <c r="K234" s="47">
        <v>2667.46</v>
      </c>
      <c r="L234" s="47">
        <v>2663.69</v>
      </c>
      <c r="M234" s="47">
        <v>2659.79</v>
      </c>
      <c r="N234" s="47">
        <v>2671.93</v>
      </c>
      <c r="O234" s="47">
        <v>2661.9500000000003</v>
      </c>
      <c r="P234" s="47">
        <v>2659.87</v>
      </c>
      <c r="Q234" s="47">
        <v>2659.7000000000003</v>
      </c>
      <c r="R234" s="47">
        <v>2662.73</v>
      </c>
      <c r="S234" s="47">
        <v>2659.91</v>
      </c>
      <c r="T234" s="47">
        <v>2653.78</v>
      </c>
      <c r="U234" s="47">
        <v>2636.46</v>
      </c>
      <c r="V234" s="47">
        <v>2615.2800000000002</v>
      </c>
      <c r="W234" s="47">
        <v>2654.91</v>
      </c>
      <c r="X234" s="47">
        <v>2586.4199999999996</v>
      </c>
      <c r="Y234" s="47">
        <v>2451.14</v>
      </c>
      <c r="Z234" s="67">
        <v>2361.19</v>
      </c>
      <c r="AA234" s="56"/>
    </row>
    <row r="235" spans="1:27" ht="16.5" x14ac:dyDescent="0.25">
      <c r="A235" s="55"/>
      <c r="B235" s="79">
        <v>13</v>
      </c>
      <c r="C235" s="75">
        <v>2315.9</v>
      </c>
      <c r="D235" s="47">
        <v>2271.2400000000002</v>
      </c>
      <c r="E235" s="47">
        <v>2250.15</v>
      </c>
      <c r="F235" s="47">
        <v>2289.58</v>
      </c>
      <c r="G235" s="47">
        <v>2412.08</v>
      </c>
      <c r="H235" s="47">
        <v>2482.2200000000003</v>
      </c>
      <c r="I235" s="47">
        <v>2628.06</v>
      </c>
      <c r="J235" s="47">
        <v>2708.54</v>
      </c>
      <c r="K235" s="47">
        <v>2733.96</v>
      </c>
      <c r="L235" s="47">
        <v>2735.21</v>
      </c>
      <c r="M235" s="47">
        <v>2722.64</v>
      </c>
      <c r="N235" s="47">
        <v>2735.81</v>
      </c>
      <c r="O235" s="47">
        <v>2730.16</v>
      </c>
      <c r="P235" s="47">
        <v>2726.19</v>
      </c>
      <c r="Q235" s="47">
        <v>2730.7400000000002</v>
      </c>
      <c r="R235" s="47">
        <v>2738.7999999999997</v>
      </c>
      <c r="S235" s="47">
        <v>2732.3799999999997</v>
      </c>
      <c r="T235" s="47">
        <v>2733.4</v>
      </c>
      <c r="U235" s="47">
        <v>2713.02</v>
      </c>
      <c r="V235" s="47">
        <v>2697.2999999999997</v>
      </c>
      <c r="W235" s="47">
        <v>2718.32</v>
      </c>
      <c r="X235" s="47">
        <v>2588.9299999999998</v>
      </c>
      <c r="Y235" s="47">
        <v>2487.7200000000003</v>
      </c>
      <c r="Z235" s="67">
        <v>2388.17</v>
      </c>
      <c r="AA235" s="56"/>
    </row>
    <row r="236" spans="1:27" ht="16.5" x14ac:dyDescent="0.25">
      <c r="A236" s="55"/>
      <c r="B236" s="79">
        <v>14</v>
      </c>
      <c r="C236" s="75">
        <v>2391.11</v>
      </c>
      <c r="D236" s="47">
        <v>2359.08</v>
      </c>
      <c r="E236" s="47">
        <v>2333.83</v>
      </c>
      <c r="F236" s="47">
        <v>2364.8200000000002</v>
      </c>
      <c r="G236" s="47">
        <v>2421.92</v>
      </c>
      <c r="H236" s="47">
        <v>2480.25</v>
      </c>
      <c r="I236" s="47">
        <v>2589.27</v>
      </c>
      <c r="J236" s="47">
        <v>2678.52</v>
      </c>
      <c r="K236" s="47">
        <v>2703.71</v>
      </c>
      <c r="L236" s="47">
        <v>2706.5</v>
      </c>
      <c r="M236" s="47">
        <v>2701.7400000000002</v>
      </c>
      <c r="N236" s="47">
        <v>2707.2999999999997</v>
      </c>
      <c r="O236" s="47">
        <v>2698.65</v>
      </c>
      <c r="P236" s="47">
        <v>2691.08</v>
      </c>
      <c r="Q236" s="47">
        <v>2702.58</v>
      </c>
      <c r="R236" s="47">
        <v>2710.96</v>
      </c>
      <c r="S236" s="47">
        <v>2704.62</v>
      </c>
      <c r="T236" s="47">
        <v>2699.11</v>
      </c>
      <c r="U236" s="47">
        <v>2678.1699999999996</v>
      </c>
      <c r="V236" s="47">
        <v>2665.53</v>
      </c>
      <c r="W236" s="47">
        <v>2681.1699999999996</v>
      </c>
      <c r="X236" s="47">
        <v>2586.56</v>
      </c>
      <c r="Y236" s="47">
        <v>2504.5700000000002</v>
      </c>
      <c r="Z236" s="67">
        <v>2455.94</v>
      </c>
      <c r="AA236" s="56"/>
    </row>
    <row r="237" spans="1:27" ht="16.5" x14ac:dyDescent="0.25">
      <c r="A237" s="55"/>
      <c r="B237" s="79">
        <v>15</v>
      </c>
      <c r="C237" s="75">
        <v>2503.2400000000002</v>
      </c>
      <c r="D237" s="47">
        <v>2474.92</v>
      </c>
      <c r="E237" s="47">
        <v>2429.0300000000002</v>
      </c>
      <c r="F237" s="47">
        <v>2429.0500000000002</v>
      </c>
      <c r="G237" s="47">
        <v>2437.8200000000002</v>
      </c>
      <c r="H237" s="47">
        <v>2489.41</v>
      </c>
      <c r="I237" s="47">
        <v>2538.9299999999998</v>
      </c>
      <c r="J237" s="47">
        <v>2678.2400000000002</v>
      </c>
      <c r="K237" s="47">
        <v>2793.18</v>
      </c>
      <c r="L237" s="47">
        <v>2815.0499999999997</v>
      </c>
      <c r="M237" s="47">
        <v>2790.41</v>
      </c>
      <c r="N237" s="47">
        <v>2774.73</v>
      </c>
      <c r="O237" s="47">
        <v>2771.97</v>
      </c>
      <c r="P237" s="47">
        <v>2770.86</v>
      </c>
      <c r="Q237" s="47">
        <v>2778.5899999999997</v>
      </c>
      <c r="R237" s="47">
        <v>2815.06</v>
      </c>
      <c r="S237" s="47">
        <v>2811.37</v>
      </c>
      <c r="T237" s="47">
        <v>2797.11</v>
      </c>
      <c r="U237" s="47">
        <v>2757.5899999999997</v>
      </c>
      <c r="V237" s="47">
        <v>2737.86</v>
      </c>
      <c r="W237" s="47">
        <v>2765.03</v>
      </c>
      <c r="X237" s="47">
        <v>2590.12</v>
      </c>
      <c r="Y237" s="47">
        <v>2500.7600000000002</v>
      </c>
      <c r="Z237" s="67">
        <v>2427.4</v>
      </c>
      <c r="AA237" s="56"/>
    </row>
    <row r="238" spans="1:27" ht="16.5" x14ac:dyDescent="0.25">
      <c r="A238" s="55"/>
      <c r="B238" s="79">
        <v>16</v>
      </c>
      <c r="C238" s="75">
        <v>2466.54</v>
      </c>
      <c r="D238" s="47">
        <v>2431.14</v>
      </c>
      <c r="E238" s="47">
        <v>2363.2400000000002</v>
      </c>
      <c r="F238" s="47">
        <v>2369.85</v>
      </c>
      <c r="G238" s="47">
        <v>2404.54</v>
      </c>
      <c r="H238" s="47">
        <v>2451.98</v>
      </c>
      <c r="I238" s="47">
        <v>2477.29</v>
      </c>
      <c r="J238" s="47">
        <v>2559.61</v>
      </c>
      <c r="K238" s="47">
        <v>2642.25</v>
      </c>
      <c r="L238" s="47">
        <v>2717.4900000000002</v>
      </c>
      <c r="M238" s="47">
        <v>2757.31</v>
      </c>
      <c r="N238" s="47">
        <v>2764.08</v>
      </c>
      <c r="O238" s="47">
        <v>2754.06</v>
      </c>
      <c r="P238" s="47">
        <v>2755.93</v>
      </c>
      <c r="Q238" s="47">
        <v>2762.0499999999997</v>
      </c>
      <c r="R238" s="47">
        <v>2806.23</v>
      </c>
      <c r="S238" s="47">
        <v>2807.65</v>
      </c>
      <c r="T238" s="47">
        <v>2801.7999999999997</v>
      </c>
      <c r="U238" s="47">
        <v>2767.8399999999997</v>
      </c>
      <c r="V238" s="47">
        <v>2732.33</v>
      </c>
      <c r="W238" s="47">
        <v>2728.15</v>
      </c>
      <c r="X238" s="47">
        <v>2478.67</v>
      </c>
      <c r="Y238" s="47">
        <v>2495.25</v>
      </c>
      <c r="Z238" s="67">
        <v>2485.25</v>
      </c>
      <c r="AA238" s="56"/>
    </row>
    <row r="239" spans="1:27" ht="16.5" x14ac:dyDescent="0.25">
      <c r="A239" s="55"/>
      <c r="B239" s="79">
        <v>17</v>
      </c>
      <c r="C239" s="75">
        <v>2437.41</v>
      </c>
      <c r="D239" s="47">
        <v>2403.73</v>
      </c>
      <c r="E239" s="47">
        <v>2330.25</v>
      </c>
      <c r="F239" s="47">
        <v>2332.25</v>
      </c>
      <c r="G239" s="47">
        <v>2418.58</v>
      </c>
      <c r="H239" s="47">
        <v>2500.37</v>
      </c>
      <c r="I239" s="47">
        <v>2565.2599999999998</v>
      </c>
      <c r="J239" s="47">
        <v>2603.5499999999997</v>
      </c>
      <c r="K239" s="47">
        <v>2590.5499999999997</v>
      </c>
      <c r="L239" s="47">
        <v>2575.39</v>
      </c>
      <c r="M239" s="47">
        <v>2566.5700000000002</v>
      </c>
      <c r="N239" s="47">
        <v>2571.94</v>
      </c>
      <c r="O239" s="47">
        <v>2553.2599999999998</v>
      </c>
      <c r="P239" s="47">
        <v>2540.1</v>
      </c>
      <c r="Q239" s="47">
        <v>2560.83</v>
      </c>
      <c r="R239" s="47">
        <v>2576.62</v>
      </c>
      <c r="S239" s="47">
        <v>2566.1</v>
      </c>
      <c r="T239" s="47">
        <v>2548.3399999999997</v>
      </c>
      <c r="U239" s="47">
        <v>2537.7599999999998</v>
      </c>
      <c r="V239" s="47">
        <v>2534.85</v>
      </c>
      <c r="W239" s="47">
        <v>2525.4699999999998</v>
      </c>
      <c r="X239" s="47">
        <v>2531.2000000000003</v>
      </c>
      <c r="Y239" s="47">
        <v>2402.34</v>
      </c>
      <c r="Z239" s="67">
        <v>2335.1</v>
      </c>
      <c r="AA239" s="56"/>
    </row>
    <row r="240" spans="1:27" ht="16.5" x14ac:dyDescent="0.25">
      <c r="A240" s="55"/>
      <c r="B240" s="79">
        <v>18</v>
      </c>
      <c r="C240" s="75">
        <v>2315.21</v>
      </c>
      <c r="D240" s="47">
        <v>2257.7800000000002</v>
      </c>
      <c r="E240" s="47">
        <v>2249.34</v>
      </c>
      <c r="F240" s="47">
        <v>2279.75</v>
      </c>
      <c r="G240" s="47">
        <v>2373.71</v>
      </c>
      <c r="H240" s="47">
        <v>2477.65</v>
      </c>
      <c r="I240" s="47">
        <v>2577.6299999999997</v>
      </c>
      <c r="J240" s="47">
        <v>2658.4500000000003</v>
      </c>
      <c r="K240" s="47">
        <v>2655.2999999999997</v>
      </c>
      <c r="L240" s="47">
        <v>2655.79</v>
      </c>
      <c r="M240" s="47">
        <v>2649.35</v>
      </c>
      <c r="N240" s="47">
        <v>2656.8799999999997</v>
      </c>
      <c r="O240" s="47">
        <v>2654.75</v>
      </c>
      <c r="P240" s="47">
        <v>2656.29</v>
      </c>
      <c r="Q240" s="47">
        <v>2654.21</v>
      </c>
      <c r="R240" s="47">
        <v>2663.65</v>
      </c>
      <c r="S240" s="47">
        <v>2653.94</v>
      </c>
      <c r="T240" s="47">
        <v>2650.9900000000002</v>
      </c>
      <c r="U240" s="47">
        <v>2648.16</v>
      </c>
      <c r="V240" s="47">
        <v>2638.54</v>
      </c>
      <c r="W240" s="47">
        <v>2621.3200000000002</v>
      </c>
      <c r="X240" s="47">
        <v>2565.6299999999997</v>
      </c>
      <c r="Y240" s="47">
        <v>2489.87</v>
      </c>
      <c r="Z240" s="67">
        <v>2414.38</v>
      </c>
      <c r="AA240" s="56"/>
    </row>
    <row r="241" spans="1:27" ht="16.5" x14ac:dyDescent="0.25">
      <c r="A241" s="55"/>
      <c r="B241" s="79">
        <v>19</v>
      </c>
      <c r="C241" s="75">
        <v>2372.31</v>
      </c>
      <c r="D241" s="47">
        <v>2325</v>
      </c>
      <c r="E241" s="47">
        <v>2331.3200000000002</v>
      </c>
      <c r="F241" s="47">
        <v>2336.6799999999998</v>
      </c>
      <c r="G241" s="47">
        <v>2458.46</v>
      </c>
      <c r="H241" s="47">
        <v>2505.27</v>
      </c>
      <c r="I241" s="47">
        <v>2643.98</v>
      </c>
      <c r="J241" s="47">
        <v>2721.91</v>
      </c>
      <c r="K241" s="47">
        <v>2720.54</v>
      </c>
      <c r="L241" s="47">
        <v>2714.4199999999996</v>
      </c>
      <c r="M241" s="47">
        <v>2714.97</v>
      </c>
      <c r="N241" s="47">
        <v>2708.35</v>
      </c>
      <c r="O241" s="47">
        <v>2674.1299999999997</v>
      </c>
      <c r="P241" s="47">
        <v>2673.1699999999996</v>
      </c>
      <c r="Q241" s="47">
        <v>2713.5</v>
      </c>
      <c r="R241" s="47">
        <v>2738.11</v>
      </c>
      <c r="S241" s="47">
        <v>2737.53</v>
      </c>
      <c r="T241" s="47">
        <v>2735.79</v>
      </c>
      <c r="U241" s="47">
        <v>2719.02</v>
      </c>
      <c r="V241" s="47">
        <v>2649.12</v>
      </c>
      <c r="W241" s="47">
        <v>2624.54</v>
      </c>
      <c r="X241" s="47">
        <v>2566.48</v>
      </c>
      <c r="Y241" s="47">
        <v>2497.7200000000003</v>
      </c>
      <c r="Z241" s="67">
        <v>2433.13</v>
      </c>
      <c r="AA241" s="56"/>
    </row>
    <row r="242" spans="1:27" ht="16.5" x14ac:dyDescent="0.25">
      <c r="A242" s="55"/>
      <c r="B242" s="79">
        <v>20</v>
      </c>
      <c r="C242" s="75">
        <v>2446.61</v>
      </c>
      <c r="D242" s="47">
        <v>2419.88</v>
      </c>
      <c r="E242" s="47">
        <v>2358.6</v>
      </c>
      <c r="F242" s="47">
        <v>2384.5</v>
      </c>
      <c r="G242" s="47">
        <v>2491.81</v>
      </c>
      <c r="H242" s="47">
        <v>2516.0099999999998</v>
      </c>
      <c r="I242" s="47">
        <v>2653.39</v>
      </c>
      <c r="J242" s="47">
        <v>2726.82</v>
      </c>
      <c r="K242" s="47">
        <v>2733.23</v>
      </c>
      <c r="L242" s="47">
        <v>2709.35</v>
      </c>
      <c r="M242" s="47">
        <v>2711.1299999999997</v>
      </c>
      <c r="N242" s="47">
        <v>2712.79</v>
      </c>
      <c r="O242" s="47">
        <v>2709.62</v>
      </c>
      <c r="P242" s="47">
        <v>2706.4500000000003</v>
      </c>
      <c r="Q242" s="47">
        <v>2712.72</v>
      </c>
      <c r="R242" s="47">
        <v>2740.12</v>
      </c>
      <c r="S242" s="47">
        <v>2736.83</v>
      </c>
      <c r="T242" s="47">
        <v>2730.31</v>
      </c>
      <c r="U242" s="47">
        <v>2720</v>
      </c>
      <c r="V242" s="47">
        <v>2683.06</v>
      </c>
      <c r="W242" s="47">
        <v>2652.37</v>
      </c>
      <c r="X242" s="47">
        <v>2694.78</v>
      </c>
      <c r="Y242" s="47">
        <v>2522.04</v>
      </c>
      <c r="Z242" s="67">
        <v>2494.0700000000002</v>
      </c>
      <c r="AA242" s="56"/>
    </row>
    <row r="243" spans="1:27" ht="16.5" x14ac:dyDescent="0.25">
      <c r="A243" s="55"/>
      <c r="B243" s="79">
        <v>21</v>
      </c>
      <c r="C243" s="75">
        <v>2424.9</v>
      </c>
      <c r="D243" s="47">
        <v>2393.7200000000003</v>
      </c>
      <c r="E243" s="47">
        <v>2384.19</v>
      </c>
      <c r="F243" s="47">
        <v>2408.3200000000002</v>
      </c>
      <c r="G243" s="47">
        <v>2463.85</v>
      </c>
      <c r="H243" s="47">
        <v>2567.5899999999997</v>
      </c>
      <c r="I243" s="47">
        <v>2657.77</v>
      </c>
      <c r="J243" s="47">
        <v>2719.3399999999997</v>
      </c>
      <c r="K243" s="47">
        <v>2716.9</v>
      </c>
      <c r="L243" s="47">
        <v>2707.15</v>
      </c>
      <c r="M243" s="47">
        <v>2702.18</v>
      </c>
      <c r="N243" s="47">
        <v>2699.9</v>
      </c>
      <c r="O243" s="47">
        <v>2700.7599999999998</v>
      </c>
      <c r="P243" s="47">
        <v>2694.32</v>
      </c>
      <c r="Q243" s="47">
        <v>2699.53</v>
      </c>
      <c r="R243" s="47">
        <v>2710.2599999999998</v>
      </c>
      <c r="S243" s="47">
        <v>2714.98</v>
      </c>
      <c r="T243" s="47">
        <v>2707.4500000000003</v>
      </c>
      <c r="U243" s="47">
        <v>2685.1</v>
      </c>
      <c r="V243" s="47">
        <v>2670.52</v>
      </c>
      <c r="W243" s="47">
        <v>2656.7599999999998</v>
      </c>
      <c r="X243" s="47">
        <v>2689.66</v>
      </c>
      <c r="Y243" s="47">
        <v>2533.2999999999997</v>
      </c>
      <c r="Z243" s="67">
        <v>2477.08</v>
      </c>
      <c r="AA243" s="56"/>
    </row>
    <row r="244" spans="1:27" ht="16.5" x14ac:dyDescent="0.25">
      <c r="A244" s="55"/>
      <c r="B244" s="79">
        <v>22</v>
      </c>
      <c r="C244" s="75">
        <v>2505</v>
      </c>
      <c r="D244" s="47">
        <v>2477.8200000000002</v>
      </c>
      <c r="E244" s="47">
        <v>2447.02</v>
      </c>
      <c r="F244" s="47">
        <v>2476.71</v>
      </c>
      <c r="G244" s="47">
        <v>2489.65</v>
      </c>
      <c r="H244" s="47">
        <v>2556.0700000000002</v>
      </c>
      <c r="I244" s="47">
        <v>2588.0300000000002</v>
      </c>
      <c r="J244" s="47">
        <v>2681.35</v>
      </c>
      <c r="K244" s="47">
        <v>2796.91</v>
      </c>
      <c r="L244" s="47">
        <v>2806.41</v>
      </c>
      <c r="M244" s="47">
        <v>2800.53</v>
      </c>
      <c r="N244" s="47">
        <v>2789.7599999999998</v>
      </c>
      <c r="O244" s="47">
        <v>2789.78</v>
      </c>
      <c r="P244" s="47">
        <v>2788.44</v>
      </c>
      <c r="Q244" s="47">
        <v>2777.3799999999997</v>
      </c>
      <c r="R244" s="47">
        <v>2802.64</v>
      </c>
      <c r="S244" s="47">
        <v>2822.8399999999997</v>
      </c>
      <c r="T244" s="47">
        <v>2805.6299999999997</v>
      </c>
      <c r="U244" s="47">
        <v>2785.02</v>
      </c>
      <c r="V244" s="47">
        <v>2747.93</v>
      </c>
      <c r="W244" s="47">
        <v>2713.53</v>
      </c>
      <c r="X244" s="47">
        <v>2692.48</v>
      </c>
      <c r="Y244" s="47">
        <v>2536.37</v>
      </c>
      <c r="Z244" s="67">
        <v>2515.0099999999998</v>
      </c>
      <c r="AA244" s="56"/>
    </row>
    <row r="245" spans="1:27" ht="16.5" x14ac:dyDescent="0.25">
      <c r="A245" s="55"/>
      <c r="B245" s="79">
        <v>23</v>
      </c>
      <c r="C245" s="75">
        <v>2487.9900000000002</v>
      </c>
      <c r="D245" s="47">
        <v>2437.65</v>
      </c>
      <c r="E245" s="47">
        <v>2416.09</v>
      </c>
      <c r="F245" s="47">
        <v>2388.7600000000002</v>
      </c>
      <c r="G245" s="47">
        <v>2434.1</v>
      </c>
      <c r="H245" s="47">
        <v>2448.65</v>
      </c>
      <c r="I245" s="47">
        <v>2489.5</v>
      </c>
      <c r="J245" s="47">
        <v>2584.36</v>
      </c>
      <c r="K245" s="47">
        <v>2631.11</v>
      </c>
      <c r="L245" s="47">
        <v>2664.04</v>
      </c>
      <c r="M245" s="47">
        <v>2666.31</v>
      </c>
      <c r="N245" s="47">
        <v>2664.4900000000002</v>
      </c>
      <c r="O245" s="47">
        <v>2664.56</v>
      </c>
      <c r="P245" s="47">
        <v>2665.9900000000002</v>
      </c>
      <c r="Q245" s="47">
        <v>2664.47</v>
      </c>
      <c r="R245" s="47">
        <v>2676.48</v>
      </c>
      <c r="S245" s="47">
        <v>2696.91</v>
      </c>
      <c r="T245" s="47">
        <v>2695.72</v>
      </c>
      <c r="U245" s="47">
        <v>2681.33</v>
      </c>
      <c r="V245" s="47">
        <v>2666.0499999999997</v>
      </c>
      <c r="W245" s="47">
        <v>2693.71</v>
      </c>
      <c r="X245" s="47">
        <v>2623.6299999999997</v>
      </c>
      <c r="Y245" s="47">
        <v>2503.56</v>
      </c>
      <c r="Z245" s="67">
        <v>2476.89</v>
      </c>
      <c r="AA245" s="56"/>
    </row>
    <row r="246" spans="1:27" ht="16.5" x14ac:dyDescent="0.25">
      <c r="A246" s="55"/>
      <c r="B246" s="79">
        <v>24</v>
      </c>
      <c r="C246" s="75">
        <v>2455.13</v>
      </c>
      <c r="D246" s="47">
        <v>2429.1</v>
      </c>
      <c r="E246" s="47">
        <v>2432.83</v>
      </c>
      <c r="F246" s="47">
        <v>2440.67</v>
      </c>
      <c r="G246" s="47">
        <v>2474.84</v>
      </c>
      <c r="H246" s="47">
        <v>2576.8399999999997</v>
      </c>
      <c r="I246" s="47">
        <v>2644.71</v>
      </c>
      <c r="J246" s="47">
        <v>2734.83</v>
      </c>
      <c r="K246" s="47">
        <v>2721.78</v>
      </c>
      <c r="L246" s="47">
        <v>2688.48</v>
      </c>
      <c r="M246" s="47">
        <v>2674.29</v>
      </c>
      <c r="N246" s="47">
        <v>2687.1299999999997</v>
      </c>
      <c r="O246" s="47">
        <v>2681.22</v>
      </c>
      <c r="P246" s="47">
        <v>2680.27</v>
      </c>
      <c r="Q246" s="47">
        <v>2674.19</v>
      </c>
      <c r="R246" s="47">
        <v>2705.82</v>
      </c>
      <c r="S246" s="47">
        <v>2708.18</v>
      </c>
      <c r="T246" s="47">
        <v>2706.44</v>
      </c>
      <c r="U246" s="47">
        <v>2702.2000000000003</v>
      </c>
      <c r="V246" s="47">
        <v>2677.47</v>
      </c>
      <c r="W246" s="47">
        <v>2638.68</v>
      </c>
      <c r="X246" s="47">
        <v>2677.18</v>
      </c>
      <c r="Y246" s="47">
        <v>2543.7999999999997</v>
      </c>
      <c r="Z246" s="67">
        <v>2477.86</v>
      </c>
      <c r="AA246" s="56"/>
    </row>
    <row r="247" spans="1:27" ht="16.5" x14ac:dyDescent="0.25">
      <c r="A247" s="55"/>
      <c r="B247" s="79">
        <v>25</v>
      </c>
      <c r="C247" s="75">
        <v>2388.64</v>
      </c>
      <c r="D247" s="47">
        <v>2342.8200000000002</v>
      </c>
      <c r="E247" s="47">
        <v>2327.9299999999998</v>
      </c>
      <c r="F247" s="47">
        <v>2353.58</v>
      </c>
      <c r="G247" s="47">
        <v>2417.25</v>
      </c>
      <c r="H247" s="47">
        <v>2505.52</v>
      </c>
      <c r="I247" s="47">
        <v>2612.8799999999997</v>
      </c>
      <c r="J247" s="47">
        <v>2650.39</v>
      </c>
      <c r="K247" s="47">
        <v>2676.36</v>
      </c>
      <c r="L247" s="47">
        <v>2674.08</v>
      </c>
      <c r="M247" s="47">
        <v>2652.58</v>
      </c>
      <c r="N247" s="47">
        <v>2654.66</v>
      </c>
      <c r="O247" s="47">
        <v>2653.2400000000002</v>
      </c>
      <c r="P247" s="47">
        <v>2663.1</v>
      </c>
      <c r="Q247" s="47">
        <v>2668.47</v>
      </c>
      <c r="R247" s="47">
        <v>2683.2599999999998</v>
      </c>
      <c r="S247" s="47">
        <v>2676.36</v>
      </c>
      <c r="T247" s="47">
        <v>2676.73</v>
      </c>
      <c r="U247" s="47">
        <v>2671.21</v>
      </c>
      <c r="V247" s="47">
        <v>2650.06</v>
      </c>
      <c r="W247" s="47">
        <v>2692.52</v>
      </c>
      <c r="X247" s="47">
        <v>2648.0499999999997</v>
      </c>
      <c r="Y247" s="47">
        <v>2511.37</v>
      </c>
      <c r="Z247" s="67">
        <v>2417.9</v>
      </c>
      <c r="AA247" s="56"/>
    </row>
    <row r="248" spans="1:27" ht="16.5" x14ac:dyDescent="0.25">
      <c r="A248" s="55"/>
      <c r="B248" s="79">
        <v>26</v>
      </c>
      <c r="C248" s="75">
        <v>2378.39</v>
      </c>
      <c r="D248" s="47">
        <v>2327.31</v>
      </c>
      <c r="E248" s="47">
        <v>2335.81</v>
      </c>
      <c r="F248" s="47">
        <v>2401.36</v>
      </c>
      <c r="G248" s="47">
        <v>2419.3000000000002</v>
      </c>
      <c r="H248" s="47">
        <v>2438.4700000000003</v>
      </c>
      <c r="I248" s="47">
        <v>2615.69</v>
      </c>
      <c r="J248" s="47">
        <v>2640.3399999999997</v>
      </c>
      <c r="K248" s="47">
        <v>2654.9199999999996</v>
      </c>
      <c r="L248" s="47">
        <v>2639.1699999999996</v>
      </c>
      <c r="M248" s="47">
        <v>2639.9500000000003</v>
      </c>
      <c r="N248" s="47">
        <v>2640.5</v>
      </c>
      <c r="O248" s="47">
        <v>2638.31</v>
      </c>
      <c r="P248" s="47">
        <v>2639.8799999999997</v>
      </c>
      <c r="Q248" s="47">
        <v>2640.27</v>
      </c>
      <c r="R248" s="47">
        <v>2642.08</v>
      </c>
      <c r="S248" s="47">
        <v>2641.7000000000003</v>
      </c>
      <c r="T248" s="47">
        <v>2640.35</v>
      </c>
      <c r="U248" s="47">
        <v>2637.22</v>
      </c>
      <c r="V248" s="47">
        <v>2637.61</v>
      </c>
      <c r="W248" s="47">
        <v>2672.82</v>
      </c>
      <c r="X248" s="47">
        <v>2629.15</v>
      </c>
      <c r="Y248" s="47">
        <v>2482.16</v>
      </c>
      <c r="Z248" s="67">
        <v>2366.4</v>
      </c>
      <c r="AA248" s="56"/>
    </row>
    <row r="249" spans="1:27" ht="16.5" x14ac:dyDescent="0.25">
      <c r="A249" s="55"/>
      <c r="B249" s="79">
        <v>27</v>
      </c>
      <c r="C249" s="75">
        <v>2356.86</v>
      </c>
      <c r="D249" s="47">
        <v>2289.4299999999998</v>
      </c>
      <c r="E249" s="47">
        <v>2295.34</v>
      </c>
      <c r="F249" s="47">
        <v>2346.19</v>
      </c>
      <c r="G249" s="47">
        <v>2404.48</v>
      </c>
      <c r="H249" s="47">
        <v>2439.94</v>
      </c>
      <c r="I249" s="47">
        <v>2610.3399999999997</v>
      </c>
      <c r="J249" s="47">
        <v>2635.4199999999996</v>
      </c>
      <c r="K249" s="47">
        <v>2636.36</v>
      </c>
      <c r="L249" s="47">
        <v>2634.39</v>
      </c>
      <c r="M249" s="47">
        <v>2635.52</v>
      </c>
      <c r="N249" s="47">
        <v>2636.89</v>
      </c>
      <c r="O249" s="47">
        <v>2637.4199999999996</v>
      </c>
      <c r="P249" s="47">
        <v>2636.41</v>
      </c>
      <c r="Q249" s="47">
        <v>2635.79</v>
      </c>
      <c r="R249" s="47">
        <v>2637.53</v>
      </c>
      <c r="S249" s="47">
        <v>2636.0499999999997</v>
      </c>
      <c r="T249" s="47">
        <v>2639.5499999999997</v>
      </c>
      <c r="U249" s="47">
        <v>2635.15</v>
      </c>
      <c r="V249" s="47">
        <v>2634.53</v>
      </c>
      <c r="W249" s="47">
        <v>2690.5899999999997</v>
      </c>
      <c r="X249" s="47">
        <v>2645.03</v>
      </c>
      <c r="Y249" s="47">
        <v>2478.33</v>
      </c>
      <c r="Z249" s="67">
        <v>2380.88</v>
      </c>
      <c r="AA249" s="56"/>
    </row>
    <row r="250" spans="1:27" ht="16.5" x14ac:dyDescent="0.25">
      <c r="A250" s="55"/>
      <c r="B250" s="79">
        <v>28</v>
      </c>
      <c r="C250" s="75">
        <v>2376.16</v>
      </c>
      <c r="D250" s="47">
        <v>2322.71</v>
      </c>
      <c r="E250" s="47">
        <v>2311.0300000000002</v>
      </c>
      <c r="F250" s="47">
        <v>2363.33</v>
      </c>
      <c r="G250" s="47">
        <v>2413.8200000000002</v>
      </c>
      <c r="H250" s="47">
        <v>2486.09</v>
      </c>
      <c r="I250" s="47">
        <v>2592.64</v>
      </c>
      <c r="J250" s="47">
        <v>2620.2599999999998</v>
      </c>
      <c r="K250" s="47">
        <v>2619.61</v>
      </c>
      <c r="L250" s="47">
        <v>2612.7800000000002</v>
      </c>
      <c r="M250" s="47">
        <v>2601.62</v>
      </c>
      <c r="N250" s="47">
        <v>2603.65</v>
      </c>
      <c r="O250" s="47">
        <v>2603.79</v>
      </c>
      <c r="P250" s="47">
        <v>2602.6799999999998</v>
      </c>
      <c r="Q250" s="47">
        <v>2609.46</v>
      </c>
      <c r="R250" s="47">
        <v>2620.96</v>
      </c>
      <c r="S250" s="47">
        <v>2617.36</v>
      </c>
      <c r="T250" s="47">
        <v>2617.54</v>
      </c>
      <c r="U250" s="47">
        <v>2618.9900000000002</v>
      </c>
      <c r="V250" s="47">
        <v>2618.85</v>
      </c>
      <c r="W250" s="47">
        <v>2665.4500000000003</v>
      </c>
      <c r="X250" s="47">
        <v>2637.72</v>
      </c>
      <c r="Y250" s="47">
        <v>2547.25</v>
      </c>
      <c r="Z250" s="67">
        <v>2440.36</v>
      </c>
      <c r="AA250" s="56"/>
    </row>
    <row r="251" spans="1:27" ht="16.5" hidden="1" x14ac:dyDescent="0.25">
      <c r="A251" s="55"/>
      <c r="B251" s="79">
        <v>29</v>
      </c>
      <c r="C251" s="75"/>
      <c r="D251" s="47"/>
      <c r="E251" s="47"/>
      <c r="F251" s="47"/>
      <c r="G251" s="47"/>
      <c r="H251" s="47"/>
      <c r="I251" s="47"/>
      <c r="J251" s="47"/>
      <c r="K251" s="47"/>
      <c r="L251" s="47"/>
      <c r="M251" s="47"/>
      <c r="N251" s="47"/>
      <c r="O251" s="47"/>
      <c r="P251" s="47"/>
      <c r="Q251" s="47"/>
      <c r="R251" s="47"/>
      <c r="S251" s="47"/>
      <c r="T251" s="47"/>
      <c r="U251" s="47"/>
      <c r="V251" s="47"/>
      <c r="W251" s="47"/>
      <c r="X251" s="47"/>
      <c r="Y251" s="47"/>
      <c r="Z251" s="67"/>
      <c r="AA251" s="56"/>
    </row>
    <row r="252" spans="1:27" ht="16.5" hidden="1" x14ac:dyDescent="0.25">
      <c r="A252" s="55"/>
      <c r="B252" s="79">
        <v>30</v>
      </c>
      <c r="C252" s="75"/>
      <c r="D252" s="47"/>
      <c r="E252" s="47"/>
      <c r="F252" s="47"/>
      <c r="G252" s="47"/>
      <c r="H252" s="47"/>
      <c r="I252" s="47"/>
      <c r="J252" s="47"/>
      <c r="K252" s="47"/>
      <c r="L252" s="47"/>
      <c r="M252" s="47"/>
      <c r="N252" s="47"/>
      <c r="O252" s="47"/>
      <c r="P252" s="47"/>
      <c r="Q252" s="47"/>
      <c r="R252" s="47"/>
      <c r="S252" s="47"/>
      <c r="T252" s="47"/>
      <c r="U252" s="47"/>
      <c r="V252" s="47"/>
      <c r="W252" s="47"/>
      <c r="X252" s="47"/>
      <c r="Y252" s="47"/>
      <c r="Z252" s="67"/>
      <c r="AA252" s="56"/>
    </row>
    <row r="253" spans="1:27" ht="17.25" hidden="1" thickBot="1" x14ac:dyDescent="0.3">
      <c r="A253" s="55"/>
      <c r="B253" s="80">
        <v>31</v>
      </c>
      <c r="C253" s="76"/>
      <c r="D253" s="68"/>
      <c r="E253" s="68"/>
      <c r="F253" s="68"/>
      <c r="G253" s="68"/>
      <c r="H253" s="68"/>
      <c r="I253" s="68"/>
      <c r="J253" s="68"/>
      <c r="K253" s="68"/>
      <c r="L253" s="68"/>
      <c r="M253" s="68"/>
      <c r="N253" s="68"/>
      <c r="O253" s="68"/>
      <c r="P253" s="68"/>
      <c r="Q253" s="68"/>
      <c r="R253" s="68"/>
      <c r="S253" s="68"/>
      <c r="T253" s="68"/>
      <c r="U253" s="68"/>
      <c r="V253" s="68"/>
      <c r="W253" s="68"/>
      <c r="X253" s="68"/>
      <c r="Y253" s="68"/>
      <c r="Z253" s="69"/>
      <c r="AA253" s="56"/>
    </row>
    <row r="254" spans="1:27" ht="16.5" thickBot="1" x14ac:dyDescent="0.3">
      <c r="A254" s="55"/>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c r="AA254" s="56"/>
    </row>
    <row r="255" spans="1:27" x14ac:dyDescent="0.25">
      <c r="A255" s="55"/>
      <c r="B255" s="310" t="s">
        <v>121</v>
      </c>
      <c r="C255" s="312" t="s">
        <v>149</v>
      </c>
      <c r="D255" s="312"/>
      <c r="E255" s="312"/>
      <c r="F255" s="312"/>
      <c r="G255" s="312"/>
      <c r="H255" s="312"/>
      <c r="I255" s="312"/>
      <c r="J255" s="312"/>
      <c r="K255" s="312"/>
      <c r="L255" s="312"/>
      <c r="M255" s="312"/>
      <c r="N255" s="312"/>
      <c r="O255" s="312"/>
      <c r="P255" s="312"/>
      <c r="Q255" s="312"/>
      <c r="R255" s="312"/>
      <c r="S255" s="312"/>
      <c r="T255" s="312"/>
      <c r="U255" s="312"/>
      <c r="V255" s="312"/>
      <c r="W255" s="312"/>
      <c r="X255" s="312"/>
      <c r="Y255" s="312"/>
      <c r="Z255" s="313"/>
      <c r="AA255" s="56"/>
    </row>
    <row r="256" spans="1:27" ht="32.25" thickBot="1" x14ac:dyDescent="0.3">
      <c r="A256" s="55"/>
      <c r="B256" s="311"/>
      <c r="C256" s="77" t="s">
        <v>122</v>
      </c>
      <c r="D256" s="72" t="s">
        <v>123</v>
      </c>
      <c r="E256" s="72" t="s">
        <v>124</v>
      </c>
      <c r="F256" s="72" t="s">
        <v>125</v>
      </c>
      <c r="G256" s="72" t="s">
        <v>126</v>
      </c>
      <c r="H256" s="72" t="s">
        <v>127</v>
      </c>
      <c r="I256" s="72" t="s">
        <v>128</v>
      </c>
      <c r="J256" s="72" t="s">
        <v>129</v>
      </c>
      <c r="K256" s="72" t="s">
        <v>130</v>
      </c>
      <c r="L256" s="72" t="s">
        <v>131</v>
      </c>
      <c r="M256" s="72" t="s">
        <v>132</v>
      </c>
      <c r="N256" s="72" t="s">
        <v>133</v>
      </c>
      <c r="O256" s="72" t="s">
        <v>134</v>
      </c>
      <c r="P256" s="72" t="s">
        <v>135</v>
      </c>
      <c r="Q256" s="72" t="s">
        <v>136</v>
      </c>
      <c r="R256" s="72" t="s">
        <v>137</v>
      </c>
      <c r="S256" s="72" t="s">
        <v>138</v>
      </c>
      <c r="T256" s="72" t="s">
        <v>139</v>
      </c>
      <c r="U256" s="72" t="s">
        <v>140</v>
      </c>
      <c r="V256" s="72" t="s">
        <v>141</v>
      </c>
      <c r="W256" s="72" t="s">
        <v>142</v>
      </c>
      <c r="X256" s="72" t="s">
        <v>143</v>
      </c>
      <c r="Y256" s="72" t="s">
        <v>144</v>
      </c>
      <c r="Z256" s="73" t="s">
        <v>145</v>
      </c>
      <c r="AA256" s="56"/>
    </row>
    <row r="257" spans="1:27" ht="16.5" x14ac:dyDescent="0.25">
      <c r="A257" s="55"/>
      <c r="B257" s="84">
        <v>1</v>
      </c>
      <c r="C257" s="83">
        <v>2844.71</v>
      </c>
      <c r="D257" s="81">
        <v>2792.04</v>
      </c>
      <c r="E257" s="81">
        <v>2780.87</v>
      </c>
      <c r="F257" s="81">
        <v>2784.2</v>
      </c>
      <c r="G257" s="81">
        <v>2796.75</v>
      </c>
      <c r="H257" s="81">
        <v>2883.5699999999997</v>
      </c>
      <c r="I257" s="81">
        <v>2949.04</v>
      </c>
      <c r="J257" s="81">
        <v>3085.5299999999997</v>
      </c>
      <c r="K257" s="81">
        <v>3224.74</v>
      </c>
      <c r="L257" s="81">
        <v>3278.0299999999997</v>
      </c>
      <c r="M257" s="81">
        <v>3265.7</v>
      </c>
      <c r="N257" s="81">
        <v>3211.96</v>
      </c>
      <c r="O257" s="81">
        <v>3203.52</v>
      </c>
      <c r="P257" s="81">
        <v>3165.2799999999997</v>
      </c>
      <c r="Q257" s="81">
        <v>3181.67</v>
      </c>
      <c r="R257" s="81">
        <v>3218.39</v>
      </c>
      <c r="S257" s="81">
        <v>3213.06</v>
      </c>
      <c r="T257" s="81">
        <v>3189.5099999999998</v>
      </c>
      <c r="U257" s="81">
        <v>3159.8399999999997</v>
      </c>
      <c r="V257" s="81">
        <v>3167.5899999999997</v>
      </c>
      <c r="W257" s="81">
        <v>3094.43</v>
      </c>
      <c r="X257" s="81">
        <v>2853.17</v>
      </c>
      <c r="Y257" s="81">
        <v>2773.5099999999998</v>
      </c>
      <c r="Z257" s="82">
        <v>2813.72</v>
      </c>
      <c r="AA257" s="56"/>
    </row>
    <row r="258" spans="1:27" ht="16.5" x14ac:dyDescent="0.25">
      <c r="A258" s="55"/>
      <c r="B258" s="79">
        <v>2</v>
      </c>
      <c r="C258" s="75">
        <v>2773.08</v>
      </c>
      <c r="D258" s="47">
        <v>2766.3399999999997</v>
      </c>
      <c r="E258" s="47">
        <v>2728.81</v>
      </c>
      <c r="F258" s="47">
        <v>2720.6</v>
      </c>
      <c r="G258" s="47">
        <v>2742.48</v>
      </c>
      <c r="H258" s="47">
        <v>2806.77</v>
      </c>
      <c r="I258" s="47">
        <v>2878.13</v>
      </c>
      <c r="J258" s="47">
        <v>2971.69</v>
      </c>
      <c r="K258" s="47">
        <v>3061.7999999999997</v>
      </c>
      <c r="L258" s="47">
        <v>3155.43</v>
      </c>
      <c r="M258" s="47">
        <v>3188.0899999999997</v>
      </c>
      <c r="N258" s="47">
        <v>3203.43</v>
      </c>
      <c r="O258" s="47">
        <v>3204.29</v>
      </c>
      <c r="P258" s="47">
        <v>3207.39</v>
      </c>
      <c r="Q258" s="47">
        <v>3223.16</v>
      </c>
      <c r="R258" s="47">
        <v>3263.4</v>
      </c>
      <c r="S258" s="47">
        <v>3270.75</v>
      </c>
      <c r="T258" s="47">
        <v>3228.22</v>
      </c>
      <c r="U258" s="47">
        <v>3176.21</v>
      </c>
      <c r="V258" s="47">
        <v>3153.43</v>
      </c>
      <c r="W258" s="47">
        <v>3135.92</v>
      </c>
      <c r="X258" s="47">
        <v>2995.93</v>
      </c>
      <c r="Y258" s="47">
        <v>2910</v>
      </c>
      <c r="Z258" s="67">
        <v>2840.63</v>
      </c>
      <c r="AA258" s="56"/>
    </row>
    <row r="259" spans="1:27" ht="16.5" x14ac:dyDescent="0.25">
      <c r="A259" s="55"/>
      <c r="B259" s="79">
        <v>3</v>
      </c>
      <c r="C259" s="75">
        <v>2765.67</v>
      </c>
      <c r="D259" s="47">
        <v>2761.2599999999998</v>
      </c>
      <c r="E259" s="47">
        <v>2753.19</v>
      </c>
      <c r="F259" s="47">
        <v>2793.96</v>
      </c>
      <c r="G259" s="47">
        <v>2819.44</v>
      </c>
      <c r="H259" s="47">
        <v>2930.38</v>
      </c>
      <c r="I259" s="47">
        <v>3084.5</v>
      </c>
      <c r="J259" s="47">
        <v>3241.15</v>
      </c>
      <c r="K259" s="47">
        <v>3272.7999999999997</v>
      </c>
      <c r="L259" s="47">
        <v>3256.65</v>
      </c>
      <c r="M259" s="47">
        <v>3236.43</v>
      </c>
      <c r="N259" s="47">
        <v>3234.39</v>
      </c>
      <c r="O259" s="47">
        <v>3233.39</v>
      </c>
      <c r="P259" s="47">
        <v>3237.5499999999997</v>
      </c>
      <c r="Q259" s="47">
        <v>3264.74</v>
      </c>
      <c r="R259" s="47">
        <v>3310.5099999999998</v>
      </c>
      <c r="S259" s="47">
        <v>3294.99</v>
      </c>
      <c r="T259" s="47">
        <v>3262.35</v>
      </c>
      <c r="U259" s="47">
        <v>3234.42</v>
      </c>
      <c r="V259" s="47">
        <v>3277.18</v>
      </c>
      <c r="W259" s="47">
        <v>3206.99</v>
      </c>
      <c r="X259" s="47">
        <v>2994.6</v>
      </c>
      <c r="Y259" s="47">
        <v>2845.1</v>
      </c>
      <c r="Z259" s="67">
        <v>2776.24</v>
      </c>
      <c r="AA259" s="56"/>
    </row>
    <row r="260" spans="1:27" ht="16.5" x14ac:dyDescent="0.25">
      <c r="A260" s="55"/>
      <c r="B260" s="79">
        <v>4</v>
      </c>
      <c r="C260" s="75">
        <v>2791.6099999999997</v>
      </c>
      <c r="D260" s="47">
        <v>2724.29</v>
      </c>
      <c r="E260" s="47">
        <v>2720.92</v>
      </c>
      <c r="F260" s="47">
        <v>2723.44</v>
      </c>
      <c r="G260" s="47">
        <v>2767.52</v>
      </c>
      <c r="H260" s="47">
        <v>2909.66</v>
      </c>
      <c r="I260" s="47">
        <v>3009.8599999999997</v>
      </c>
      <c r="J260" s="47">
        <v>3129.18</v>
      </c>
      <c r="K260" s="47">
        <v>3154.6099999999997</v>
      </c>
      <c r="L260" s="47">
        <v>3150.33</v>
      </c>
      <c r="M260" s="47">
        <v>3140.5899999999997</v>
      </c>
      <c r="N260" s="47">
        <v>3140.06</v>
      </c>
      <c r="O260" s="47">
        <v>3144.35</v>
      </c>
      <c r="P260" s="47">
        <v>3149.96</v>
      </c>
      <c r="Q260" s="47">
        <v>3160.64</v>
      </c>
      <c r="R260" s="47">
        <v>3178.46</v>
      </c>
      <c r="S260" s="47">
        <v>3167.91</v>
      </c>
      <c r="T260" s="47">
        <v>3155.5</v>
      </c>
      <c r="U260" s="47">
        <v>3133.04</v>
      </c>
      <c r="V260" s="47">
        <v>3114.71</v>
      </c>
      <c r="W260" s="47">
        <v>3059.08</v>
      </c>
      <c r="X260" s="47">
        <v>2983.29</v>
      </c>
      <c r="Y260" s="47">
        <v>2895.47</v>
      </c>
      <c r="Z260" s="67">
        <v>2830.44</v>
      </c>
      <c r="AA260" s="56"/>
    </row>
    <row r="261" spans="1:27" ht="16.5" x14ac:dyDescent="0.25">
      <c r="A261" s="55"/>
      <c r="B261" s="79">
        <v>5</v>
      </c>
      <c r="C261" s="75">
        <v>2784.65</v>
      </c>
      <c r="D261" s="47">
        <v>2715.22</v>
      </c>
      <c r="E261" s="47">
        <v>2713</v>
      </c>
      <c r="F261" s="47">
        <v>2714.75</v>
      </c>
      <c r="G261" s="47">
        <v>2819.94</v>
      </c>
      <c r="H261" s="47">
        <v>2903.48</v>
      </c>
      <c r="I261" s="47">
        <v>2996.0499999999997</v>
      </c>
      <c r="J261" s="47">
        <v>3124.31</v>
      </c>
      <c r="K261" s="47">
        <v>3148.3399999999997</v>
      </c>
      <c r="L261" s="47">
        <v>3139.7799999999997</v>
      </c>
      <c r="M261" s="47">
        <v>3133.39</v>
      </c>
      <c r="N261" s="47">
        <v>3133.23</v>
      </c>
      <c r="O261" s="47">
        <v>3137.64</v>
      </c>
      <c r="P261" s="47">
        <v>3139.94</v>
      </c>
      <c r="Q261" s="47">
        <v>3144.75</v>
      </c>
      <c r="R261" s="47">
        <v>3158.02</v>
      </c>
      <c r="S261" s="47">
        <v>3157.8399999999997</v>
      </c>
      <c r="T261" s="47">
        <v>3145.21</v>
      </c>
      <c r="U261" s="47">
        <v>3125.45</v>
      </c>
      <c r="V261" s="47">
        <v>3104.04</v>
      </c>
      <c r="W261" s="47">
        <v>3079.92</v>
      </c>
      <c r="X261" s="47">
        <v>2997.56</v>
      </c>
      <c r="Y261" s="47">
        <v>2889.66</v>
      </c>
      <c r="Z261" s="67">
        <v>2809.38</v>
      </c>
      <c r="AA261" s="56"/>
    </row>
    <row r="262" spans="1:27" ht="16.5" x14ac:dyDescent="0.25">
      <c r="A262" s="55"/>
      <c r="B262" s="79">
        <v>6</v>
      </c>
      <c r="C262" s="75">
        <v>2722.67</v>
      </c>
      <c r="D262" s="47">
        <v>2696.98</v>
      </c>
      <c r="E262" s="47">
        <v>2693.5699999999997</v>
      </c>
      <c r="F262" s="47">
        <v>2698.46</v>
      </c>
      <c r="G262" s="47">
        <v>2718.79</v>
      </c>
      <c r="H262" s="47">
        <v>2878.5899999999997</v>
      </c>
      <c r="I262" s="47">
        <v>3023.31</v>
      </c>
      <c r="J262" s="47">
        <v>3150.5899999999997</v>
      </c>
      <c r="K262" s="47">
        <v>3163.13</v>
      </c>
      <c r="L262" s="47">
        <v>3157.5099999999998</v>
      </c>
      <c r="M262" s="47">
        <v>3153.56</v>
      </c>
      <c r="N262" s="47">
        <v>3155.93</v>
      </c>
      <c r="O262" s="47">
        <v>3159.3199999999997</v>
      </c>
      <c r="P262" s="47">
        <v>3157.94</v>
      </c>
      <c r="Q262" s="47">
        <v>3157.68</v>
      </c>
      <c r="R262" s="47">
        <v>3165.7</v>
      </c>
      <c r="S262" s="47">
        <v>3164.63</v>
      </c>
      <c r="T262" s="47">
        <v>3153.45</v>
      </c>
      <c r="U262" s="47">
        <v>3134.27</v>
      </c>
      <c r="V262" s="47">
        <v>3109.7</v>
      </c>
      <c r="W262" s="47">
        <v>3139.42</v>
      </c>
      <c r="X262" s="47">
        <v>2997.66</v>
      </c>
      <c r="Y262" s="47">
        <v>2891.75</v>
      </c>
      <c r="Z262" s="67">
        <v>2792.89</v>
      </c>
      <c r="AA262" s="56"/>
    </row>
    <row r="263" spans="1:27" ht="16.5" x14ac:dyDescent="0.25">
      <c r="A263" s="55"/>
      <c r="B263" s="79">
        <v>7</v>
      </c>
      <c r="C263" s="75">
        <v>2771.0699999999997</v>
      </c>
      <c r="D263" s="47">
        <v>2712.93</v>
      </c>
      <c r="E263" s="47">
        <v>2711.3599999999997</v>
      </c>
      <c r="F263" s="47">
        <v>2714.37</v>
      </c>
      <c r="G263" s="47">
        <v>2771.97</v>
      </c>
      <c r="H263" s="47">
        <v>2894.19</v>
      </c>
      <c r="I263" s="47">
        <v>3064.48</v>
      </c>
      <c r="J263" s="47">
        <v>3206.62</v>
      </c>
      <c r="K263" s="47">
        <v>3209.65</v>
      </c>
      <c r="L263" s="47">
        <v>3204.24</v>
      </c>
      <c r="M263" s="47">
        <v>3199.47</v>
      </c>
      <c r="N263" s="47">
        <v>3202.39</v>
      </c>
      <c r="O263" s="47">
        <v>3199.27</v>
      </c>
      <c r="P263" s="47">
        <v>3190.5</v>
      </c>
      <c r="Q263" s="47">
        <v>3166.42</v>
      </c>
      <c r="R263" s="47">
        <v>3199.44</v>
      </c>
      <c r="S263" s="47">
        <v>3204.48</v>
      </c>
      <c r="T263" s="47">
        <v>3191.0699999999997</v>
      </c>
      <c r="U263" s="47">
        <v>3184.93</v>
      </c>
      <c r="V263" s="47">
        <v>3156.41</v>
      </c>
      <c r="W263" s="47">
        <v>3233.5499999999997</v>
      </c>
      <c r="X263" s="47">
        <v>3139.37</v>
      </c>
      <c r="Y263" s="47">
        <v>2964.91</v>
      </c>
      <c r="Z263" s="67">
        <v>2915.14</v>
      </c>
      <c r="AA263" s="56"/>
    </row>
    <row r="264" spans="1:27" ht="16.5" x14ac:dyDescent="0.25">
      <c r="A264" s="55"/>
      <c r="B264" s="79">
        <v>8</v>
      </c>
      <c r="C264" s="75">
        <v>2927.3599999999997</v>
      </c>
      <c r="D264" s="47">
        <v>2825.04</v>
      </c>
      <c r="E264" s="47">
        <v>2812.13</v>
      </c>
      <c r="F264" s="47">
        <v>2799.04</v>
      </c>
      <c r="G264" s="47">
        <v>2811.5499999999997</v>
      </c>
      <c r="H264" s="47">
        <v>2841.7799999999997</v>
      </c>
      <c r="I264" s="47">
        <v>2926.0699999999997</v>
      </c>
      <c r="J264" s="47">
        <v>3013.17</v>
      </c>
      <c r="K264" s="47">
        <v>3082.93</v>
      </c>
      <c r="L264" s="47">
        <v>3111.92</v>
      </c>
      <c r="M264" s="47">
        <v>3110.25</v>
      </c>
      <c r="N264" s="47">
        <v>3107.15</v>
      </c>
      <c r="O264" s="47">
        <v>3105.38</v>
      </c>
      <c r="P264" s="47">
        <v>3107.31</v>
      </c>
      <c r="Q264" s="47">
        <v>3115.13</v>
      </c>
      <c r="R264" s="47">
        <v>3133.5</v>
      </c>
      <c r="S264" s="47">
        <v>3138.27</v>
      </c>
      <c r="T264" s="47">
        <v>3144.3599999999997</v>
      </c>
      <c r="U264" s="47">
        <v>3110.14</v>
      </c>
      <c r="V264" s="47">
        <v>3079.97</v>
      </c>
      <c r="W264" s="47">
        <v>3125.5899999999997</v>
      </c>
      <c r="X264" s="47">
        <v>3052.33</v>
      </c>
      <c r="Y264" s="47">
        <v>2925.21</v>
      </c>
      <c r="Z264" s="67">
        <v>2817.02</v>
      </c>
      <c r="AA264" s="56"/>
    </row>
    <row r="265" spans="1:27" ht="16.5" x14ac:dyDescent="0.25">
      <c r="A265" s="55"/>
      <c r="B265" s="79">
        <v>9</v>
      </c>
      <c r="C265" s="75">
        <v>2810.6099999999997</v>
      </c>
      <c r="D265" s="47">
        <v>2723.21</v>
      </c>
      <c r="E265" s="47">
        <v>2718.21</v>
      </c>
      <c r="F265" s="47">
        <v>2706.5499999999997</v>
      </c>
      <c r="G265" s="47">
        <v>2720.65</v>
      </c>
      <c r="H265" s="47">
        <v>2742.5099999999998</v>
      </c>
      <c r="I265" s="47">
        <v>2839.24</v>
      </c>
      <c r="J265" s="47">
        <v>2908.81</v>
      </c>
      <c r="K265" s="47">
        <v>3021.83</v>
      </c>
      <c r="L265" s="47">
        <v>3089.27</v>
      </c>
      <c r="M265" s="47">
        <v>3111.5899999999997</v>
      </c>
      <c r="N265" s="47">
        <v>3110.74</v>
      </c>
      <c r="O265" s="47">
        <v>3117.83</v>
      </c>
      <c r="P265" s="47">
        <v>3123.83</v>
      </c>
      <c r="Q265" s="47">
        <v>3135.98</v>
      </c>
      <c r="R265" s="47">
        <v>3163.47</v>
      </c>
      <c r="S265" s="47">
        <v>3170.22</v>
      </c>
      <c r="T265" s="47">
        <v>3160.69</v>
      </c>
      <c r="U265" s="47">
        <v>3138.64</v>
      </c>
      <c r="V265" s="47">
        <v>3096.77</v>
      </c>
      <c r="W265" s="47">
        <v>3130.37</v>
      </c>
      <c r="X265" s="47">
        <v>3061.08</v>
      </c>
      <c r="Y265" s="47">
        <v>2908.02</v>
      </c>
      <c r="Z265" s="67">
        <v>2798.06</v>
      </c>
      <c r="AA265" s="56"/>
    </row>
    <row r="266" spans="1:27" ht="16.5" x14ac:dyDescent="0.25">
      <c r="A266" s="55"/>
      <c r="B266" s="79">
        <v>10</v>
      </c>
      <c r="C266" s="75">
        <v>2807.6099999999997</v>
      </c>
      <c r="D266" s="47">
        <v>2729.06</v>
      </c>
      <c r="E266" s="47">
        <v>2741.41</v>
      </c>
      <c r="F266" s="47">
        <v>2758.06</v>
      </c>
      <c r="G266" s="47">
        <v>2823.66</v>
      </c>
      <c r="H266" s="47">
        <v>2903.18</v>
      </c>
      <c r="I266" s="47">
        <v>3068</v>
      </c>
      <c r="J266" s="47">
        <v>3154.5099999999998</v>
      </c>
      <c r="K266" s="47">
        <v>3177.3599999999997</v>
      </c>
      <c r="L266" s="47">
        <v>3170.8399999999997</v>
      </c>
      <c r="M266" s="47">
        <v>3160.87</v>
      </c>
      <c r="N266" s="47">
        <v>3155.6099999999997</v>
      </c>
      <c r="O266" s="47">
        <v>3157.8199999999997</v>
      </c>
      <c r="P266" s="47">
        <v>3158.64</v>
      </c>
      <c r="Q266" s="47">
        <v>3154.8399999999997</v>
      </c>
      <c r="R266" s="47">
        <v>3175.5499999999997</v>
      </c>
      <c r="S266" s="47">
        <v>3172.64</v>
      </c>
      <c r="T266" s="47">
        <v>3166.69</v>
      </c>
      <c r="U266" s="47">
        <v>3138.71</v>
      </c>
      <c r="V266" s="47">
        <v>3118.93</v>
      </c>
      <c r="W266" s="47">
        <v>3146.17</v>
      </c>
      <c r="X266" s="47">
        <v>3063.42</v>
      </c>
      <c r="Y266" s="47">
        <v>2940.74</v>
      </c>
      <c r="Z266" s="67">
        <v>2845.23</v>
      </c>
      <c r="AA266" s="56"/>
    </row>
    <row r="267" spans="1:27" ht="16.5" x14ac:dyDescent="0.25">
      <c r="A267" s="55"/>
      <c r="B267" s="79">
        <v>11</v>
      </c>
      <c r="C267" s="75">
        <v>2802.7799999999997</v>
      </c>
      <c r="D267" s="47">
        <v>2744.93</v>
      </c>
      <c r="E267" s="47">
        <v>2720.67</v>
      </c>
      <c r="F267" s="47">
        <v>2721.63</v>
      </c>
      <c r="G267" s="47">
        <v>2827.0299999999997</v>
      </c>
      <c r="H267" s="47">
        <v>2930.71</v>
      </c>
      <c r="I267" s="47">
        <v>3034.0299999999997</v>
      </c>
      <c r="J267" s="47">
        <v>3101.37</v>
      </c>
      <c r="K267" s="47">
        <v>3124.29</v>
      </c>
      <c r="L267" s="47">
        <v>3121.95</v>
      </c>
      <c r="M267" s="47">
        <v>3116.15</v>
      </c>
      <c r="N267" s="47">
        <v>3118.52</v>
      </c>
      <c r="O267" s="47">
        <v>3114.56</v>
      </c>
      <c r="P267" s="47">
        <v>3108.7599999999998</v>
      </c>
      <c r="Q267" s="47">
        <v>3111.77</v>
      </c>
      <c r="R267" s="47">
        <v>3121.44</v>
      </c>
      <c r="S267" s="47">
        <v>3122.65</v>
      </c>
      <c r="T267" s="47">
        <v>3114.8399999999997</v>
      </c>
      <c r="U267" s="47">
        <v>3090.42</v>
      </c>
      <c r="V267" s="47">
        <v>3077.0499999999997</v>
      </c>
      <c r="W267" s="47">
        <v>3104.9</v>
      </c>
      <c r="X267" s="47">
        <v>3036.25</v>
      </c>
      <c r="Y267" s="47">
        <v>2920.48</v>
      </c>
      <c r="Z267" s="67">
        <v>2837.19</v>
      </c>
      <c r="AA267" s="56"/>
    </row>
    <row r="268" spans="1:27" ht="16.5" x14ac:dyDescent="0.25">
      <c r="A268" s="55"/>
      <c r="B268" s="79">
        <v>12</v>
      </c>
      <c r="C268" s="75">
        <v>2785.25</v>
      </c>
      <c r="D268" s="47">
        <v>2721.79</v>
      </c>
      <c r="E268" s="47">
        <v>2719.04</v>
      </c>
      <c r="F268" s="47">
        <v>2724.8399999999997</v>
      </c>
      <c r="G268" s="47">
        <v>2814.4</v>
      </c>
      <c r="H268" s="47">
        <v>2929.0899999999997</v>
      </c>
      <c r="I268" s="47">
        <v>3036.56</v>
      </c>
      <c r="J268" s="47">
        <v>3114.94</v>
      </c>
      <c r="K268" s="47">
        <v>3135.39</v>
      </c>
      <c r="L268" s="47">
        <v>3131.62</v>
      </c>
      <c r="M268" s="47">
        <v>3127.72</v>
      </c>
      <c r="N268" s="47">
        <v>3139.8599999999997</v>
      </c>
      <c r="O268" s="47">
        <v>3129.88</v>
      </c>
      <c r="P268" s="47">
        <v>3127.7999999999997</v>
      </c>
      <c r="Q268" s="47">
        <v>3127.63</v>
      </c>
      <c r="R268" s="47">
        <v>3130.66</v>
      </c>
      <c r="S268" s="47">
        <v>3127.8399999999997</v>
      </c>
      <c r="T268" s="47">
        <v>3121.71</v>
      </c>
      <c r="U268" s="47">
        <v>3104.39</v>
      </c>
      <c r="V268" s="47">
        <v>3083.21</v>
      </c>
      <c r="W268" s="47">
        <v>3122.8399999999997</v>
      </c>
      <c r="X268" s="47">
        <v>3054.35</v>
      </c>
      <c r="Y268" s="47">
        <v>2919.0699999999997</v>
      </c>
      <c r="Z268" s="67">
        <v>2829.12</v>
      </c>
      <c r="AA268" s="56"/>
    </row>
    <row r="269" spans="1:27" ht="16.5" x14ac:dyDescent="0.25">
      <c r="A269" s="55"/>
      <c r="B269" s="79">
        <v>13</v>
      </c>
      <c r="C269" s="75">
        <v>2783.83</v>
      </c>
      <c r="D269" s="47">
        <v>2739.17</v>
      </c>
      <c r="E269" s="47">
        <v>2718.08</v>
      </c>
      <c r="F269" s="47">
        <v>2757.5099999999998</v>
      </c>
      <c r="G269" s="47">
        <v>2880.0099999999998</v>
      </c>
      <c r="H269" s="47">
        <v>2950.15</v>
      </c>
      <c r="I269" s="47">
        <v>3095.99</v>
      </c>
      <c r="J269" s="47">
        <v>3176.47</v>
      </c>
      <c r="K269" s="47">
        <v>3201.89</v>
      </c>
      <c r="L269" s="47">
        <v>3203.14</v>
      </c>
      <c r="M269" s="47">
        <v>3190.5699999999997</v>
      </c>
      <c r="N269" s="47">
        <v>3203.74</v>
      </c>
      <c r="O269" s="47">
        <v>3198.0899999999997</v>
      </c>
      <c r="P269" s="47">
        <v>3194.12</v>
      </c>
      <c r="Q269" s="47">
        <v>3198.67</v>
      </c>
      <c r="R269" s="47">
        <v>3206.73</v>
      </c>
      <c r="S269" s="47">
        <v>3200.31</v>
      </c>
      <c r="T269" s="47">
        <v>3201.33</v>
      </c>
      <c r="U269" s="47">
        <v>3180.95</v>
      </c>
      <c r="V269" s="47">
        <v>3165.23</v>
      </c>
      <c r="W269" s="47">
        <v>3186.25</v>
      </c>
      <c r="X269" s="47">
        <v>3056.8599999999997</v>
      </c>
      <c r="Y269" s="47">
        <v>2955.65</v>
      </c>
      <c r="Z269" s="67">
        <v>2856.1</v>
      </c>
      <c r="AA269" s="56"/>
    </row>
    <row r="270" spans="1:27" ht="16.5" x14ac:dyDescent="0.25">
      <c r="A270" s="55"/>
      <c r="B270" s="79">
        <v>14</v>
      </c>
      <c r="C270" s="75">
        <v>2859.04</v>
      </c>
      <c r="D270" s="47">
        <v>2827.0099999999998</v>
      </c>
      <c r="E270" s="47">
        <v>2801.7599999999998</v>
      </c>
      <c r="F270" s="47">
        <v>2832.75</v>
      </c>
      <c r="G270" s="47">
        <v>2889.85</v>
      </c>
      <c r="H270" s="47">
        <v>2948.18</v>
      </c>
      <c r="I270" s="47">
        <v>3057.2</v>
      </c>
      <c r="J270" s="47">
        <v>3146.45</v>
      </c>
      <c r="K270" s="47">
        <v>3171.64</v>
      </c>
      <c r="L270" s="47">
        <v>3174.43</v>
      </c>
      <c r="M270" s="47">
        <v>3169.67</v>
      </c>
      <c r="N270" s="47">
        <v>3175.23</v>
      </c>
      <c r="O270" s="47">
        <v>3166.58</v>
      </c>
      <c r="P270" s="47">
        <v>3159.0099999999998</v>
      </c>
      <c r="Q270" s="47">
        <v>3170.5099999999998</v>
      </c>
      <c r="R270" s="47">
        <v>3178.89</v>
      </c>
      <c r="S270" s="47">
        <v>3172.5499999999997</v>
      </c>
      <c r="T270" s="47">
        <v>3167.04</v>
      </c>
      <c r="U270" s="47">
        <v>3146.1</v>
      </c>
      <c r="V270" s="47">
        <v>3133.46</v>
      </c>
      <c r="W270" s="47">
        <v>3149.1</v>
      </c>
      <c r="X270" s="47">
        <v>3054.49</v>
      </c>
      <c r="Y270" s="47">
        <v>2972.5</v>
      </c>
      <c r="Z270" s="67">
        <v>2923.87</v>
      </c>
      <c r="AA270" s="56"/>
    </row>
    <row r="271" spans="1:27" ht="16.5" x14ac:dyDescent="0.25">
      <c r="A271" s="55"/>
      <c r="B271" s="79">
        <v>15</v>
      </c>
      <c r="C271" s="75">
        <v>2971.17</v>
      </c>
      <c r="D271" s="47">
        <v>2942.85</v>
      </c>
      <c r="E271" s="47">
        <v>2896.96</v>
      </c>
      <c r="F271" s="47">
        <v>2896.98</v>
      </c>
      <c r="G271" s="47">
        <v>2905.75</v>
      </c>
      <c r="H271" s="47">
        <v>2957.3399999999997</v>
      </c>
      <c r="I271" s="47">
        <v>3006.8599999999997</v>
      </c>
      <c r="J271" s="47">
        <v>3146.17</v>
      </c>
      <c r="K271" s="47">
        <v>3261.1099999999997</v>
      </c>
      <c r="L271" s="47">
        <v>3282.98</v>
      </c>
      <c r="M271" s="47">
        <v>3258.3399999999997</v>
      </c>
      <c r="N271" s="47">
        <v>3242.66</v>
      </c>
      <c r="O271" s="47">
        <v>3239.9</v>
      </c>
      <c r="P271" s="47">
        <v>3238.79</v>
      </c>
      <c r="Q271" s="47">
        <v>3246.52</v>
      </c>
      <c r="R271" s="47">
        <v>3282.99</v>
      </c>
      <c r="S271" s="47">
        <v>3279.2999999999997</v>
      </c>
      <c r="T271" s="47">
        <v>3265.04</v>
      </c>
      <c r="U271" s="47">
        <v>3225.52</v>
      </c>
      <c r="V271" s="47">
        <v>3205.79</v>
      </c>
      <c r="W271" s="47">
        <v>3232.96</v>
      </c>
      <c r="X271" s="47">
        <v>3058.0499999999997</v>
      </c>
      <c r="Y271" s="47">
        <v>2968.69</v>
      </c>
      <c r="Z271" s="67">
        <v>2895.33</v>
      </c>
      <c r="AA271" s="56"/>
    </row>
    <row r="272" spans="1:27" ht="16.5" x14ac:dyDescent="0.25">
      <c r="A272" s="55"/>
      <c r="B272" s="79">
        <v>16</v>
      </c>
      <c r="C272" s="75">
        <v>2934.47</v>
      </c>
      <c r="D272" s="47">
        <v>2899.0699999999997</v>
      </c>
      <c r="E272" s="47">
        <v>2831.17</v>
      </c>
      <c r="F272" s="47">
        <v>2837.7799999999997</v>
      </c>
      <c r="G272" s="47">
        <v>2872.47</v>
      </c>
      <c r="H272" s="47">
        <v>2919.91</v>
      </c>
      <c r="I272" s="47">
        <v>2945.22</v>
      </c>
      <c r="J272" s="47">
        <v>3027.54</v>
      </c>
      <c r="K272" s="47">
        <v>3110.18</v>
      </c>
      <c r="L272" s="47">
        <v>3185.42</v>
      </c>
      <c r="M272" s="47">
        <v>3225.24</v>
      </c>
      <c r="N272" s="47">
        <v>3232.0099999999998</v>
      </c>
      <c r="O272" s="47">
        <v>3221.99</v>
      </c>
      <c r="P272" s="47">
        <v>3223.8599999999997</v>
      </c>
      <c r="Q272" s="47">
        <v>3229.98</v>
      </c>
      <c r="R272" s="47">
        <v>3274.16</v>
      </c>
      <c r="S272" s="47">
        <v>3275.58</v>
      </c>
      <c r="T272" s="47">
        <v>3269.73</v>
      </c>
      <c r="U272" s="47">
        <v>3235.77</v>
      </c>
      <c r="V272" s="47">
        <v>3200.2599999999998</v>
      </c>
      <c r="W272" s="47">
        <v>3196.08</v>
      </c>
      <c r="X272" s="47">
        <v>2946.6</v>
      </c>
      <c r="Y272" s="47">
        <v>2963.18</v>
      </c>
      <c r="Z272" s="67">
        <v>2953.18</v>
      </c>
      <c r="AA272" s="56"/>
    </row>
    <row r="273" spans="1:27" ht="16.5" x14ac:dyDescent="0.25">
      <c r="A273" s="55"/>
      <c r="B273" s="79">
        <v>17</v>
      </c>
      <c r="C273" s="75">
        <v>2905.3399999999997</v>
      </c>
      <c r="D273" s="47">
        <v>2871.66</v>
      </c>
      <c r="E273" s="47">
        <v>2798.18</v>
      </c>
      <c r="F273" s="47">
        <v>2800.18</v>
      </c>
      <c r="G273" s="47">
        <v>2886.5099999999998</v>
      </c>
      <c r="H273" s="47">
        <v>2968.2999999999997</v>
      </c>
      <c r="I273" s="47">
        <v>3033.19</v>
      </c>
      <c r="J273" s="47">
        <v>3071.48</v>
      </c>
      <c r="K273" s="47">
        <v>3058.48</v>
      </c>
      <c r="L273" s="47">
        <v>3043.3199999999997</v>
      </c>
      <c r="M273" s="47">
        <v>3034.5</v>
      </c>
      <c r="N273" s="47">
        <v>3039.87</v>
      </c>
      <c r="O273" s="47">
        <v>3021.19</v>
      </c>
      <c r="P273" s="47">
        <v>3008.0299999999997</v>
      </c>
      <c r="Q273" s="47">
        <v>3028.7599999999998</v>
      </c>
      <c r="R273" s="47">
        <v>3044.5499999999997</v>
      </c>
      <c r="S273" s="47">
        <v>3034.0299999999997</v>
      </c>
      <c r="T273" s="47">
        <v>3016.27</v>
      </c>
      <c r="U273" s="47">
        <v>3005.69</v>
      </c>
      <c r="V273" s="47">
        <v>3002.7799999999997</v>
      </c>
      <c r="W273" s="47">
        <v>2993.4</v>
      </c>
      <c r="X273" s="47">
        <v>2999.13</v>
      </c>
      <c r="Y273" s="47">
        <v>2870.27</v>
      </c>
      <c r="Z273" s="67">
        <v>2803.0299999999997</v>
      </c>
      <c r="AA273" s="56"/>
    </row>
    <row r="274" spans="1:27" ht="16.5" x14ac:dyDescent="0.25">
      <c r="A274" s="55"/>
      <c r="B274" s="79">
        <v>18</v>
      </c>
      <c r="C274" s="75">
        <v>2783.14</v>
      </c>
      <c r="D274" s="47">
        <v>2725.71</v>
      </c>
      <c r="E274" s="47">
        <v>2717.27</v>
      </c>
      <c r="F274" s="47">
        <v>2747.68</v>
      </c>
      <c r="G274" s="47">
        <v>2841.64</v>
      </c>
      <c r="H274" s="47">
        <v>2945.58</v>
      </c>
      <c r="I274" s="47">
        <v>3045.56</v>
      </c>
      <c r="J274" s="47">
        <v>3126.38</v>
      </c>
      <c r="K274" s="47">
        <v>3123.23</v>
      </c>
      <c r="L274" s="47">
        <v>3123.72</v>
      </c>
      <c r="M274" s="47">
        <v>3117.2799999999997</v>
      </c>
      <c r="N274" s="47">
        <v>3124.81</v>
      </c>
      <c r="O274" s="47">
        <v>3122.68</v>
      </c>
      <c r="P274" s="47">
        <v>3124.22</v>
      </c>
      <c r="Q274" s="47">
        <v>3122.14</v>
      </c>
      <c r="R274" s="47">
        <v>3131.58</v>
      </c>
      <c r="S274" s="47">
        <v>3121.87</v>
      </c>
      <c r="T274" s="47">
        <v>3118.92</v>
      </c>
      <c r="U274" s="47">
        <v>3116.0899999999997</v>
      </c>
      <c r="V274" s="47">
        <v>3106.47</v>
      </c>
      <c r="W274" s="47">
        <v>3089.25</v>
      </c>
      <c r="X274" s="47">
        <v>3033.56</v>
      </c>
      <c r="Y274" s="47">
        <v>2957.7999999999997</v>
      </c>
      <c r="Z274" s="67">
        <v>2882.31</v>
      </c>
      <c r="AA274" s="56"/>
    </row>
    <row r="275" spans="1:27" ht="16.5" x14ac:dyDescent="0.25">
      <c r="A275" s="55"/>
      <c r="B275" s="79">
        <v>19</v>
      </c>
      <c r="C275" s="75">
        <v>2840.24</v>
      </c>
      <c r="D275" s="47">
        <v>2792.93</v>
      </c>
      <c r="E275" s="47">
        <v>2799.25</v>
      </c>
      <c r="F275" s="47">
        <v>2804.6099999999997</v>
      </c>
      <c r="G275" s="47">
        <v>2926.39</v>
      </c>
      <c r="H275" s="47">
        <v>2973.2</v>
      </c>
      <c r="I275" s="47">
        <v>3111.91</v>
      </c>
      <c r="J275" s="47">
        <v>3189.8399999999997</v>
      </c>
      <c r="K275" s="47">
        <v>3188.47</v>
      </c>
      <c r="L275" s="47">
        <v>3182.35</v>
      </c>
      <c r="M275" s="47">
        <v>3182.9</v>
      </c>
      <c r="N275" s="47">
        <v>3176.2799999999997</v>
      </c>
      <c r="O275" s="47">
        <v>3142.06</v>
      </c>
      <c r="P275" s="47">
        <v>3141.1</v>
      </c>
      <c r="Q275" s="47">
        <v>3181.43</v>
      </c>
      <c r="R275" s="47">
        <v>3206.04</v>
      </c>
      <c r="S275" s="47">
        <v>3205.46</v>
      </c>
      <c r="T275" s="47">
        <v>3203.72</v>
      </c>
      <c r="U275" s="47">
        <v>3186.95</v>
      </c>
      <c r="V275" s="47">
        <v>3117.0499999999997</v>
      </c>
      <c r="W275" s="47">
        <v>3092.47</v>
      </c>
      <c r="X275" s="47">
        <v>3034.41</v>
      </c>
      <c r="Y275" s="47">
        <v>2965.65</v>
      </c>
      <c r="Z275" s="67">
        <v>2901.06</v>
      </c>
      <c r="AA275" s="56"/>
    </row>
    <row r="276" spans="1:27" ht="16.5" x14ac:dyDescent="0.25">
      <c r="A276" s="55"/>
      <c r="B276" s="79">
        <v>20</v>
      </c>
      <c r="C276" s="75">
        <v>2914.54</v>
      </c>
      <c r="D276" s="47">
        <v>2887.81</v>
      </c>
      <c r="E276" s="47">
        <v>2826.5299999999997</v>
      </c>
      <c r="F276" s="47">
        <v>2852.43</v>
      </c>
      <c r="G276" s="47">
        <v>2959.74</v>
      </c>
      <c r="H276" s="47">
        <v>2983.94</v>
      </c>
      <c r="I276" s="47">
        <v>3121.3199999999997</v>
      </c>
      <c r="J276" s="47">
        <v>3194.75</v>
      </c>
      <c r="K276" s="47">
        <v>3201.16</v>
      </c>
      <c r="L276" s="47">
        <v>3177.2799999999997</v>
      </c>
      <c r="M276" s="47">
        <v>3179.06</v>
      </c>
      <c r="N276" s="47">
        <v>3180.72</v>
      </c>
      <c r="O276" s="47">
        <v>3177.5499999999997</v>
      </c>
      <c r="P276" s="47">
        <v>3174.38</v>
      </c>
      <c r="Q276" s="47">
        <v>3180.65</v>
      </c>
      <c r="R276" s="47">
        <v>3208.0499999999997</v>
      </c>
      <c r="S276" s="47">
        <v>3204.7599999999998</v>
      </c>
      <c r="T276" s="47">
        <v>3198.24</v>
      </c>
      <c r="U276" s="47">
        <v>3187.93</v>
      </c>
      <c r="V276" s="47">
        <v>3150.99</v>
      </c>
      <c r="W276" s="47">
        <v>3120.2999999999997</v>
      </c>
      <c r="X276" s="47">
        <v>3162.71</v>
      </c>
      <c r="Y276" s="47">
        <v>2989.97</v>
      </c>
      <c r="Z276" s="67">
        <v>2962</v>
      </c>
      <c r="AA276" s="56"/>
    </row>
    <row r="277" spans="1:27" ht="16.5" x14ac:dyDescent="0.25">
      <c r="A277" s="55"/>
      <c r="B277" s="79">
        <v>21</v>
      </c>
      <c r="C277" s="75">
        <v>2892.83</v>
      </c>
      <c r="D277" s="47">
        <v>2861.65</v>
      </c>
      <c r="E277" s="47">
        <v>2852.12</v>
      </c>
      <c r="F277" s="47">
        <v>2876.25</v>
      </c>
      <c r="G277" s="47">
        <v>2931.7799999999997</v>
      </c>
      <c r="H277" s="47">
        <v>3035.52</v>
      </c>
      <c r="I277" s="47">
        <v>3125.7</v>
      </c>
      <c r="J277" s="47">
        <v>3187.27</v>
      </c>
      <c r="K277" s="47">
        <v>3184.83</v>
      </c>
      <c r="L277" s="47">
        <v>3175.08</v>
      </c>
      <c r="M277" s="47">
        <v>3170.1099999999997</v>
      </c>
      <c r="N277" s="47">
        <v>3167.83</v>
      </c>
      <c r="O277" s="47">
        <v>3168.69</v>
      </c>
      <c r="P277" s="47">
        <v>3162.25</v>
      </c>
      <c r="Q277" s="47">
        <v>3167.46</v>
      </c>
      <c r="R277" s="47">
        <v>3178.19</v>
      </c>
      <c r="S277" s="47">
        <v>3182.91</v>
      </c>
      <c r="T277" s="47">
        <v>3175.38</v>
      </c>
      <c r="U277" s="47">
        <v>3153.0299999999997</v>
      </c>
      <c r="V277" s="47">
        <v>3138.45</v>
      </c>
      <c r="W277" s="47">
        <v>3124.69</v>
      </c>
      <c r="X277" s="47">
        <v>3157.5899999999997</v>
      </c>
      <c r="Y277" s="47">
        <v>3001.23</v>
      </c>
      <c r="Z277" s="67">
        <v>2945.0099999999998</v>
      </c>
      <c r="AA277" s="56"/>
    </row>
    <row r="278" spans="1:27" ht="16.5" x14ac:dyDescent="0.25">
      <c r="A278" s="55"/>
      <c r="B278" s="79">
        <v>22</v>
      </c>
      <c r="C278" s="75">
        <v>2972.93</v>
      </c>
      <c r="D278" s="47">
        <v>2945.75</v>
      </c>
      <c r="E278" s="47">
        <v>2914.95</v>
      </c>
      <c r="F278" s="47">
        <v>2944.64</v>
      </c>
      <c r="G278" s="47">
        <v>2957.58</v>
      </c>
      <c r="H278" s="47">
        <v>3024</v>
      </c>
      <c r="I278" s="47">
        <v>3055.96</v>
      </c>
      <c r="J278" s="47">
        <v>3149.2799999999997</v>
      </c>
      <c r="K278" s="47">
        <v>3264.8399999999997</v>
      </c>
      <c r="L278" s="47">
        <v>3274.3399999999997</v>
      </c>
      <c r="M278" s="47">
        <v>3268.46</v>
      </c>
      <c r="N278" s="47">
        <v>3257.69</v>
      </c>
      <c r="O278" s="47">
        <v>3257.71</v>
      </c>
      <c r="P278" s="47">
        <v>3256.37</v>
      </c>
      <c r="Q278" s="47">
        <v>3245.31</v>
      </c>
      <c r="R278" s="47">
        <v>3270.5699999999997</v>
      </c>
      <c r="S278" s="47">
        <v>3290.77</v>
      </c>
      <c r="T278" s="47">
        <v>3273.56</v>
      </c>
      <c r="U278" s="47">
        <v>3252.95</v>
      </c>
      <c r="V278" s="47">
        <v>3215.8599999999997</v>
      </c>
      <c r="W278" s="47">
        <v>3181.46</v>
      </c>
      <c r="X278" s="47">
        <v>3160.41</v>
      </c>
      <c r="Y278" s="47">
        <v>3004.2999999999997</v>
      </c>
      <c r="Z278" s="67">
        <v>2982.94</v>
      </c>
      <c r="AA278" s="56"/>
    </row>
    <row r="279" spans="1:27" ht="16.5" x14ac:dyDescent="0.25">
      <c r="A279" s="55"/>
      <c r="B279" s="79">
        <v>23</v>
      </c>
      <c r="C279" s="75">
        <v>2955.92</v>
      </c>
      <c r="D279" s="47">
        <v>2905.58</v>
      </c>
      <c r="E279" s="47">
        <v>2884.02</v>
      </c>
      <c r="F279" s="47">
        <v>2856.69</v>
      </c>
      <c r="G279" s="47">
        <v>2902.0299999999997</v>
      </c>
      <c r="H279" s="47">
        <v>2916.58</v>
      </c>
      <c r="I279" s="47">
        <v>2957.43</v>
      </c>
      <c r="J279" s="47">
        <v>3052.29</v>
      </c>
      <c r="K279" s="47">
        <v>3099.04</v>
      </c>
      <c r="L279" s="47">
        <v>3131.97</v>
      </c>
      <c r="M279" s="47">
        <v>3134.24</v>
      </c>
      <c r="N279" s="47">
        <v>3132.42</v>
      </c>
      <c r="O279" s="47">
        <v>3132.49</v>
      </c>
      <c r="P279" s="47">
        <v>3133.92</v>
      </c>
      <c r="Q279" s="47">
        <v>3132.4</v>
      </c>
      <c r="R279" s="47">
        <v>3144.41</v>
      </c>
      <c r="S279" s="47">
        <v>3164.8399999999997</v>
      </c>
      <c r="T279" s="47">
        <v>3163.65</v>
      </c>
      <c r="U279" s="47">
        <v>3149.2599999999998</v>
      </c>
      <c r="V279" s="47">
        <v>3133.98</v>
      </c>
      <c r="W279" s="47">
        <v>3161.64</v>
      </c>
      <c r="X279" s="47">
        <v>3091.56</v>
      </c>
      <c r="Y279" s="47">
        <v>2971.49</v>
      </c>
      <c r="Z279" s="67">
        <v>2944.8199999999997</v>
      </c>
      <c r="AA279" s="56"/>
    </row>
    <row r="280" spans="1:27" ht="16.5" x14ac:dyDescent="0.25">
      <c r="A280" s="55"/>
      <c r="B280" s="79">
        <v>24</v>
      </c>
      <c r="C280" s="75">
        <v>2923.06</v>
      </c>
      <c r="D280" s="47">
        <v>2897.0299999999997</v>
      </c>
      <c r="E280" s="47">
        <v>2900.7599999999998</v>
      </c>
      <c r="F280" s="47">
        <v>2908.6</v>
      </c>
      <c r="G280" s="47">
        <v>2942.77</v>
      </c>
      <c r="H280" s="47">
        <v>3044.77</v>
      </c>
      <c r="I280" s="47">
        <v>3112.64</v>
      </c>
      <c r="J280" s="47">
        <v>3202.7599999999998</v>
      </c>
      <c r="K280" s="47">
        <v>3189.71</v>
      </c>
      <c r="L280" s="47">
        <v>3156.41</v>
      </c>
      <c r="M280" s="47">
        <v>3142.22</v>
      </c>
      <c r="N280" s="47">
        <v>3155.06</v>
      </c>
      <c r="O280" s="47">
        <v>3149.15</v>
      </c>
      <c r="P280" s="47">
        <v>3148.2</v>
      </c>
      <c r="Q280" s="47">
        <v>3142.12</v>
      </c>
      <c r="R280" s="47">
        <v>3173.75</v>
      </c>
      <c r="S280" s="47">
        <v>3176.1099999999997</v>
      </c>
      <c r="T280" s="47">
        <v>3174.37</v>
      </c>
      <c r="U280" s="47">
        <v>3170.13</v>
      </c>
      <c r="V280" s="47">
        <v>3145.4</v>
      </c>
      <c r="W280" s="47">
        <v>3106.6099999999997</v>
      </c>
      <c r="X280" s="47">
        <v>3145.1099999999997</v>
      </c>
      <c r="Y280" s="47">
        <v>3011.73</v>
      </c>
      <c r="Z280" s="67">
        <v>2945.79</v>
      </c>
      <c r="AA280" s="56"/>
    </row>
    <row r="281" spans="1:27" ht="16.5" x14ac:dyDescent="0.25">
      <c r="A281" s="55"/>
      <c r="B281" s="79">
        <v>25</v>
      </c>
      <c r="C281" s="75">
        <v>2856.5699999999997</v>
      </c>
      <c r="D281" s="47">
        <v>2810.75</v>
      </c>
      <c r="E281" s="47">
        <v>2795.8599999999997</v>
      </c>
      <c r="F281" s="47">
        <v>2821.5099999999998</v>
      </c>
      <c r="G281" s="47">
        <v>2885.18</v>
      </c>
      <c r="H281" s="47">
        <v>2973.45</v>
      </c>
      <c r="I281" s="47">
        <v>3080.81</v>
      </c>
      <c r="J281" s="47">
        <v>3118.3199999999997</v>
      </c>
      <c r="K281" s="47">
        <v>3144.29</v>
      </c>
      <c r="L281" s="47">
        <v>3142.0099999999998</v>
      </c>
      <c r="M281" s="47">
        <v>3120.5099999999998</v>
      </c>
      <c r="N281" s="47">
        <v>3122.5899999999997</v>
      </c>
      <c r="O281" s="47">
        <v>3121.17</v>
      </c>
      <c r="P281" s="47">
        <v>3131.0299999999997</v>
      </c>
      <c r="Q281" s="47">
        <v>3136.4</v>
      </c>
      <c r="R281" s="47">
        <v>3151.19</v>
      </c>
      <c r="S281" s="47">
        <v>3144.29</v>
      </c>
      <c r="T281" s="47">
        <v>3144.66</v>
      </c>
      <c r="U281" s="47">
        <v>3139.14</v>
      </c>
      <c r="V281" s="47">
        <v>3117.99</v>
      </c>
      <c r="W281" s="47">
        <v>3160.45</v>
      </c>
      <c r="X281" s="47">
        <v>3115.98</v>
      </c>
      <c r="Y281" s="47">
        <v>2979.2999999999997</v>
      </c>
      <c r="Z281" s="67">
        <v>2885.83</v>
      </c>
      <c r="AA281" s="56"/>
    </row>
    <row r="282" spans="1:27" ht="16.5" x14ac:dyDescent="0.25">
      <c r="A282" s="55"/>
      <c r="B282" s="79">
        <v>26</v>
      </c>
      <c r="C282" s="75">
        <v>2846.3199999999997</v>
      </c>
      <c r="D282" s="47">
        <v>2795.24</v>
      </c>
      <c r="E282" s="47">
        <v>2803.74</v>
      </c>
      <c r="F282" s="47">
        <v>2869.29</v>
      </c>
      <c r="G282" s="47">
        <v>2887.23</v>
      </c>
      <c r="H282" s="47">
        <v>2906.4</v>
      </c>
      <c r="I282" s="47">
        <v>3083.62</v>
      </c>
      <c r="J282" s="47">
        <v>3108.27</v>
      </c>
      <c r="K282" s="47">
        <v>3122.85</v>
      </c>
      <c r="L282" s="47">
        <v>3107.1</v>
      </c>
      <c r="M282" s="47">
        <v>3107.88</v>
      </c>
      <c r="N282" s="47">
        <v>3108.43</v>
      </c>
      <c r="O282" s="47">
        <v>3106.24</v>
      </c>
      <c r="P282" s="47">
        <v>3107.81</v>
      </c>
      <c r="Q282" s="47">
        <v>3108.2</v>
      </c>
      <c r="R282" s="47">
        <v>3110.0099999999998</v>
      </c>
      <c r="S282" s="47">
        <v>3109.63</v>
      </c>
      <c r="T282" s="47">
        <v>3108.2799999999997</v>
      </c>
      <c r="U282" s="47">
        <v>3105.15</v>
      </c>
      <c r="V282" s="47">
        <v>3105.54</v>
      </c>
      <c r="W282" s="47">
        <v>3140.75</v>
      </c>
      <c r="X282" s="47">
        <v>3097.08</v>
      </c>
      <c r="Y282" s="47">
        <v>2950.0899999999997</v>
      </c>
      <c r="Z282" s="67">
        <v>2834.33</v>
      </c>
      <c r="AA282" s="56"/>
    </row>
    <row r="283" spans="1:27" ht="16.5" x14ac:dyDescent="0.25">
      <c r="A283" s="55"/>
      <c r="B283" s="79">
        <v>27</v>
      </c>
      <c r="C283" s="75">
        <v>2824.79</v>
      </c>
      <c r="D283" s="47">
        <v>2757.3599999999997</v>
      </c>
      <c r="E283" s="47">
        <v>2763.27</v>
      </c>
      <c r="F283" s="47">
        <v>2814.12</v>
      </c>
      <c r="G283" s="47">
        <v>2872.41</v>
      </c>
      <c r="H283" s="47">
        <v>2907.87</v>
      </c>
      <c r="I283" s="47">
        <v>3078.27</v>
      </c>
      <c r="J283" s="47">
        <v>3103.35</v>
      </c>
      <c r="K283" s="47">
        <v>3104.29</v>
      </c>
      <c r="L283" s="47">
        <v>3102.3199999999997</v>
      </c>
      <c r="M283" s="47">
        <v>3103.45</v>
      </c>
      <c r="N283" s="47">
        <v>3104.8199999999997</v>
      </c>
      <c r="O283" s="47">
        <v>3105.35</v>
      </c>
      <c r="P283" s="47">
        <v>3104.3399999999997</v>
      </c>
      <c r="Q283" s="47">
        <v>3103.72</v>
      </c>
      <c r="R283" s="47">
        <v>3105.46</v>
      </c>
      <c r="S283" s="47">
        <v>3103.98</v>
      </c>
      <c r="T283" s="47">
        <v>3107.48</v>
      </c>
      <c r="U283" s="47">
        <v>3103.08</v>
      </c>
      <c r="V283" s="47">
        <v>3102.46</v>
      </c>
      <c r="W283" s="47">
        <v>3158.52</v>
      </c>
      <c r="X283" s="47">
        <v>3112.96</v>
      </c>
      <c r="Y283" s="47">
        <v>2946.2599999999998</v>
      </c>
      <c r="Z283" s="67">
        <v>2848.81</v>
      </c>
      <c r="AA283" s="56"/>
    </row>
    <row r="284" spans="1:27" ht="16.5" x14ac:dyDescent="0.25">
      <c r="A284" s="55"/>
      <c r="B284" s="79">
        <v>28</v>
      </c>
      <c r="C284" s="75">
        <v>2844.0899999999997</v>
      </c>
      <c r="D284" s="47">
        <v>2790.64</v>
      </c>
      <c r="E284" s="47">
        <v>2778.96</v>
      </c>
      <c r="F284" s="47">
        <v>2831.2599999999998</v>
      </c>
      <c r="G284" s="47">
        <v>2881.75</v>
      </c>
      <c r="H284" s="47">
        <v>2954.02</v>
      </c>
      <c r="I284" s="47">
        <v>3060.5699999999997</v>
      </c>
      <c r="J284" s="47">
        <v>3088.19</v>
      </c>
      <c r="K284" s="47">
        <v>3087.54</v>
      </c>
      <c r="L284" s="47">
        <v>3080.71</v>
      </c>
      <c r="M284" s="47">
        <v>3069.5499999999997</v>
      </c>
      <c r="N284" s="47">
        <v>3071.58</v>
      </c>
      <c r="O284" s="47">
        <v>3071.72</v>
      </c>
      <c r="P284" s="47">
        <v>3070.6099999999997</v>
      </c>
      <c r="Q284" s="47">
        <v>3077.39</v>
      </c>
      <c r="R284" s="47">
        <v>3088.89</v>
      </c>
      <c r="S284" s="47">
        <v>3085.29</v>
      </c>
      <c r="T284" s="47">
        <v>3085.47</v>
      </c>
      <c r="U284" s="47">
        <v>3086.92</v>
      </c>
      <c r="V284" s="47">
        <v>3086.7799999999997</v>
      </c>
      <c r="W284" s="47">
        <v>3133.38</v>
      </c>
      <c r="X284" s="47">
        <v>3105.65</v>
      </c>
      <c r="Y284" s="47">
        <v>3015.18</v>
      </c>
      <c r="Z284" s="67">
        <v>2908.29</v>
      </c>
      <c r="AA284" s="56"/>
    </row>
    <row r="285" spans="1:27" ht="16.5" hidden="1" x14ac:dyDescent="0.25">
      <c r="A285" s="55"/>
      <c r="B285" s="79">
        <v>29</v>
      </c>
      <c r="C285" s="75"/>
      <c r="D285" s="47"/>
      <c r="E285" s="47"/>
      <c r="F285" s="47"/>
      <c r="G285" s="47"/>
      <c r="H285" s="47"/>
      <c r="I285" s="47"/>
      <c r="J285" s="47"/>
      <c r="K285" s="47"/>
      <c r="L285" s="47"/>
      <c r="M285" s="47"/>
      <c r="N285" s="47"/>
      <c r="O285" s="47"/>
      <c r="P285" s="47"/>
      <c r="Q285" s="47"/>
      <c r="R285" s="47"/>
      <c r="S285" s="47"/>
      <c r="T285" s="47"/>
      <c r="U285" s="47"/>
      <c r="V285" s="47"/>
      <c r="W285" s="47"/>
      <c r="X285" s="47"/>
      <c r="Y285" s="47"/>
      <c r="Z285" s="67"/>
      <c r="AA285" s="56"/>
    </row>
    <row r="286" spans="1:27" ht="16.5" hidden="1" x14ac:dyDescent="0.25">
      <c r="A286" s="55"/>
      <c r="B286" s="79">
        <v>30</v>
      </c>
      <c r="C286" s="75"/>
      <c r="D286" s="47"/>
      <c r="E286" s="47"/>
      <c r="F286" s="47"/>
      <c r="G286" s="47"/>
      <c r="H286" s="47"/>
      <c r="I286" s="47"/>
      <c r="J286" s="47"/>
      <c r="K286" s="47"/>
      <c r="L286" s="47"/>
      <c r="M286" s="47"/>
      <c r="N286" s="47"/>
      <c r="O286" s="47"/>
      <c r="P286" s="47"/>
      <c r="Q286" s="47"/>
      <c r="R286" s="47"/>
      <c r="S286" s="47"/>
      <c r="T286" s="47"/>
      <c r="U286" s="47"/>
      <c r="V286" s="47"/>
      <c r="W286" s="47"/>
      <c r="X286" s="47"/>
      <c r="Y286" s="47"/>
      <c r="Z286" s="67"/>
      <c r="AA286" s="56"/>
    </row>
    <row r="287" spans="1:27" ht="17.25" hidden="1" thickBot="1" x14ac:dyDescent="0.3">
      <c r="A287" s="55"/>
      <c r="B287" s="80">
        <v>31</v>
      </c>
      <c r="C287" s="76"/>
      <c r="D287" s="68"/>
      <c r="E287" s="68"/>
      <c r="F287" s="68"/>
      <c r="G287" s="68"/>
      <c r="H287" s="68"/>
      <c r="I287" s="68"/>
      <c r="J287" s="68"/>
      <c r="K287" s="68"/>
      <c r="L287" s="68"/>
      <c r="M287" s="68"/>
      <c r="N287" s="68"/>
      <c r="O287" s="68"/>
      <c r="P287" s="68"/>
      <c r="Q287" s="68"/>
      <c r="R287" s="68"/>
      <c r="S287" s="68"/>
      <c r="T287" s="68"/>
      <c r="U287" s="68"/>
      <c r="V287" s="68"/>
      <c r="W287" s="68"/>
      <c r="X287" s="68"/>
      <c r="Y287" s="68"/>
      <c r="Z287" s="69"/>
      <c r="AA287" s="56"/>
    </row>
    <row r="288" spans="1:27" x14ac:dyDescent="0.25">
      <c r="A288" s="55"/>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c r="AA288" s="56"/>
    </row>
    <row r="289" spans="1:27" x14ac:dyDescent="0.25">
      <c r="A289" s="55"/>
      <c r="B289" s="291" t="s">
        <v>219</v>
      </c>
      <c r="C289" s="291"/>
      <c r="D289" s="291"/>
      <c r="E289" s="291"/>
      <c r="F289" s="291"/>
      <c r="G289" s="291"/>
      <c r="H289" s="291"/>
      <c r="I289" s="291"/>
      <c r="J289" s="291"/>
      <c r="K289" s="291"/>
      <c r="L289" s="291"/>
      <c r="M289" s="291"/>
      <c r="N289" s="291"/>
      <c r="O289" s="291"/>
      <c r="P289" s="291"/>
      <c r="Q289" s="51"/>
      <c r="R289" s="309">
        <v>891772.87</v>
      </c>
      <c r="S289" s="309"/>
      <c r="T289" s="51"/>
      <c r="U289" s="51"/>
      <c r="V289" s="51"/>
      <c r="W289" s="51"/>
      <c r="X289" s="51"/>
      <c r="Y289" s="51"/>
      <c r="Z289" s="51"/>
      <c r="AA289" s="56"/>
    </row>
    <row r="290" spans="1:27" x14ac:dyDescent="0.25">
      <c r="A290" s="55"/>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c r="AA290" s="56"/>
    </row>
    <row r="291" spans="1:27" x14ac:dyDescent="0.25">
      <c r="A291" s="55"/>
      <c r="B291" s="291" t="s">
        <v>159</v>
      </c>
      <c r="C291" s="291"/>
      <c r="D291" s="291"/>
      <c r="E291" s="291"/>
      <c r="F291" s="291"/>
      <c r="G291" s="291"/>
      <c r="H291" s="291"/>
      <c r="I291" s="291"/>
      <c r="J291" s="291"/>
      <c r="K291" s="291"/>
      <c r="L291" s="291"/>
      <c r="M291" s="291"/>
      <c r="N291" s="291"/>
      <c r="O291" s="291"/>
      <c r="P291" s="291"/>
      <c r="Q291" s="291"/>
      <c r="R291" s="291"/>
      <c r="S291" s="291"/>
      <c r="T291" s="291"/>
      <c r="U291" s="291"/>
      <c r="V291" s="291"/>
      <c r="W291" s="291"/>
      <c r="X291" s="291"/>
      <c r="Y291" s="291"/>
      <c r="Z291" s="291"/>
      <c r="AA291" s="56"/>
    </row>
    <row r="292" spans="1:27" ht="16.5" thickBot="1" x14ac:dyDescent="0.3">
      <c r="A292" s="55"/>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c r="AA292" s="56"/>
    </row>
    <row r="293" spans="1:27" x14ac:dyDescent="0.25">
      <c r="A293" s="55"/>
      <c r="B293" s="336"/>
      <c r="C293" s="337"/>
      <c r="D293" s="337"/>
      <c r="E293" s="337"/>
      <c r="F293" s="337"/>
      <c r="G293" s="337"/>
      <c r="H293" s="337"/>
      <c r="I293" s="337"/>
      <c r="J293" s="337"/>
      <c r="K293" s="337"/>
      <c r="L293" s="337"/>
      <c r="M293" s="338"/>
      <c r="N293" s="342" t="s">
        <v>68</v>
      </c>
      <c r="O293" s="343"/>
      <c r="P293" s="343"/>
      <c r="Q293" s="343"/>
      <c r="R293" s="343"/>
      <c r="S293" s="343"/>
      <c r="T293" s="343"/>
      <c r="U293" s="344"/>
      <c r="V293" s="43"/>
      <c r="W293" s="43"/>
      <c r="X293" s="43"/>
      <c r="Y293" s="43"/>
      <c r="Z293" s="43"/>
      <c r="AA293" s="56"/>
    </row>
    <row r="294" spans="1:27" ht="16.5" thickBot="1" x14ac:dyDescent="0.3">
      <c r="A294" s="55"/>
      <c r="B294" s="339"/>
      <c r="C294" s="340"/>
      <c r="D294" s="340"/>
      <c r="E294" s="340"/>
      <c r="F294" s="340"/>
      <c r="G294" s="340"/>
      <c r="H294" s="340"/>
      <c r="I294" s="340"/>
      <c r="J294" s="340"/>
      <c r="K294" s="340"/>
      <c r="L294" s="340"/>
      <c r="M294" s="341"/>
      <c r="N294" s="345" t="s">
        <v>69</v>
      </c>
      <c r="O294" s="303"/>
      <c r="P294" s="346" t="s">
        <v>70</v>
      </c>
      <c r="Q294" s="303"/>
      <c r="R294" s="346" t="s">
        <v>71</v>
      </c>
      <c r="S294" s="303"/>
      <c r="T294" s="346" t="s">
        <v>72</v>
      </c>
      <c r="U294" s="347"/>
      <c r="V294" s="43"/>
      <c r="W294" s="43"/>
      <c r="X294" s="43"/>
      <c r="Y294" s="43"/>
      <c r="Z294" s="43"/>
      <c r="AA294" s="56"/>
    </row>
    <row r="295" spans="1:27" ht="16.5" thickBot="1" x14ac:dyDescent="0.3">
      <c r="A295" s="55"/>
      <c r="B295" s="328" t="s">
        <v>151</v>
      </c>
      <c r="C295" s="329"/>
      <c r="D295" s="329"/>
      <c r="E295" s="329"/>
      <c r="F295" s="329"/>
      <c r="G295" s="329"/>
      <c r="H295" s="329"/>
      <c r="I295" s="329"/>
      <c r="J295" s="329"/>
      <c r="K295" s="329"/>
      <c r="L295" s="329"/>
      <c r="M295" s="330"/>
      <c r="N295" s="331">
        <v>759560.27</v>
      </c>
      <c r="O295" s="332"/>
      <c r="P295" s="333">
        <v>1266643.74</v>
      </c>
      <c r="Q295" s="334"/>
      <c r="R295" s="333">
        <v>1653510.52</v>
      </c>
      <c r="S295" s="334"/>
      <c r="T295" s="332">
        <v>1835528.39</v>
      </c>
      <c r="U295" s="335"/>
      <c r="V295" s="43"/>
      <c r="W295" s="43"/>
      <c r="X295" s="43"/>
      <c r="Y295" s="43"/>
      <c r="Z295" s="43"/>
      <c r="AA295" s="56"/>
    </row>
    <row r="296" spans="1:27" ht="16.5" thickBot="1" x14ac:dyDescent="0.3">
      <c r="A296" s="55"/>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c r="AA296" s="56"/>
    </row>
    <row r="297" spans="1:27" ht="16.5" thickTop="1" x14ac:dyDescent="0.25">
      <c r="A297" s="52"/>
      <c r="B297" s="53"/>
      <c r="C297" s="53"/>
      <c r="D297" s="53"/>
      <c r="E297" s="53"/>
      <c r="F297" s="53"/>
      <c r="G297" s="53"/>
      <c r="H297" s="53"/>
      <c r="I297" s="53"/>
      <c r="J297" s="53"/>
      <c r="K297" s="53"/>
      <c r="L297" s="53"/>
      <c r="M297" s="53"/>
      <c r="N297" s="53"/>
      <c r="O297" s="53"/>
      <c r="P297" s="53"/>
      <c r="Q297" s="53"/>
      <c r="R297" s="53"/>
      <c r="S297" s="53"/>
      <c r="T297" s="53"/>
      <c r="U297" s="53"/>
      <c r="V297" s="53"/>
      <c r="W297" s="53"/>
      <c r="X297" s="53"/>
      <c r="Y297" s="53"/>
      <c r="Z297" s="53"/>
      <c r="AA297" s="54"/>
    </row>
    <row r="298" spans="1:27" ht="49.5" customHeight="1" x14ac:dyDescent="0.25">
      <c r="A298" s="55"/>
      <c r="B298" s="284" t="s">
        <v>152</v>
      </c>
      <c r="C298" s="284"/>
      <c r="D298" s="284"/>
      <c r="E298" s="284"/>
      <c r="F298" s="284"/>
      <c r="G298" s="284"/>
      <c r="H298" s="284"/>
      <c r="I298" s="284"/>
      <c r="J298" s="284"/>
      <c r="K298" s="284"/>
      <c r="L298" s="284"/>
      <c r="M298" s="284"/>
      <c r="N298" s="284"/>
      <c r="O298" s="284"/>
      <c r="P298" s="284"/>
      <c r="Q298" s="284"/>
      <c r="R298" s="284"/>
      <c r="S298" s="284"/>
      <c r="T298" s="284"/>
      <c r="U298" s="284"/>
      <c r="V298" s="284"/>
      <c r="W298" s="284"/>
      <c r="X298" s="284"/>
      <c r="Y298" s="284"/>
      <c r="Z298" s="284"/>
      <c r="AA298" s="56"/>
    </row>
    <row r="299" spans="1:27" x14ac:dyDescent="0.25">
      <c r="A299" s="55"/>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c r="AA299" s="56"/>
    </row>
    <row r="300" spans="1:27" x14ac:dyDescent="0.25">
      <c r="A300" s="55"/>
      <c r="B300" s="291" t="s">
        <v>120</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291"/>
      <c r="Z300" s="291"/>
      <c r="AA300" s="56"/>
    </row>
    <row r="301" spans="1:27" ht="16.5" thickBot="1" x14ac:dyDescent="0.3">
      <c r="A301" s="55"/>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c r="AA301" s="56"/>
    </row>
    <row r="302" spans="1:27" x14ac:dyDescent="0.25">
      <c r="A302" s="55"/>
      <c r="B302" s="310" t="s">
        <v>121</v>
      </c>
      <c r="C302" s="312" t="s">
        <v>146</v>
      </c>
      <c r="D302" s="312"/>
      <c r="E302" s="312"/>
      <c r="F302" s="312"/>
      <c r="G302" s="312"/>
      <c r="H302" s="312"/>
      <c r="I302" s="312"/>
      <c r="J302" s="312"/>
      <c r="K302" s="312"/>
      <c r="L302" s="312"/>
      <c r="M302" s="312"/>
      <c r="N302" s="312"/>
      <c r="O302" s="312"/>
      <c r="P302" s="312"/>
      <c r="Q302" s="312"/>
      <c r="R302" s="312"/>
      <c r="S302" s="312"/>
      <c r="T302" s="312"/>
      <c r="U302" s="312"/>
      <c r="V302" s="312"/>
      <c r="W302" s="312"/>
      <c r="X302" s="312"/>
      <c r="Y302" s="312"/>
      <c r="Z302" s="313"/>
      <c r="AA302" s="56"/>
    </row>
    <row r="303" spans="1:27" ht="32.25" thickBot="1" x14ac:dyDescent="0.3">
      <c r="A303" s="55"/>
      <c r="B303" s="311"/>
      <c r="C303" s="77" t="s">
        <v>122</v>
      </c>
      <c r="D303" s="72" t="s">
        <v>123</v>
      </c>
      <c r="E303" s="72" t="s">
        <v>124</v>
      </c>
      <c r="F303" s="72" t="s">
        <v>125</v>
      </c>
      <c r="G303" s="72" t="s">
        <v>126</v>
      </c>
      <c r="H303" s="72" t="s">
        <v>127</v>
      </c>
      <c r="I303" s="72" t="s">
        <v>128</v>
      </c>
      <c r="J303" s="72" t="s">
        <v>129</v>
      </c>
      <c r="K303" s="72" t="s">
        <v>130</v>
      </c>
      <c r="L303" s="72" t="s">
        <v>131</v>
      </c>
      <c r="M303" s="72" t="s">
        <v>132</v>
      </c>
      <c r="N303" s="72" t="s">
        <v>133</v>
      </c>
      <c r="O303" s="72" t="s">
        <v>134</v>
      </c>
      <c r="P303" s="72" t="s">
        <v>135</v>
      </c>
      <c r="Q303" s="72" t="s">
        <v>136</v>
      </c>
      <c r="R303" s="72" t="s">
        <v>137</v>
      </c>
      <c r="S303" s="72" t="s">
        <v>138</v>
      </c>
      <c r="T303" s="72" t="s">
        <v>139</v>
      </c>
      <c r="U303" s="72" t="s">
        <v>140</v>
      </c>
      <c r="V303" s="72" t="s">
        <v>141</v>
      </c>
      <c r="W303" s="72" t="s">
        <v>142</v>
      </c>
      <c r="X303" s="72" t="s">
        <v>143</v>
      </c>
      <c r="Y303" s="72" t="s">
        <v>144</v>
      </c>
      <c r="Z303" s="73" t="s">
        <v>145</v>
      </c>
      <c r="AA303" s="56"/>
    </row>
    <row r="304" spans="1:27" ht="16.5" x14ac:dyDescent="0.25">
      <c r="A304" s="55"/>
      <c r="B304" s="78">
        <v>1</v>
      </c>
      <c r="C304" s="74">
        <v>3288.37</v>
      </c>
      <c r="D304" s="70">
        <v>3235.7</v>
      </c>
      <c r="E304" s="70">
        <v>3224.5299999999997</v>
      </c>
      <c r="F304" s="70">
        <v>3227.86</v>
      </c>
      <c r="G304" s="70">
        <v>3240.41</v>
      </c>
      <c r="H304" s="70">
        <v>3327.23</v>
      </c>
      <c r="I304" s="70">
        <v>3392.7</v>
      </c>
      <c r="J304" s="70">
        <v>3529.19</v>
      </c>
      <c r="K304" s="70">
        <v>3668.4</v>
      </c>
      <c r="L304" s="70">
        <v>3721.69</v>
      </c>
      <c r="M304" s="70">
        <v>3709.36</v>
      </c>
      <c r="N304" s="70">
        <v>3655.62</v>
      </c>
      <c r="O304" s="70">
        <v>3647.18</v>
      </c>
      <c r="P304" s="70">
        <v>3608.94</v>
      </c>
      <c r="Q304" s="70">
        <v>3625.33</v>
      </c>
      <c r="R304" s="70">
        <v>3662.0499999999997</v>
      </c>
      <c r="S304" s="70">
        <v>3656.72</v>
      </c>
      <c r="T304" s="70">
        <v>3633.1699999999996</v>
      </c>
      <c r="U304" s="70">
        <v>3603.4999999999995</v>
      </c>
      <c r="V304" s="70">
        <v>3611.2499999999995</v>
      </c>
      <c r="W304" s="70">
        <v>3538.0899999999997</v>
      </c>
      <c r="X304" s="70">
        <v>3296.83</v>
      </c>
      <c r="Y304" s="70">
        <v>3217.1699999999996</v>
      </c>
      <c r="Z304" s="71">
        <v>3257.3799999999997</v>
      </c>
      <c r="AA304" s="56"/>
    </row>
    <row r="305" spans="1:27" ht="16.5" x14ac:dyDescent="0.25">
      <c r="A305" s="55"/>
      <c r="B305" s="79">
        <v>2</v>
      </c>
      <c r="C305" s="75">
        <v>3216.74</v>
      </c>
      <c r="D305" s="47">
        <v>3209.9999999999995</v>
      </c>
      <c r="E305" s="47">
        <v>3172.47</v>
      </c>
      <c r="F305" s="47">
        <v>3164.2599999999998</v>
      </c>
      <c r="G305" s="47">
        <v>3186.14</v>
      </c>
      <c r="H305" s="47">
        <v>3250.43</v>
      </c>
      <c r="I305" s="47">
        <v>3321.7899999999995</v>
      </c>
      <c r="J305" s="47">
        <v>3415.35</v>
      </c>
      <c r="K305" s="47">
        <v>3505.4599999999996</v>
      </c>
      <c r="L305" s="47">
        <v>3599.0899999999997</v>
      </c>
      <c r="M305" s="47">
        <v>3631.7499999999995</v>
      </c>
      <c r="N305" s="47">
        <v>3647.0899999999997</v>
      </c>
      <c r="O305" s="47">
        <v>3647.95</v>
      </c>
      <c r="P305" s="47">
        <v>3651.0499999999997</v>
      </c>
      <c r="Q305" s="47">
        <v>3666.82</v>
      </c>
      <c r="R305" s="47">
        <v>3707.06</v>
      </c>
      <c r="S305" s="47">
        <v>3714.41</v>
      </c>
      <c r="T305" s="47">
        <v>3671.8799999999997</v>
      </c>
      <c r="U305" s="47">
        <v>3619.87</v>
      </c>
      <c r="V305" s="47">
        <v>3597.0899999999997</v>
      </c>
      <c r="W305" s="47">
        <v>3579.58</v>
      </c>
      <c r="X305" s="47">
        <v>3439.5899999999997</v>
      </c>
      <c r="Y305" s="47">
        <v>3353.66</v>
      </c>
      <c r="Z305" s="67">
        <v>3284.2899999999995</v>
      </c>
      <c r="AA305" s="56"/>
    </row>
    <row r="306" spans="1:27" ht="16.5" x14ac:dyDescent="0.25">
      <c r="A306" s="55"/>
      <c r="B306" s="79">
        <v>3</v>
      </c>
      <c r="C306" s="75">
        <v>3209.33</v>
      </c>
      <c r="D306" s="47">
        <v>3204.9199999999996</v>
      </c>
      <c r="E306" s="47">
        <v>3196.85</v>
      </c>
      <c r="F306" s="47">
        <v>3237.62</v>
      </c>
      <c r="G306" s="47">
        <v>3263.1</v>
      </c>
      <c r="H306" s="47">
        <v>3374.0399999999995</v>
      </c>
      <c r="I306" s="47">
        <v>3528.16</v>
      </c>
      <c r="J306" s="47">
        <v>3684.81</v>
      </c>
      <c r="K306" s="47">
        <v>3716.4599999999996</v>
      </c>
      <c r="L306" s="47">
        <v>3700.31</v>
      </c>
      <c r="M306" s="47">
        <v>3680.0899999999997</v>
      </c>
      <c r="N306" s="47">
        <v>3678.0499999999997</v>
      </c>
      <c r="O306" s="47">
        <v>3677.0499999999997</v>
      </c>
      <c r="P306" s="47">
        <v>3681.2099999999996</v>
      </c>
      <c r="Q306" s="47">
        <v>3708.4</v>
      </c>
      <c r="R306" s="47">
        <v>3754.1699999999996</v>
      </c>
      <c r="S306" s="47">
        <v>3738.65</v>
      </c>
      <c r="T306" s="47">
        <v>3706.0099999999998</v>
      </c>
      <c r="U306" s="47">
        <v>3678.08</v>
      </c>
      <c r="V306" s="47">
        <v>3720.8399999999997</v>
      </c>
      <c r="W306" s="47">
        <v>3650.65</v>
      </c>
      <c r="X306" s="47">
        <v>3438.2599999999998</v>
      </c>
      <c r="Y306" s="47">
        <v>3288.7599999999998</v>
      </c>
      <c r="Z306" s="67">
        <v>3219.9</v>
      </c>
      <c r="AA306" s="56"/>
    </row>
    <row r="307" spans="1:27" ht="16.5" x14ac:dyDescent="0.25">
      <c r="A307" s="55"/>
      <c r="B307" s="79">
        <v>4</v>
      </c>
      <c r="C307" s="75">
        <v>3235.27</v>
      </c>
      <c r="D307" s="47">
        <v>3167.95</v>
      </c>
      <c r="E307" s="47">
        <v>3164.58</v>
      </c>
      <c r="F307" s="47">
        <v>3167.1</v>
      </c>
      <c r="G307" s="47">
        <v>3211.18</v>
      </c>
      <c r="H307" s="47">
        <v>3353.32</v>
      </c>
      <c r="I307" s="47">
        <v>3453.52</v>
      </c>
      <c r="J307" s="47">
        <v>3572.8399999999997</v>
      </c>
      <c r="K307" s="47">
        <v>3598.27</v>
      </c>
      <c r="L307" s="47">
        <v>3593.99</v>
      </c>
      <c r="M307" s="47">
        <v>3584.2499999999995</v>
      </c>
      <c r="N307" s="47">
        <v>3583.72</v>
      </c>
      <c r="O307" s="47">
        <v>3588.0099999999998</v>
      </c>
      <c r="P307" s="47">
        <v>3593.62</v>
      </c>
      <c r="Q307" s="47">
        <v>3604.2999999999997</v>
      </c>
      <c r="R307" s="47">
        <v>3622.12</v>
      </c>
      <c r="S307" s="47">
        <v>3611.57</v>
      </c>
      <c r="T307" s="47">
        <v>3599.16</v>
      </c>
      <c r="U307" s="47">
        <v>3576.7</v>
      </c>
      <c r="V307" s="47">
        <v>3558.37</v>
      </c>
      <c r="W307" s="47">
        <v>3502.74</v>
      </c>
      <c r="X307" s="47">
        <v>3426.95</v>
      </c>
      <c r="Y307" s="47">
        <v>3339.1299999999997</v>
      </c>
      <c r="Z307" s="67">
        <v>3274.1</v>
      </c>
      <c r="AA307" s="56"/>
    </row>
    <row r="308" spans="1:27" ht="16.5" x14ac:dyDescent="0.25">
      <c r="A308" s="55"/>
      <c r="B308" s="79">
        <v>5</v>
      </c>
      <c r="C308" s="75">
        <v>3228.31</v>
      </c>
      <c r="D308" s="47">
        <v>3158.8799999999997</v>
      </c>
      <c r="E308" s="47">
        <v>3156.66</v>
      </c>
      <c r="F308" s="47">
        <v>3158.41</v>
      </c>
      <c r="G308" s="47">
        <v>3263.6</v>
      </c>
      <c r="H308" s="47">
        <v>3347.14</v>
      </c>
      <c r="I308" s="47">
        <v>3439.7099999999996</v>
      </c>
      <c r="J308" s="47">
        <v>3567.97</v>
      </c>
      <c r="K308" s="47">
        <v>3591.9999999999995</v>
      </c>
      <c r="L308" s="47">
        <v>3583.44</v>
      </c>
      <c r="M308" s="47">
        <v>3577.0499999999997</v>
      </c>
      <c r="N308" s="47">
        <v>3576.89</v>
      </c>
      <c r="O308" s="47">
        <v>3581.2999999999997</v>
      </c>
      <c r="P308" s="47">
        <v>3583.6</v>
      </c>
      <c r="Q308" s="47">
        <v>3588.41</v>
      </c>
      <c r="R308" s="47">
        <v>3601.68</v>
      </c>
      <c r="S308" s="47">
        <v>3601.4999999999995</v>
      </c>
      <c r="T308" s="47">
        <v>3588.87</v>
      </c>
      <c r="U308" s="47">
        <v>3569.11</v>
      </c>
      <c r="V308" s="47">
        <v>3547.7</v>
      </c>
      <c r="W308" s="47">
        <v>3523.58</v>
      </c>
      <c r="X308" s="47">
        <v>3441.22</v>
      </c>
      <c r="Y308" s="47">
        <v>3333.32</v>
      </c>
      <c r="Z308" s="67">
        <v>3253.0399999999995</v>
      </c>
      <c r="AA308" s="56"/>
    </row>
    <row r="309" spans="1:27" ht="16.5" x14ac:dyDescent="0.25">
      <c r="A309" s="55"/>
      <c r="B309" s="79">
        <v>6</v>
      </c>
      <c r="C309" s="75">
        <v>3166.33</v>
      </c>
      <c r="D309" s="47">
        <v>3140.64</v>
      </c>
      <c r="E309" s="47">
        <v>3137.23</v>
      </c>
      <c r="F309" s="47">
        <v>3142.12</v>
      </c>
      <c r="G309" s="47">
        <v>3162.45</v>
      </c>
      <c r="H309" s="47">
        <v>3322.2499999999995</v>
      </c>
      <c r="I309" s="47">
        <v>3466.97</v>
      </c>
      <c r="J309" s="47">
        <v>3594.2499999999995</v>
      </c>
      <c r="K309" s="47">
        <v>3606.7899999999995</v>
      </c>
      <c r="L309" s="47">
        <v>3601.1699999999996</v>
      </c>
      <c r="M309" s="47">
        <v>3597.22</v>
      </c>
      <c r="N309" s="47">
        <v>3599.5899999999997</v>
      </c>
      <c r="O309" s="47">
        <v>3602.98</v>
      </c>
      <c r="P309" s="47">
        <v>3601.6</v>
      </c>
      <c r="Q309" s="47">
        <v>3601.3399999999997</v>
      </c>
      <c r="R309" s="47">
        <v>3609.36</v>
      </c>
      <c r="S309" s="47">
        <v>3608.2899999999995</v>
      </c>
      <c r="T309" s="47">
        <v>3597.11</v>
      </c>
      <c r="U309" s="47">
        <v>3577.93</v>
      </c>
      <c r="V309" s="47">
        <v>3553.36</v>
      </c>
      <c r="W309" s="47">
        <v>3583.08</v>
      </c>
      <c r="X309" s="47">
        <v>3441.32</v>
      </c>
      <c r="Y309" s="47">
        <v>3335.41</v>
      </c>
      <c r="Z309" s="67">
        <v>3236.5499999999997</v>
      </c>
      <c r="AA309" s="56"/>
    </row>
    <row r="310" spans="1:27" ht="16.5" x14ac:dyDescent="0.25">
      <c r="A310" s="55"/>
      <c r="B310" s="79">
        <v>7</v>
      </c>
      <c r="C310" s="75">
        <v>3214.73</v>
      </c>
      <c r="D310" s="47">
        <v>3156.5899999999997</v>
      </c>
      <c r="E310" s="47">
        <v>3155.02</v>
      </c>
      <c r="F310" s="47">
        <v>3158.0299999999997</v>
      </c>
      <c r="G310" s="47">
        <v>3215.6299999999997</v>
      </c>
      <c r="H310" s="47">
        <v>3337.85</v>
      </c>
      <c r="I310" s="47">
        <v>3508.14</v>
      </c>
      <c r="J310" s="47">
        <v>3650.2799999999997</v>
      </c>
      <c r="K310" s="47">
        <v>3653.31</v>
      </c>
      <c r="L310" s="47">
        <v>3647.9</v>
      </c>
      <c r="M310" s="47">
        <v>3643.1299999999997</v>
      </c>
      <c r="N310" s="47">
        <v>3646.0499999999997</v>
      </c>
      <c r="O310" s="47">
        <v>3642.93</v>
      </c>
      <c r="P310" s="47">
        <v>3634.16</v>
      </c>
      <c r="Q310" s="47">
        <v>3610.08</v>
      </c>
      <c r="R310" s="47">
        <v>3643.1</v>
      </c>
      <c r="S310" s="47">
        <v>3648.14</v>
      </c>
      <c r="T310" s="47">
        <v>3634.73</v>
      </c>
      <c r="U310" s="47">
        <v>3628.5899999999997</v>
      </c>
      <c r="V310" s="47">
        <v>3600.07</v>
      </c>
      <c r="W310" s="47">
        <v>3677.2099999999996</v>
      </c>
      <c r="X310" s="47">
        <v>3583.0299999999997</v>
      </c>
      <c r="Y310" s="47">
        <v>3408.57</v>
      </c>
      <c r="Z310" s="67">
        <v>3358.7999999999997</v>
      </c>
      <c r="AA310" s="56"/>
    </row>
    <row r="311" spans="1:27" ht="16.5" x14ac:dyDescent="0.25">
      <c r="A311" s="55"/>
      <c r="B311" s="79">
        <v>8</v>
      </c>
      <c r="C311" s="75">
        <v>3371.02</v>
      </c>
      <c r="D311" s="47">
        <v>3268.7</v>
      </c>
      <c r="E311" s="47">
        <v>3255.7899999999995</v>
      </c>
      <c r="F311" s="47">
        <v>3242.7</v>
      </c>
      <c r="G311" s="47">
        <v>3255.2099999999996</v>
      </c>
      <c r="H311" s="47">
        <v>3285.44</v>
      </c>
      <c r="I311" s="47">
        <v>3369.73</v>
      </c>
      <c r="J311" s="47">
        <v>3456.83</v>
      </c>
      <c r="K311" s="47">
        <v>3526.5899999999997</v>
      </c>
      <c r="L311" s="47">
        <v>3555.58</v>
      </c>
      <c r="M311" s="47">
        <v>3553.91</v>
      </c>
      <c r="N311" s="47">
        <v>3550.81</v>
      </c>
      <c r="O311" s="47">
        <v>3549.0399999999995</v>
      </c>
      <c r="P311" s="47">
        <v>3550.97</v>
      </c>
      <c r="Q311" s="47">
        <v>3558.7899999999995</v>
      </c>
      <c r="R311" s="47">
        <v>3577.16</v>
      </c>
      <c r="S311" s="47">
        <v>3581.93</v>
      </c>
      <c r="T311" s="47">
        <v>3588.02</v>
      </c>
      <c r="U311" s="47">
        <v>3553.7999999999997</v>
      </c>
      <c r="V311" s="47">
        <v>3523.6299999999997</v>
      </c>
      <c r="W311" s="47">
        <v>3569.2499999999995</v>
      </c>
      <c r="X311" s="47">
        <v>3495.99</v>
      </c>
      <c r="Y311" s="47">
        <v>3368.87</v>
      </c>
      <c r="Z311" s="67">
        <v>3260.68</v>
      </c>
      <c r="AA311" s="56"/>
    </row>
    <row r="312" spans="1:27" ht="16.5" x14ac:dyDescent="0.25">
      <c r="A312" s="55"/>
      <c r="B312" s="79">
        <v>9</v>
      </c>
      <c r="C312" s="75">
        <v>3254.27</v>
      </c>
      <c r="D312" s="47">
        <v>3166.87</v>
      </c>
      <c r="E312" s="47">
        <v>3161.87</v>
      </c>
      <c r="F312" s="47">
        <v>3150.2099999999996</v>
      </c>
      <c r="G312" s="47">
        <v>3164.31</v>
      </c>
      <c r="H312" s="47">
        <v>3186.1699999999996</v>
      </c>
      <c r="I312" s="47">
        <v>3282.9</v>
      </c>
      <c r="J312" s="47">
        <v>3352.47</v>
      </c>
      <c r="K312" s="47">
        <v>3465.49</v>
      </c>
      <c r="L312" s="47">
        <v>3532.93</v>
      </c>
      <c r="M312" s="47">
        <v>3555.2499999999995</v>
      </c>
      <c r="N312" s="47">
        <v>3554.4</v>
      </c>
      <c r="O312" s="47">
        <v>3561.49</v>
      </c>
      <c r="P312" s="47">
        <v>3567.49</v>
      </c>
      <c r="Q312" s="47">
        <v>3579.64</v>
      </c>
      <c r="R312" s="47">
        <v>3607.1299999999997</v>
      </c>
      <c r="S312" s="47">
        <v>3613.8799999999997</v>
      </c>
      <c r="T312" s="47">
        <v>3604.35</v>
      </c>
      <c r="U312" s="47">
        <v>3582.2999999999997</v>
      </c>
      <c r="V312" s="47">
        <v>3540.43</v>
      </c>
      <c r="W312" s="47">
        <v>3574.0299999999997</v>
      </c>
      <c r="X312" s="47">
        <v>3504.74</v>
      </c>
      <c r="Y312" s="47">
        <v>3351.68</v>
      </c>
      <c r="Z312" s="67">
        <v>3241.72</v>
      </c>
      <c r="AA312" s="56"/>
    </row>
    <row r="313" spans="1:27" ht="16.5" x14ac:dyDescent="0.25">
      <c r="A313" s="55"/>
      <c r="B313" s="79">
        <v>10</v>
      </c>
      <c r="C313" s="75">
        <v>3251.27</v>
      </c>
      <c r="D313" s="47">
        <v>3172.72</v>
      </c>
      <c r="E313" s="47">
        <v>3185.07</v>
      </c>
      <c r="F313" s="47">
        <v>3201.72</v>
      </c>
      <c r="G313" s="47">
        <v>3267.32</v>
      </c>
      <c r="H313" s="47">
        <v>3346.8399999999997</v>
      </c>
      <c r="I313" s="47">
        <v>3511.66</v>
      </c>
      <c r="J313" s="47">
        <v>3598.1699999999996</v>
      </c>
      <c r="K313" s="47">
        <v>3621.02</v>
      </c>
      <c r="L313" s="47">
        <v>3614.4999999999995</v>
      </c>
      <c r="M313" s="47">
        <v>3604.5299999999997</v>
      </c>
      <c r="N313" s="47">
        <v>3599.27</v>
      </c>
      <c r="O313" s="47">
        <v>3601.48</v>
      </c>
      <c r="P313" s="47">
        <v>3602.2999999999997</v>
      </c>
      <c r="Q313" s="47">
        <v>3598.4999999999995</v>
      </c>
      <c r="R313" s="47">
        <v>3619.2099999999996</v>
      </c>
      <c r="S313" s="47">
        <v>3616.2999999999997</v>
      </c>
      <c r="T313" s="47">
        <v>3610.35</v>
      </c>
      <c r="U313" s="47">
        <v>3582.37</v>
      </c>
      <c r="V313" s="47">
        <v>3562.5899999999997</v>
      </c>
      <c r="W313" s="47">
        <v>3589.83</v>
      </c>
      <c r="X313" s="47">
        <v>3507.08</v>
      </c>
      <c r="Y313" s="47">
        <v>3384.4</v>
      </c>
      <c r="Z313" s="67">
        <v>3288.89</v>
      </c>
      <c r="AA313" s="56"/>
    </row>
    <row r="314" spans="1:27" ht="16.5" x14ac:dyDescent="0.25">
      <c r="A314" s="55"/>
      <c r="B314" s="79">
        <v>11</v>
      </c>
      <c r="C314" s="75">
        <v>3246.44</v>
      </c>
      <c r="D314" s="47">
        <v>3188.5899999999997</v>
      </c>
      <c r="E314" s="47">
        <v>3164.33</v>
      </c>
      <c r="F314" s="47">
        <v>3165.2899999999995</v>
      </c>
      <c r="G314" s="47">
        <v>3270.69</v>
      </c>
      <c r="H314" s="47">
        <v>3374.37</v>
      </c>
      <c r="I314" s="47">
        <v>3477.69</v>
      </c>
      <c r="J314" s="47">
        <v>3545.0299999999997</v>
      </c>
      <c r="K314" s="47">
        <v>3567.95</v>
      </c>
      <c r="L314" s="47">
        <v>3565.61</v>
      </c>
      <c r="M314" s="47">
        <v>3559.81</v>
      </c>
      <c r="N314" s="47">
        <v>3562.18</v>
      </c>
      <c r="O314" s="47">
        <v>3558.22</v>
      </c>
      <c r="P314" s="47">
        <v>3552.4199999999996</v>
      </c>
      <c r="Q314" s="47">
        <v>3555.43</v>
      </c>
      <c r="R314" s="47">
        <v>3565.1</v>
      </c>
      <c r="S314" s="47">
        <v>3566.31</v>
      </c>
      <c r="T314" s="47">
        <v>3558.4999999999995</v>
      </c>
      <c r="U314" s="47">
        <v>3534.08</v>
      </c>
      <c r="V314" s="47">
        <v>3520.7099999999996</v>
      </c>
      <c r="W314" s="47">
        <v>3548.56</v>
      </c>
      <c r="X314" s="47">
        <v>3479.91</v>
      </c>
      <c r="Y314" s="47">
        <v>3364.14</v>
      </c>
      <c r="Z314" s="67">
        <v>3280.85</v>
      </c>
      <c r="AA314" s="56"/>
    </row>
    <row r="315" spans="1:27" ht="16.5" x14ac:dyDescent="0.25">
      <c r="A315" s="55"/>
      <c r="B315" s="79">
        <v>12</v>
      </c>
      <c r="C315" s="75">
        <v>3228.91</v>
      </c>
      <c r="D315" s="47">
        <v>3165.45</v>
      </c>
      <c r="E315" s="47">
        <v>3162.7</v>
      </c>
      <c r="F315" s="47">
        <v>3168.4999999999995</v>
      </c>
      <c r="G315" s="47">
        <v>3258.06</v>
      </c>
      <c r="H315" s="47">
        <v>3372.7499999999995</v>
      </c>
      <c r="I315" s="47">
        <v>3480.22</v>
      </c>
      <c r="J315" s="47">
        <v>3558.6</v>
      </c>
      <c r="K315" s="47">
        <v>3579.0499999999997</v>
      </c>
      <c r="L315" s="47">
        <v>3575.2799999999997</v>
      </c>
      <c r="M315" s="47">
        <v>3571.3799999999997</v>
      </c>
      <c r="N315" s="47">
        <v>3583.52</v>
      </c>
      <c r="O315" s="47">
        <v>3573.5399999999995</v>
      </c>
      <c r="P315" s="47">
        <v>3571.4599999999996</v>
      </c>
      <c r="Q315" s="47">
        <v>3571.2899999999995</v>
      </c>
      <c r="R315" s="47">
        <v>3574.32</v>
      </c>
      <c r="S315" s="47">
        <v>3571.4999999999995</v>
      </c>
      <c r="T315" s="47">
        <v>3565.37</v>
      </c>
      <c r="U315" s="47">
        <v>3548.0499999999997</v>
      </c>
      <c r="V315" s="47">
        <v>3526.87</v>
      </c>
      <c r="W315" s="47">
        <v>3566.4999999999995</v>
      </c>
      <c r="X315" s="47">
        <v>3498.0099999999998</v>
      </c>
      <c r="Y315" s="47">
        <v>3362.73</v>
      </c>
      <c r="Z315" s="67">
        <v>3272.7799999999997</v>
      </c>
      <c r="AA315" s="56"/>
    </row>
    <row r="316" spans="1:27" ht="16.5" x14ac:dyDescent="0.25">
      <c r="A316" s="55"/>
      <c r="B316" s="79">
        <v>13</v>
      </c>
      <c r="C316" s="75">
        <v>3227.49</v>
      </c>
      <c r="D316" s="47">
        <v>3182.83</v>
      </c>
      <c r="E316" s="47">
        <v>3161.74</v>
      </c>
      <c r="F316" s="47">
        <v>3201.1699999999996</v>
      </c>
      <c r="G316" s="47">
        <v>3323.6699999999996</v>
      </c>
      <c r="H316" s="47">
        <v>3393.81</v>
      </c>
      <c r="I316" s="47">
        <v>3539.65</v>
      </c>
      <c r="J316" s="47">
        <v>3620.1299999999997</v>
      </c>
      <c r="K316" s="47">
        <v>3645.5499999999997</v>
      </c>
      <c r="L316" s="47">
        <v>3646.7999999999997</v>
      </c>
      <c r="M316" s="47">
        <v>3634.23</v>
      </c>
      <c r="N316" s="47">
        <v>3647.4</v>
      </c>
      <c r="O316" s="47">
        <v>3641.7499999999995</v>
      </c>
      <c r="P316" s="47">
        <v>3637.7799999999997</v>
      </c>
      <c r="Q316" s="47">
        <v>3642.33</v>
      </c>
      <c r="R316" s="47">
        <v>3650.39</v>
      </c>
      <c r="S316" s="47">
        <v>3643.97</v>
      </c>
      <c r="T316" s="47">
        <v>3644.99</v>
      </c>
      <c r="U316" s="47">
        <v>3624.61</v>
      </c>
      <c r="V316" s="47">
        <v>3608.89</v>
      </c>
      <c r="W316" s="47">
        <v>3629.91</v>
      </c>
      <c r="X316" s="47">
        <v>3500.52</v>
      </c>
      <c r="Y316" s="47">
        <v>3399.31</v>
      </c>
      <c r="Z316" s="67">
        <v>3299.7599999999998</v>
      </c>
      <c r="AA316" s="56"/>
    </row>
    <row r="317" spans="1:27" ht="16.5" x14ac:dyDescent="0.25">
      <c r="A317" s="55"/>
      <c r="B317" s="79">
        <v>14</v>
      </c>
      <c r="C317" s="75">
        <v>3302.7</v>
      </c>
      <c r="D317" s="47">
        <v>3270.6699999999996</v>
      </c>
      <c r="E317" s="47">
        <v>3245.4199999999996</v>
      </c>
      <c r="F317" s="47">
        <v>3276.41</v>
      </c>
      <c r="G317" s="47">
        <v>3333.5099999999998</v>
      </c>
      <c r="H317" s="47">
        <v>3391.8399999999997</v>
      </c>
      <c r="I317" s="47">
        <v>3500.86</v>
      </c>
      <c r="J317" s="47">
        <v>3590.11</v>
      </c>
      <c r="K317" s="47">
        <v>3615.2999999999997</v>
      </c>
      <c r="L317" s="47">
        <v>3618.0899999999997</v>
      </c>
      <c r="M317" s="47">
        <v>3613.33</v>
      </c>
      <c r="N317" s="47">
        <v>3618.89</v>
      </c>
      <c r="O317" s="47">
        <v>3610.24</v>
      </c>
      <c r="P317" s="47">
        <v>3602.6699999999996</v>
      </c>
      <c r="Q317" s="47">
        <v>3614.1699999999996</v>
      </c>
      <c r="R317" s="47">
        <v>3622.5499999999997</v>
      </c>
      <c r="S317" s="47">
        <v>3616.2099999999996</v>
      </c>
      <c r="T317" s="47">
        <v>3610.7</v>
      </c>
      <c r="U317" s="47">
        <v>3589.7599999999998</v>
      </c>
      <c r="V317" s="47">
        <v>3577.12</v>
      </c>
      <c r="W317" s="47">
        <v>3592.7599999999998</v>
      </c>
      <c r="X317" s="47">
        <v>3498.15</v>
      </c>
      <c r="Y317" s="47">
        <v>3416.16</v>
      </c>
      <c r="Z317" s="67">
        <v>3367.5299999999997</v>
      </c>
      <c r="AA317" s="56"/>
    </row>
    <row r="318" spans="1:27" ht="16.5" x14ac:dyDescent="0.25">
      <c r="A318" s="55"/>
      <c r="B318" s="79">
        <v>15</v>
      </c>
      <c r="C318" s="75">
        <v>3414.83</v>
      </c>
      <c r="D318" s="47">
        <v>3386.5099999999998</v>
      </c>
      <c r="E318" s="47">
        <v>3340.62</v>
      </c>
      <c r="F318" s="47">
        <v>3340.64</v>
      </c>
      <c r="G318" s="47">
        <v>3349.41</v>
      </c>
      <c r="H318" s="47">
        <v>3400.9999999999995</v>
      </c>
      <c r="I318" s="47">
        <v>3450.52</v>
      </c>
      <c r="J318" s="47">
        <v>3589.83</v>
      </c>
      <c r="K318" s="47">
        <v>3704.77</v>
      </c>
      <c r="L318" s="47">
        <v>3726.64</v>
      </c>
      <c r="M318" s="47">
        <v>3701.9999999999995</v>
      </c>
      <c r="N318" s="47">
        <v>3686.32</v>
      </c>
      <c r="O318" s="47">
        <v>3683.56</v>
      </c>
      <c r="P318" s="47">
        <v>3682.45</v>
      </c>
      <c r="Q318" s="47">
        <v>3690.18</v>
      </c>
      <c r="R318" s="47">
        <v>3726.65</v>
      </c>
      <c r="S318" s="47">
        <v>3722.9599999999996</v>
      </c>
      <c r="T318" s="47">
        <v>3708.7</v>
      </c>
      <c r="U318" s="47">
        <v>3669.18</v>
      </c>
      <c r="V318" s="47">
        <v>3649.45</v>
      </c>
      <c r="W318" s="47">
        <v>3676.62</v>
      </c>
      <c r="X318" s="47">
        <v>3501.7099999999996</v>
      </c>
      <c r="Y318" s="47">
        <v>3412.35</v>
      </c>
      <c r="Z318" s="67">
        <v>3338.99</v>
      </c>
      <c r="AA318" s="56"/>
    </row>
    <row r="319" spans="1:27" ht="16.5" x14ac:dyDescent="0.25">
      <c r="A319" s="55"/>
      <c r="B319" s="79">
        <v>16</v>
      </c>
      <c r="C319" s="75">
        <v>3378.1299999999997</v>
      </c>
      <c r="D319" s="47">
        <v>3342.73</v>
      </c>
      <c r="E319" s="47">
        <v>3274.83</v>
      </c>
      <c r="F319" s="47">
        <v>3281.44</v>
      </c>
      <c r="G319" s="47">
        <v>3316.1299999999997</v>
      </c>
      <c r="H319" s="47">
        <v>3363.57</v>
      </c>
      <c r="I319" s="47">
        <v>3388.8799999999997</v>
      </c>
      <c r="J319" s="47">
        <v>3471.2</v>
      </c>
      <c r="K319" s="47">
        <v>3553.8399999999997</v>
      </c>
      <c r="L319" s="47">
        <v>3629.08</v>
      </c>
      <c r="M319" s="47">
        <v>3668.9</v>
      </c>
      <c r="N319" s="47">
        <v>3675.6699999999996</v>
      </c>
      <c r="O319" s="47">
        <v>3665.65</v>
      </c>
      <c r="P319" s="47">
        <v>3667.52</v>
      </c>
      <c r="Q319" s="47">
        <v>3673.64</v>
      </c>
      <c r="R319" s="47">
        <v>3717.82</v>
      </c>
      <c r="S319" s="47">
        <v>3719.24</v>
      </c>
      <c r="T319" s="47">
        <v>3713.39</v>
      </c>
      <c r="U319" s="47">
        <v>3679.43</v>
      </c>
      <c r="V319" s="47">
        <v>3643.9199999999996</v>
      </c>
      <c r="W319" s="47">
        <v>3639.74</v>
      </c>
      <c r="X319" s="47">
        <v>3390.2599999999998</v>
      </c>
      <c r="Y319" s="47">
        <v>3406.8399999999997</v>
      </c>
      <c r="Z319" s="67">
        <v>3396.8399999999997</v>
      </c>
      <c r="AA319" s="56"/>
    </row>
    <row r="320" spans="1:27" ht="16.5" x14ac:dyDescent="0.25">
      <c r="A320" s="55"/>
      <c r="B320" s="79">
        <v>17</v>
      </c>
      <c r="C320" s="75">
        <v>3348.9999999999995</v>
      </c>
      <c r="D320" s="47">
        <v>3315.32</v>
      </c>
      <c r="E320" s="47">
        <v>3241.8399999999997</v>
      </c>
      <c r="F320" s="47">
        <v>3243.8399999999997</v>
      </c>
      <c r="G320" s="47">
        <v>3330.1699999999996</v>
      </c>
      <c r="H320" s="47">
        <v>3411.9599999999996</v>
      </c>
      <c r="I320" s="47">
        <v>3476.85</v>
      </c>
      <c r="J320" s="47">
        <v>3515.14</v>
      </c>
      <c r="K320" s="47">
        <v>3502.14</v>
      </c>
      <c r="L320" s="47">
        <v>3486.98</v>
      </c>
      <c r="M320" s="47">
        <v>3478.16</v>
      </c>
      <c r="N320" s="47">
        <v>3483.5299999999997</v>
      </c>
      <c r="O320" s="47">
        <v>3464.85</v>
      </c>
      <c r="P320" s="47">
        <v>3451.69</v>
      </c>
      <c r="Q320" s="47">
        <v>3472.4199999999996</v>
      </c>
      <c r="R320" s="47">
        <v>3488.2099999999996</v>
      </c>
      <c r="S320" s="47">
        <v>3477.69</v>
      </c>
      <c r="T320" s="47">
        <v>3459.93</v>
      </c>
      <c r="U320" s="47">
        <v>3449.35</v>
      </c>
      <c r="V320" s="47">
        <v>3446.44</v>
      </c>
      <c r="W320" s="47">
        <v>3437.06</v>
      </c>
      <c r="X320" s="47">
        <v>3442.7899999999995</v>
      </c>
      <c r="Y320" s="47">
        <v>3313.93</v>
      </c>
      <c r="Z320" s="67">
        <v>3246.69</v>
      </c>
      <c r="AA320" s="56"/>
    </row>
    <row r="321" spans="1:27" ht="16.5" x14ac:dyDescent="0.25">
      <c r="A321" s="55"/>
      <c r="B321" s="79">
        <v>18</v>
      </c>
      <c r="C321" s="75">
        <v>3226.7999999999997</v>
      </c>
      <c r="D321" s="47">
        <v>3169.37</v>
      </c>
      <c r="E321" s="47">
        <v>3160.93</v>
      </c>
      <c r="F321" s="47">
        <v>3191.3399999999997</v>
      </c>
      <c r="G321" s="47">
        <v>3285.2999999999997</v>
      </c>
      <c r="H321" s="47">
        <v>3389.24</v>
      </c>
      <c r="I321" s="47">
        <v>3489.22</v>
      </c>
      <c r="J321" s="47">
        <v>3570.0399999999995</v>
      </c>
      <c r="K321" s="47">
        <v>3566.89</v>
      </c>
      <c r="L321" s="47">
        <v>3567.3799999999997</v>
      </c>
      <c r="M321" s="47">
        <v>3560.94</v>
      </c>
      <c r="N321" s="47">
        <v>3568.47</v>
      </c>
      <c r="O321" s="47">
        <v>3566.3399999999997</v>
      </c>
      <c r="P321" s="47">
        <v>3567.8799999999997</v>
      </c>
      <c r="Q321" s="47">
        <v>3565.7999999999997</v>
      </c>
      <c r="R321" s="47">
        <v>3575.24</v>
      </c>
      <c r="S321" s="47">
        <v>3565.5299999999997</v>
      </c>
      <c r="T321" s="47">
        <v>3562.58</v>
      </c>
      <c r="U321" s="47">
        <v>3559.7499999999995</v>
      </c>
      <c r="V321" s="47">
        <v>3550.1299999999997</v>
      </c>
      <c r="W321" s="47">
        <v>3532.91</v>
      </c>
      <c r="X321" s="47">
        <v>3477.22</v>
      </c>
      <c r="Y321" s="47">
        <v>3401.4599999999996</v>
      </c>
      <c r="Z321" s="67">
        <v>3325.97</v>
      </c>
      <c r="AA321" s="56"/>
    </row>
    <row r="322" spans="1:27" ht="16.5" x14ac:dyDescent="0.25">
      <c r="A322" s="55"/>
      <c r="B322" s="79">
        <v>19</v>
      </c>
      <c r="C322" s="75">
        <v>3283.9</v>
      </c>
      <c r="D322" s="47">
        <v>3236.5899999999997</v>
      </c>
      <c r="E322" s="47">
        <v>3242.91</v>
      </c>
      <c r="F322" s="47">
        <v>3248.27</v>
      </c>
      <c r="G322" s="47">
        <v>3370.0499999999997</v>
      </c>
      <c r="H322" s="47">
        <v>3416.86</v>
      </c>
      <c r="I322" s="47">
        <v>3555.57</v>
      </c>
      <c r="J322" s="47">
        <v>3633.4999999999995</v>
      </c>
      <c r="K322" s="47">
        <v>3632.1299999999997</v>
      </c>
      <c r="L322" s="47">
        <v>3626.0099999999998</v>
      </c>
      <c r="M322" s="47">
        <v>3626.56</v>
      </c>
      <c r="N322" s="47">
        <v>3619.94</v>
      </c>
      <c r="O322" s="47">
        <v>3585.72</v>
      </c>
      <c r="P322" s="47">
        <v>3584.7599999999998</v>
      </c>
      <c r="Q322" s="47">
        <v>3625.0899999999997</v>
      </c>
      <c r="R322" s="47">
        <v>3649.7</v>
      </c>
      <c r="S322" s="47">
        <v>3649.12</v>
      </c>
      <c r="T322" s="47">
        <v>3647.3799999999997</v>
      </c>
      <c r="U322" s="47">
        <v>3630.61</v>
      </c>
      <c r="V322" s="47">
        <v>3560.7099999999996</v>
      </c>
      <c r="W322" s="47">
        <v>3536.1299999999997</v>
      </c>
      <c r="X322" s="47">
        <v>3478.07</v>
      </c>
      <c r="Y322" s="47">
        <v>3409.31</v>
      </c>
      <c r="Z322" s="67">
        <v>3344.72</v>
      </c>
      <c r="AA322" s="56"/>
    </row>
    <row r="323" spans="1:27" ht="16.5" x14ac:dyDescent="0.25">
      <c r="A323" s="55"/>
      <c r="B323" s="79">
        <v>20</v>
      </c>
      <c r="C323" s="75">
        <v>3358.2</v>
      </c>
      <c r="D323" s="47">
        <v>3331.47</v>
      </c>
      <c r="E323" s="47">
        <v>3270.19</v>
      </c>
      <c r="F323" s="47">
        <v>3296.0899999999997</v>
      </c>
      <c r="G323" s="47">
        <v>3403.4</v>
      </c>
      <c r="H323" s="47">
        <v>3427.6</v>
      </c>
      <c r="I323" s="47">
        <v>3564.98</v>
      </c>
      <c r="J323" s="47">
        <v>3638.41</v>
      </c>
      <c r="K323" s="47">
        <v>3644.82</v>
      </c>
      <c r="L323" s="47">
        <v>3620.94</v>
      </c>
      <c r="M323" s="47">
        <v>3622.72</v>
      </c>
      <c r="N323" s="47">
        <v>3624.3799999999997</v>
      </c>
      <c r="O323" s="47">
        <v>3621.2099999999996</v>
      </c>
      <c r="P323" s="47">
        <v>3618.0399999999995</v>
      </c>
      <c r="Q323" s="47">
        <v>3624.31</v>
      </c>
      <c r="R323" s="47">
        <v>3651.7099999999996</v>
      </c>
      <c r="S323" s="47">
        <v>3648.4199999999996</v>
      </c>
      <c r="T323" s="47">
        <v>3641.9</v>
      </c>
      <c r="U323" s="47">
        <v>3631.5899999999997</v>
      </c>
      <c r="V323" s="47">
        <v>3594.65</v>
      </c>
      <c r="W323" s="47">
        <v>3563.9599999999996</v>
      </c>
      <c r="X323" s="47">
        <v>3606.37</v>
      </c>
      <c r="Y323" s="47">
        <v>3433.6299999999997</v>
      </c>
      <c r="Z323" s="67">
        <v>3405.66</v>
      </c>
      <c r="AA323" s="56"/>
    </row>
    <row r="324" spans="1:27" ht="16.5" x14ac:dyDescent="0.25">
      <c r="A324" s="55"/>
      <c r="B324" s="79">
        <v>21</v>
      </c>
      <c r="C324" s="75">
        <v>3336.49</v>
      </c>
      <c r="D324" s="47">
        <v>3305.31</v>
      </c>
      <c r="E324" s="47">
        <v>3295.7799999999997</v>
      </c>
      <c r="F324" s="47">
        <v>3319.91</v>
      </c>
      <c r="G324" s="47">
        <v>3375.44</v>
      </c>
      <c r="H324" s="47">
        <v>3479.18</v>
      </c>
      <c r="I324" s="47">
        <v>3569.36</v>
      </c>
      <c r="J324" s="47">
        <v>3630.93</v>
      </c>
      <c r="K324" s="47">
        <v>3628.49</v>
      </c>
      <c r="L324" s="47">
        <v>3618.74</v>
      </c>
      <c r="M324" s="47">
        <v>3613.77</v>
      </c>
      <c r="N324" s="47">
        <v>3611.49</v>
      </c>
      <c r="O324" s="47">
        <v>3612.35</v>
      </c>
      <c r="P324" s="47">
        <v>3605.91</v>
      </c>
      <c r="Q324" s="47">
        <v>3611.12</v>
      </c>
      <c r="R324" s="47">
        <v>3621.85</v>
      </c>
      <c r="S324" s="47">
        <v>3626.57</v>
      </c>
      <c r="T324" s="47">
        <v>3619.0399999999995</v>
      </c>
      <c r="U324" s="47">
        <v>3596.69</v>
      </c>
      <c r="V324" s="47">
        <v>3582.11</v>
      </c>
      <c r="W324" s="47">
        <v>3568.35</v>
      </c>
      <c r="X324" s="47">
        <v>3601.2499999999995</v>
      </c>
      <c r="Y324" s="47">
        <v>3444.89</v>
      </c>
      <c r="Z324" s="67">
        <v>3388.6699999999996</v>
      </c>
      <c r="AA324" s="56"/>
    </row>
    <row r="325" spans="1:27" ht="16.5" x14ac:dyDescent="0.25">
      <c r="A325" s="55"/>
      <c r="B325" s="79">
        <v>22</v>
      </c>
      <c r="C325" s="75">
        <v>3416.5899999999997</v>
      </c>
      <c r="D325" s="47">
        <v>3389.41</v>
      </c>
      <c r="E325" s="47">
        <v>3358.61</v>
      </c>
      <c r="F325" s="47">
        <v>3388.2999999999997</v>
      </c>
      <c r="G325" s="47">
        <v>3401.24</v>
      </c>
      <c r="H325" s="47">
        <v>3467.66</v>
      </c>
      <c r="I325" s="47">
        <v>3499.62</v>
      </c>
      <c r="J325" s="47">
        <v>3592.94</v>
      </c>
      <c r="K325" s="47">
        <v>3708.4999999999995</v>
      </c>
      <c r="L325" s="47">
        <v>3717.9999999999995</v>
      </c>
      <c r="M325" s="47">
        <v>3712.12</v>
      </c>
      <c r="N325" s="47">
        <v>3701.35</v>
      </c>
      <c r="O325" s="47">
        <v>3701.37</v>
      </c>
      <c r="P325" s="47">
        <v>3700.0299999999997</v>
      </c>
      <c r="Q325" s="47">
        <v>3688.97</v>
      </c>
      <c r="R325" s="47">
        <v>3714.23</v>
      </c>
      <c r="S325" s="47">
        <v>3734.43</v>
      </c>
      <c r="T325" s="47">
        <v>3717.22</v>
      </c>
      <c r="U325" s="47">
        <v>3696.61</v>
      </c>
      <c r="V325" s="47">
        <v>3659.52</v>
      </c>
      <c r="W325" s="47">
        <v>3625.12</v>
      </c>
      <c r="X325" s="47">
        <v>3604.07</v>
      </c>
      <c r="Y325" s="47">
        <v>3447.9599999999996</v>
      </c>
      <c r="Z325" s="67">
        <v>3426.6</v>
      </c>
      <c r="AA325" s="56"/>
    </row>
    <row r="326" spans="1:27" ht="16.5" x14ac:dyDescent="0.25">
      <c r="A326" s="55"/>
      <c r="B326" s="79">
        <v>23</v>
      </c>
      <c r="C326" s="75">
        <v>3399.58</v>
      </c>
      <c r="D326" s="47">
        <v>3349.24</v>
      </c>
      <c r="E326" s="47">
        <v>3327.68</v>
      </c>
      <c r="F326" s="47">
        <v>3300.35</v>
      </c>
      <c r="G326" s="47">
        <v>3345.69</v>
      </c>
      <c r="H326" s="47">
        <v>3360.24</v>
      </c>
      <c r="I326" s="47">
        <v>3401.0899999999997</v>
      </c>
      <c r="J326" s="47">
        <v>3495.95</v>
      </c>
      <c r="K326" s="47">
        <v>3542.7</v>
      </c>
      <c r="L326" s="47">
        <v>3575.6299999999997</v>
      </c>
      <c r="M326" s="47">
        <v>3577.9</v>
      </c>
      <c r="N326" s="47">
        <v>3576.08</v>
      </c>
      <c r="O326" s="47">
        <v>3576.15</v>
      </c>
      <c r="P326" s="47">
        <v>3577.58</v>
      </c>
      <c r="Q326" s="47">
        <v>3576.06</v>
      </c>
      <c r="R326" s="47">
        <v>3588.07</v>
      </c>
      <c r="S326" s="47">
        <v>3608.4999999999995</v>
      </c>
      <c r="T326" s="47">
        <v>3607.31</v>
      </c>
      <c r="U326" s="47">
        <v>3592.9199999999996</v>
      </c>
      <c r="V326" s="47">
        <v>3577.64</v>
      </c>
      <c r="W326" s="47">
        <v>3605.2999999999997</v>
      </c>
      <c r="X326" s="47">
        <v>3535.22</v>
      </c>
      <c r="Y326" s="47">
        <v>3415.15</v>
      </c>
      <c r="Z326" s="67">
        <v>3388.48</v>
      </c>
      <c r="AA326" s="56"/>
    </row>
    <row r="327" spans="1:27" ht="16.5" x14ac:dyDescent="0.25">
      <c r="A327" s="55"/>
      <c r="B327" s="79">
        <v>24</v>
      </c>
      <c r="C327" s="75">
        <v>3366.72</v>
      </c>
      <c r="D327" s="47">
        <v>3340.69</v>
      </c>
      <c r="E327" s="47">
        <v>3344.4199999999996</v>
      </c>
      <c r="F327" s="47">
        <v>3352.2599999999998</v>
      </c>
      <c r="G327" s="47">
        <v>3386.43</v>
      </c>
      <c r="H327" s="47">
        <v>3488.43</v>
      </c>
      <c r="I327" s="47">
        <v>3556.2999999999997</v>
      </c>
      <c r="J327" s="47">
        <v>3646.4199999999996</v>
      </c>
      <c r="K327" s="47">
        <v>3633.37</v>
      </c>
      <c r="L327" s="47">
        <v>3600.07</v>
      </c>
      <c r="M327" s="47">
        <v>3585.8799999999997</v>
      </c>
      <c r="N327" s="47">
        <v>3598.72</v>
      </c>
      <c r="O327" s="47">
        <v>3592.81</v>
      </c>
      <c r="P327" s="47">
        <v>3591.86</v>
      </c>
      <c r="Q327" s="47">
        <v>3585.7799999999997</v>
      </c>
      <c r="R327" s="47">
        <v>3617.41</v>
      </c>
      <c r="S327" s="47">
        <v>3619.77</v>
      </c>
      <c r="T327" s="47">
        <v>3618.0299999999997</v>
      </c>
      <c r="U327" s="47">
        <v>3613.7899999999995</v>
      </c>
      <c r="V327" s="47">
        <v>3589.06</v>
      </c>
      <c r="W327" s="47">
        <v>3550.27</v>
      </c>
      <c r="X327" s="47">
        <v>3588.77</v>
      </c>
      <c r="Y327" s="47">
        <v>3455.39</v>
      </c>
      <c r="Z327" s="67">
        <v>3389.45</v>
      </c>
      <c r="AA327" s="56"/>
    </row>
    <row r="328" spans="1:27" ht="16.5" x14ac:dyDescent="0.25">
      <c r="A328" s="55"/>
      <c r="B328" s="79">
        <v>25</v>
      </c>
      <c r="C328" s="75">
        <v>3300.23</v>
      </c>
      <c r="D328" s="47">
        <v>3254.41</v>
      </c>
      <c r="E328" s="47">
        <v>3239.52</v>
      </c>
      <c r="F328" s="47">
        <v>3265.1699999999996</v>
      </c>
      <c r="G328" s="47">
        <v>3328.8399999999997</v>
      </c>
      <c r="H328" s="47">
        <v>3417.11</v>
      </c>
      <c r="I328" s="47">
        <v>3524.47</v>
      </c>
      <c r="J328" s="47">
        <v>3561.98</v>
      </c>
      <c r="K328" s="47">
        <v>3587.95</v>
      </c>
      <c r="L328" s="47">
        <v>3585.6699999999996</v>
      </c>
      <c r="M328" s="47">
        <v>3564.1699999999996</v>
      </c>
      <c r="N328" s="47">
        <v>3566.2499999999995</v>
      </c>
      <c r="O328" s="47">
        <v>3564.83</v>
      </c>
      <c r="P328" s="47">
        <v>3574.69</v>
      </c>
      <c r="Q328" s="47">
        <v>3580.06</v>
      </c>
      <c r="R328" s="47">
        <v>3594.85</v>
      </c>
      <c r="S328" s="47">
        <v>3587.95</v>
      </c>
      <c r="T328" s="47">
        <v>3588.32</v>
      </c>
      <c r="U328" s="47">
        <v>3582.7999999999997</v>
      </c>
      <c r="V328" s="47">
        <v>3561.65</v>
      </c>
      <c r="W328" s="47">
        <v>3604.11</v>
      </c>
      <c r="X328" s="47">
        <v>3559.64</v>
      </c>
      <c r="Y328" s="47">
        <v>3422.9599999999996</v>
      </c>
      <c r="Z328" s="67">
        <v>3329.49</v>
      </c>
      <c r="AA328" s="56"/>
    </row>
    <row r="329" spans="1:27" ht="16.5" x14ac:dyDescent="0.25">
      <c r="A329" s="55"/>
      <c r="B329" s="79">
        <v>26</v>
      </c>
      <c r="C329" s="75">
        <v>3289.98</v>
      </c>
      <c r="D329" s="47">
        <v>3238.9</v>
      </c>
      <c r="E329" s="47">
        <v>3247.4</v>
      </c>
      <c r="F329" s="47">
        <v>3312.95</v>
      </c>
      <c r="G329" s="47">
        <v>3330.89</v>
      </c>
      <c r="H329" s="47">
        <v>3350.06</v>
      </c>
      <c r="I329" s="47">
        <v>3527.2799999999997</v>
      </c>
      <c r="J329" s="47">
        <v>3551.93</v>
      </c>
      <c r="K329" s="47">
        <v>3566.5099999999998</v>
      </c>
      <c r="L329" s="47">
        <v>3550.7599999999998</v>
      </c>
      <c r="M329" s="47">
        <v>3551.5399999999995</v>
      </c>
      <c r="N329" s="47">
        <v>3552.0899999999997</v>
      </c>
      <c r="O329" s="47">
        <v>3549.9</v>
      </c>
      <c r="P329" s="47">
        <v>3551.47</v>
      </c>
      <c r="Q329" s="47">
        <v>3551.86</v>
      </c>
      <c r="R329" s="47">
        <v>3553.6699999999996</v>
      </c>
      <c r="S329" s="47">
        <v>3553.2899999999995</v>
      </c>
      <c r="T329" s="47">
        <v>3551.94</v>
      </c>
      <c r="U329" s="47">
        <v>3548.81</v>
      </c>
      <c r="V329" s="47">
        <v>3549.2</v>
      </c>
      <c r="W329" s="47">
        <v>3584.41</v>
      </c>
      <c r="X329" s="47">
        <v>3540.74</v>
      </c>
      <c r="Y329" s="47">
        <v>3393.7499999999995</v>
      </c>
      <c r="Z329" s="67">
        <v>3277.99</v>
      </c>
      <c r="AA329" s="56"/>
    </row>
    <row r="330" spans="1:27" ht="16.5" x14ac:dyDescent="0.25">
      <c r="A330" s="55"/>
      <c r="B330" s="79">
        <v>27</v>
      </c>
      <c r="C330" s="75">
        <v>3268.45</v>
      </c>
      <c r="D330" s="47">
        <v>3201.02</v>
      </c>
      <c r="E330" s="47">
        <v>3206.93</v>
      </c>
      <c r="F330" s="47">
        <v>3257.7799999999997</v>
      </c>
      <c r="G330" s="47">
        <v>3316.07</v>
      </c>
      <c r="H330" s="47">
        <v>3351.5299999999997</v>
      </c>
      <c r="I330" s="47">
        <v>3521.93</v>
      </c>
      <c r="J330" s="47">
        <v>3547.0099999999998</v>
      </c>
      <c r="K330" s="47">
        <v>3547.95</v>
      </c>
      <c r="L330" s="47">
        <v>3545.98</v>
      </c>
      <c r="M330" s="47">
        <v>3547.11</v>
      </c>
      <c r="N330" s="47">
        <v>3548.48</v>
      </c>
      <c r="O330" s="47">
        <v>3549.0099999999998</v>
      </c>
      <c r="P330" s="47">
        <v>3547.9999999999995</v>
      </c>
      <c r="Q330" s="47">
        <v>3547.3799999999997</v>
      </c>
      <c r="R330" s="47">
        <v>3549.12</v>
      </c>
      <c r="S330" s="47">
        <v>3547.64</v>
      </c>
      <c r="T330" s="47">
        <v>3551.14</v>
      </c>
      <c r="U330" s="47">
        <v>3546.74</v>
      </c>
      <c r="V330" s="47">
        <v>3546.12</v>
      </c>
      <c r="W330" s="47">
        <v>3602.18</v>
      </c>
      <c r="X330" s="47">
        <v>3556.62</v>
      </c>
      <c r="Y330" s="47">
        <v>3389.9199999999996</v>
      </c>
      <c r="Z330" s="67">
        <v>3292.47</v>
      </c>
      <c r="AA330" s="56"/>
    </row>
    <row r="331" spans="1:27" ht="16.5" x14ac:dyDescent="0.25">
      <c r="A331" s="55"/>
      <c r="B331" s="79">
        <v>28</v>
      </c>
      <c r="C331" s="75">
        <v>3287.7499999999995</v>
      </c>
      <c r="D331" s="47">
        <v>3234.2999999999997</v>
      </c>
      <c r="E331" s="47">
        <v>3222.62</v>
      </c>
      <c r="F331" s="47">
        <v>3274.9199999999996</v>
      </c>
      <c r="G331" s="47">
        <v>3325.41</v>
      </c>
      <c r="H331" s="47">
        <v>3397.68</v>
      </c>
      <c r="I331" s="47">
        <v>3504.23</v>
      </c>
      <c r="J331" s="47">
        <v>3531.85</v>
      </c>
      <c r="K331" s="47">
        <v>3531.2</v>
      </c>
      <c r="L331" s="47">
        <v>3524.37</v>
      </c>
      <c r="M331" s="47">
        <v>3513.2099999999996</v>
      </c>
      <c r="N331" s="47">
        <v>3515.24</v>
      </c>
      <c r="O331" s="47">
        <v>3515.3799999999997</v>
      </c>
      <c r="P331" s="47">
        <v>3514.27</v>
      </c>
      <c r="Q331" s="47">
        <v>3521.0499999999997</v>
      </c>
      <c r="R331" s="47">
        <v>3532.5499999999997</v>
      </c>
      <c r="S331" s="47">
        <v>3528.95</v>
      </c>
      <c r="T331" s="47">
        <v>3529.1299999999997</v>
      </c>
      <c r="U331" s="47">
        <v>3530.58</v>
      </c>
      <c r="V331" s="47">
        <v>3530.44</v>
      </c>
      <c r="W331" s="47">
        <v>3577.0399999999995</v>
      </c>
      <c r="X331" s="47">
        <v>3549.31</v>
      </c>
      <c r="Y331" s="47">
        <v>3458.8399999999997</v>
      </c>
      <c r="Z331" s="67">
        <v>3351.95</v>
      </c>
      <c r="AA331" s="56"/>
    </row>
    <row r="332" spans="1:27" ht="16.5" hidden="1" x14ac:dyDescent="0.25">
      <c r="A332" s="55"/>
      <c r="B332" s="79">
        <v>29</v>
      </c>
      <c r="C332" s="75"/>
      <c r="D332" s="47"/>
      <c r="E332" s="47"/>
      <c r="F332" s="47"/>
      <c r="G332" s="47"/>
      <c r="H332" s="47"/>
      <c r="I332" s="47"/>
      <c r="J332" s="47"/>
      <c r="K332" s="47"/>
      <c r="L332" s="47"/>
      <c r="M332" s="47"/>
      <c r="N332" s="47"/>
      <c r="O332" s="47"/>
      <c r="P332" s="47"/>
      <c r="Q332" s="47"/>
      <c r="R332" s="47"/>
      <c r="S332" s="47"/>
      <c r="T332" s="47"/>
      <c r="U332" s="47"/>
      <c r="V332" s="47"/>
      <c r="W332" s="47"/>
      <c r="X332" s="47"/>
      <c r="Y332" s="47"/>
      <c r="Z332" s="67"/>
      <c r="AA332" s="56"/>
    </row>
    <row r="333" spans="1:27" ht="16.5" hidden="1" x14ac:dyDescent="0.25">
      <c r="A333" s="55"/>
      <c r="B333" s="79">
        <v>30</v>
      </c>
      <c r="C333" s="75"/>
      <c r="D333" s="47"/>
      <c r="E333" s="47"/>
      <c r="F333" s="47"/>
      <c r="G333" s="47"/>
      <c r="H333" s="47"/>
      <c r="I333" s="47"/>
      <c r="J333" s="47"/>
      <c r="K333" s="47"/>
      <c r="L333" s="47"/>
      <c r="M333" s="47"/>
      <c r="N333" s="47"/>
      <c r="O333" s="47"/>
      <c r="P333" s="47"/>
      <c r="Q333" s="47"/>
      <c r="R333" s="47"/>
      <c r="S333" s="47"/>
      <c r="T333" s="47"/>
      <c r="U333" s="47"/>
      <c r="V333" s="47"/>
      <c r="W333" s="47"/>
      <c r="X333" s="47"/>
      <c r="Y333" s="47"/>
      <c r="Z333" s="67"/>
      <c r="AA333" s="56"/>
    </row>
    <row r="334" spans="1:27" ht="17.25" hidden="1" thickBot="1" x14ac:dyDescent="0.3">
      <c r="A334" s="55"/>
      <c r="B334" s="80">
        <v>31</v>
      </c>
      <c r="C334" s="76"/>
      <c r="D334" s="68"/>
      <c r="E334" s="68"/>
      <c r="F334" s="68"/>
      <c r="G334" s="68"/>
      <c r="H334" s="68"/>
      <c r="I334" s="68"/>
      <c r="J334" s="68"/>
      <c r="K334" s="68"/>
      <c r="L334" s="68"/>
      <c r="M334" s="68"/>
      <c r="N334" s="68"/>
      <c r="O334" s="68"/>
      <c r="P334" s="68"/>
      <c r="Q334" s="68"/>
      <c r="R334" s="68"/>
      <c r="S334" s="68"/>
      <c r="T334" s="68"/>
      <c r="U334" s="68"/>
      <c r="V334" s="68"/>
      <c r="W334" s="68"/>
      <c r="X334" s="68"/>
      <c r="Y334" s="68"/>
      <c r="Z334" s="69"/>
      <c r="AA334" s="56"/>
    </row>
    <row r="335" spans="1:27" ht="16.5" thickBot="1" x14ac:dyDescent="0.3">
      <c r="A335" s="55"/>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c r="AA335" s="56"/>
    </row>
    <row r="336" spans="1:27" x14ac:dyDescent="0.25">
      <c r="A336" s="55"/>
      <c r="B336" s="310" t="s">
        <v>121</v>
      </c>
      <c r="C336" s="312" t="s">
        <v>147</v>
      </c>
      <c r="D336" s="312"/>
      <c r="E336" s="312"/>
      <c r="F336" s="312"/>
      <c r="G336" s="312"/>
      <c r="H336" s="312"/>
      <c r="I336" s="312"/>
      <c r="J336" s="312"/>
      <c r="K336" s="312"/>
      <c r="L336" s="312"/>
      <c r="M336" s="312"/>
      <c r="N336" s="312"/>
      <c r="O336" s="312"/>
      <c r="P336" s="312"/>
      <c r="Q336" s="312"/>
      <c r="R336" s="312"/>
      <c r="S336" s="312"/>
      <c r="T336" s="312"/>
      <c r="U336" s="312"/>
      <c r="V336" s="312"/>
      <c r="W336" s="312"/>
      <c r="X336" s="312"/>
      <c r="Y336" s="312"/>
      <c r="Z336" s="313"/>
      <c r="AA336" s="56"/>
    </row>
    <row r="337" spans="1:27" ht="32.25" thickBot="1" x14ac:dyDescent="0.3">
      <c r="A337" s="55"/>
      <c r="B337" s="311"/>
      <c r="C337" s="77" t="s">
        <v>122</v>
      </c>
      <c r="D337" s="72" t="s">
        <v>123</v>
      </c>
      <c r="E337" s="72" t="s">
        <v>124</v>
      </c>
      <c r="F337" s="72" t="s">
        <v>125</v>
      </c>
      <c r="G337" s="72" t="s">
        <v>126</v>
      </c>
      <c r="H337" s="72" t="s">
        <v>127</v>
      </c>
      <c r="I337" s="72" t="s">
        <v>128</v>
      </c>
      <c r="J337" s="72" t="s">
        <v>129</v>
      </c>
      <c r="K337" s="72" t="s">
        <v>130</v>
      </c>
      <c r="L337" s="72" t="s">
        <v>131</v>
      </c>
      <c r="M337" s="72" t="s">
        <v>132</v>
      </c>
      <c r="N337" s="72" t="s">
        <v>133</v>
      </c>
      <c r="O337" s="72" t="s">
        <v>134</v>
      </c>
      <c r="P337" s="72" t="s">
        <v>135</v>
      </c>
      <c r="Q337" s="72" t="s">
        <v>136</v>
      </c>
      <c r="R337" s="72" t="s">
        <v>137</v>
      </c>
      <c r="S337" s="72" t="s">
        <v>138</v>
      </c>
      <c r="T337" s="72" t="s">
        <v>139</v>
      </c>
      <c r="U337" s="72" t="s">
        <v>140</v>
      </c>
      <c r="V337" s="72" t="s">
        <v>141</v>
      </c>
      <c r="W337" s="72" t="s">
        <v>142</v>
      </c>
      <c r="X337" s="72" t="s">
        <v>143</v>
      </c>
      <c r="Y337" s="72" t="s">
        <v>144</v>
      </c>
      <c r="Z337" s="73" t="s">
        <v>145</v>
      </c>
      <c r="AA337" s="56"/>
    </row>
    <row r="338" spans="1:27" ht="16.5" x14ac:dyDescent="0.25">
      <c r="A338" s="55"/>
      <c r="B338" s="78">
        <v>1</v>
      </c>
      <c r="C338" s="74">
        <v>4363.29</v>
      </c>
      <c r="D338" s="70">
        <v>4310.62</v>
      </c>
      <c r="E338" s="70">
        <v>4299.45</v>
      </c>
      <c r="F338" s="70">
        <v>4302.78</v>
      </c>
      <c r="G338" s="70">
        <v>4315.33</v>
      </c>
      <c r="H338" s="70">
        <v>4402.1499999999996</v>
      </c>
      <c r="I338" s="70">
        <v>4467.62</v>
      </c>
      <c r="J338" s="70">
        <v>4604.1099999999997</v>
      </c>
      <c r="K338" s="70">
        <v>4743.3200000000006</v>
      </c>
      <c r="L338" s="70">
        <v>4796.6099999999997</v>
      </c>
      <c r="M338" s="70">
        <v>4784.28</v>
      </c>
      <c r="N338" s="70">
        <v>4730.54</v>
      </c>
      <c r="O338" s="70">
        <v>4722.1000000000004</v>
      </c>
      <c r="P338" s="70">
        <v>4683.8599999999997</v>
      </c>
      <c r="Q338" s="70">
        <v>4700.25</v>
      </c>
      <c r="R338" s="70">
        <v>4736.97</v>
      </c>
      <c r="S338" s="70">
        <v>4731.6400000000003</v>
      </c>
      <c r="T338" s="70">
        <v>4708.09</v>
      </c>
      <c r="U338" s="70">
        <v>4678.42</v>
      </c>
      <c r="V338" s="70">
        <v>4686.17</v>
      </c>
      <c r="W338" s="70">
        <v>4613.01</v>
      </c>
      <c r="X338" s="70">
        <v>4371.75</v>
      </c>
      <c r="Y338" s="70">
        <v>4292.09</v>
      </c>
      <c r="Z338" s="71">
        <v>4332.3</v>
      </c>
      <c r="AA338" s="56"/>
    </row>
    <row r="339" spans="1:27" ht="16.5" x14ac:dyDescent="0.25">
      <c r="A339" s="55"/>
      <c r="B339" s="79">
        <v>2</v>
      </c>
      <c r="C339" s="75">
        <v>4291.66</v>
      </c>
      <c r="D339" s="47">
        <v>4284.92</v>
      </c>
      <c r="E339" s="47">
        <v>4247.3900000000003</v>
      </c>
      <c r="F339" s="47">
        <v>4239.18</v>
      </c>
      <c r="G339" s="47">
        <v>4261.0600000000004</v>
      </c>
      <c r="H339" s="47">
        <v>4325.3500000000004</v>
      </c>
      <c r="I339" s="47">
        <v>4396.71</v>
      </c>
      <c r="J339" s="47">
        <v>4490.2700000000004</v>
      </c>
      <c r="K339" s="47">
        <v>4580.38</v>
      </c>
      <c r="L339" s="47">
        <v>4674.01</v>
      </c>
      <c r="M339" s="47">
        <v>4706.67</v>
      </c>
      <c r="N339" s="47">
        <v>4722.01</v>
      </c>
      <c r="O339" s="47">
        <v>4722.87</v>
      </c>
      <c r="P339" s="47">
        <v>4725.97</v>
      </c>
      <c r="Q339" s="47">
        <v>4741.7400000000007</v>
      </c>
      <c r="R339" s="47">
        <v>4781.9800000000005</v>
      </c>
      <c r="S339" s="47">
        <v>4789.33</v>
      </c>
      <c r="T339" s="47">
        <v>4746.8</v>
      </c>
      <c r="U339" s="47">
        <v>4694.79</v>
      </c>
      <c r="V339" s="47">
        <v>4672.01</v>
      </c>
      <c r="W339" s="47">
        <v>4654.5</v>
      </c>
      <c r="X339" s="47">
        <v>4514.51</v>
      </c>
      <c r="Y339" s="47">
        <v>4428.58</v>
      </c>
      <c r="Z339" s="67">
        <v>4359.21</v>
      </c>
      <c r="AA339" s="56"/>
    </row>
    <row r="340" spans="1:27" ht="16.5" x14ac:dyDescent="0.25">
      <c r="A340" s="55"/>
      <c r="B340" s="79">
        <v>3</v>
      </c>
      <c r="C340" s="75">
        <v>4284.25</v>
      </c>
      <c r="D340" s="47">
        <v>4279.84</v>
      </c>
      <c r="E340" s="47">
        <v>4271.7700000000004</v>
      </c>
      <c r="F340" s="47">
        <v>4312.54</v>
      </c>
      <c r="G340" s="47">
        <v>4338.0200000000004</v>
      </c>
      <c r="H340" s="47">
        <v>4448.96</v>
      </c>
      <c r="I340" s="47">
        <v>4603.08</v>
      </c>
      <c r="J340" s="47">
        <v>4759.7300000000005</v>
      </c>
      <c r="K340" s="47">
        <v>4791.38</v>
      </c>
      <c r="L340" s="47">
        <v>4775.2300000000005</v>
      </c>
      <c r="M340" s="47">
        <v>4755.01</v>
      </c>
      <c r="N340" s="47">
        <v>4752.97</v>
      </c>
      <c r="O340" s="47">
        <v>4751.97</v>
      </c>
      <c r="P340" s="47">
        <v>4756.13</v>
      </c>
      <c r="Q340" s="47">
        <v>4783.3200000000006</v>
      </c>
      <c r="R340" s="47">
        <v>4829.09</v>
      </c>
      <c r="S340" s="47">
        <v>4813.5700000000006</v>
      </c>
      <c r="T340" s="47">
        <v>4780.93</v>
      </c>
      <c r="U340" s="47">
        <v>4753</v>
      </c>
      <c r="V340" s="47">
        <v>4795.76</v>
      </c>
      <c r="W340" s="47">
        <v>4725.5700000000006</v>
      </c>
      <c r="X340" s="47">
        <v>4513.18</v>
      </c>
      <c r="Y340" s="47">
        <v>4363.68</v>
      </c>
      <c r="Z340" s="67">
        <v>4294.82</v>
      </c>
      <c r="AA340" s="56"/>
    </row>
    <row r="341" spans="1:27" ht="16.5" x14ac:dyDescent="0.25">
      <c r="A341" s="55"/>
      <c r="B341" s="79">
        <v>4</v>
      </c>
      <c r="C341" s="75">
        <v>4310.1899999999996</v>
      </c>
      <c r="D341" s="47">
        <v>4242.87</v>
      </c>
      <c r="E341" s="47">
        <v>4239.5</v>
      </c>
      <c r="F341" s="47">
        <v>4242.0200000000004</v>
      </c>
      <c r="G341" s="47">
        <v>4286.1000000000004</v>
      </c>
      <c r="H341" s="47">
        <v>4428.24</v>
      </c>
      <c r="I341" s="47">
        <v>4528.4399999999996</v>
      </c>
      <c r="J341" s="47">
        <v>4647.76</v>
      </c>
      <c r="K341" s="47">
        <v>4673.1899999999996</v>
      </c>
      <c r="L341" s="47">
        <v>4668.91</v>
      </c>
      <c r="M341" s="47">
        <v>4659.17</v>
      </c>
      <c r="N341" s="47">
        <v>4658.6400000000003</v>
      </c>
      <c r="O341" s="47">
        <v>4662.93</v>
      </c>
      <c r="P341" s="47">
        <v>4668.54</v>
      </c>
      <c r="Q341" s="47">
        <v>4679.22</v>
      </c>
      <c r="R341" s="47">
        <v>4697.04</v>
      </c>
      <c r="S341" s="47">
        <v>4686.4900000000007</v>
      </c>
      <c r="T341" s="47">
        <v>4674.08</v>
      </c>
      <c r="U341" s="47">
        <v>4651.62</v>
      </c>
      <c r="V341" s="47">
        <v>4633.29</v>
      </c>
      <c r="W341" s="47">
        <v>4577.66</v>
      </c>
      <c r="X341" s="47">
        <v>4501.87</v>
      </c>
      <c r="Y341" s="47">
        <v>4414.05</v>
      </c>
      <c r="Z341" s="67">
        <v>4349.0200000000004</v>
      </c>
      <c r="AA341" s="56"/>
    </row>
    <row r="342" spans="1:27" ht="16.5" x14ac:dyDescent="0.25">
      <c r="A342" s="55"/>
      <c r="B342" s="79">
        <v>5</v>
      </c>
      <c r="C342" s="75">
        <v>4303.2300000000005</v>
      </c>
      <c r="D342" s="47">
        <v>4233.8</v>
      </c>
      <c r="E342" s="47">
        <v>4231.58</v>
      </c>
      <c r="F342" s="47">
        <v>4233.33</v>
      </c>
      <c r="G342" s="47">
        <v>4338.5200000000004</v>
      </c>
      <c r="H342" s="47">
        <v>4422.0600000000004</v>
      </c>
      <c r="I342" s="47">
        <v>4514.63</v>
      </c>
      <c r="J342" s="47">
        <v>4642.8900000000003</v>
      </c>
      <c r="K342" s="47">
        <v>4666.92</v>
      </c>
      <c r="L342" s="47">
        <v>4658.3599999999997</v>
      </c>
      <c r="M342" s="47">
        <v>4651.97</v>
      </c>
      <c r="N342" s="47">
        <v>4651.8100000000004</v>
      </c>
      <c r="O342" s="47">
        <v>4656.22</v>
      </c>
      <c r="P342" s="47">
        <v>4658.5200000000004</v>
      </c>
      <c r="Q342" s="47">
        <v>4663.33</v>
      </c>
      <c r="R342" s="47">
        <v>4676.6000000000004</v>
      </c>
      <c r="S342" s="47">
        <v>4676.42</v>
      </c>
      <c r="T342" s="47">
        <v>4663.79</v>
      </c>
      <c r="U342" s="47">
        <v>4644.03</v>
      </c>
      <c r="V342" s="47">
        <v>4622.62</v>
      </c>
      <c r="W342" s="47">
        <v>4598.5</v>
      </c>
      <c r="X342" s="47">
        <v>4516.1400000000003</v>
      </c>
      <c r="Y342" s="47">
        <v>4408.24</v>
      </c>
      <c r="Z342" s="67">
        <v>4327.96</v>
      </c>
      <c r="AA342" s="56"/>
    </row>
    <row r="343" spans="1:27" ht="16.5" x14ac:dyDescent="0.25">
      <c r="A343" s="55"/>
      <c r="B343" s="79">
        <v>6</v>
      </c>
      <c r="C343" s="75">
        <v>4241.25</v>
      </c>
      <c r="D343" s="47">
        <v>4215.5600000000004</v>
      </c>
      <c r="E343" s="47">
        <v>4212.1499999999996</v>
      </c>
      <c r="F343" s="47">
        <v>4217.04</v>
      </c>
      <c r="G343" s="47">
        <v>4237.37</v>
      </c>
      <c r="H343" s="47">
        <v>4397.17</v>
      </c>
      <c r="I343" s="47">
        <v>4541.8900000000003</v>
      </c>
      <c r="J343" s="47">
        <v>4669.17</v>
      </c>
      <c r="K343" s="47">
        <v>4681.71</v>
      </c>
      <c r="L343" s="47">
        <v>4676.09</v>
      </c>
      <c r="M343" s="47">
        <v>4672.1400000000003</v>
      </c>
      <c r="N343" s="47">
        <v>4674.51</v>
      </c>
      <c r="O343" s="47">
        <v>4677.9000000000005</v>
      </c>
      <c r="P343" s="47">
        <v>4676.5200000000004</v>
      </c>
      <c r="Q343" s="47">
        <v>4676.26</v>
      </c>
      <c r="R343" s="47">
        <v>4684.28</v>
      </c>
      <c r="S343" s="47">
        <v>4683.21</v>
      </c>
      <c r="T343" s="47">
        <v>4672.03</v>
      </c>
      <c r="U343" s="47">
        <v>4652.8500000000004</v>
      </c>
      <c r="V343" s="47">
        <v>4628.28</v>
      </c>
      <c r="W343" s="47">
        <v>4658</v>
      </c>
      <c r="X343" s="47">
        <v>4516.24</v>
      </c>
      <c r="Y343" s="47">
        <v>4410.33</v>
      </c>
      <c r="Z343" s="67">
        <v>4311.47</v>
      </c>
      <c r="AA343" s="56"/>
    </row>
    <row r="344" spans="1:27" ht="16.5" x14ac:dyDescent="0.25">
      <c r="A344" s="55"/>
      <c r="B344" s="79">
        <v>7</v>
      </c>
      <c r="C344" s="75">
        <v>4289.6499999999996</v>
      </c>
      <c r="D344" s="47">
        <v>4231.51</v>
      </c>
      <c r="E344" s="47">
        <v>4229.9399999999996</v>
      </c>
      <c r="F344" s="47">
        <v>4232.95</v>
      </c>
      <c r="G344" s="47">
        <v>4290.55</v>
      </c>
      <c r="H344" s="47">
        <v>4412.7700000000004</v>
      </c>
      <c r="I344" s="47">
        <v>4583.0600000000004</v>
      </c>
      <c r="J344" s="47">
        <v>4725.2</v>
      </c>
      <c r="K344" s="47">
        <v>4728.2300000000005</v>
      </c>
      <c r="L344" s="47">
        <v>4722.8200000000006</v>
      </c>
      <c r="M344" s="47">
        <v>4718.05</v>
      </c>
      <c r="N344" s="47">
        <v>4720.97</v>
      </c>
      <c r="O344" s="47">
        <v>4717.8500000000004</v>
      </c>
      <c r="P344" s="47">
        <v>4709.08</v>
      </c>
      <c r="Q344" s="47">
        <v>4685</v>
      </c>
      <c r="R344" s="47">
        <v>4718.0200000000004</v>
      </c>
      <c r="S344" s="47">
        <v>4723.0600000000004</v>
      </c>
      <c r="T344" s="47">
        <v>4709.6500000000005</v>
      </c>
      <c r="U344" s="47">
        <v>4703.51</v>
      </c>
      <c r="V344" s="47">
        <v>4674.9900000000007</v>
      </c>
      <c r="W344" s="47">
        <v>4752.13</v>
      </c>
      <c r="X344" s="47">
        <v>4657.95</v>
      </c>
      <c r="Y344" s="47">
        <v>4483.49</v>
      </c>
      <c r="Z344" s="67">
        <v>4433.72</v>
      </c>
      <c r="AA344" s="56"/>
    </row>
    <row r="345" spans="1:27" ht="16.5" x14ac:dyDescent="0.25">
      <c r="A345" s="55"/>
      <c r="B345" s="79">
        <v>8</v>
      </c>
      <c r="C345" s="75">
        <v>4445.9399999999996</v>
      </c>
      <c r="D345" s="47">
        <v>4343.62</v>
      </c>
      <c r="E345" s="47">
        <v>4330.71</v>
      </c>
      <c r="F345" s="47">
        <v>4317.62</v>
      </c>
      <c r="G345" s="47">
        <v>4330.13</v>
      </c>
      <c r="H345" s="47">
        <v>4360.3599999999997</v>
      </c>
      <c r="I345" s="47">
        <v>4444.6499999999996</v>
      </c>
      <c r="J345" s="47">
        <v>4531.75</v>
      </c>
      <c r="K345" s="47">
        <v>4601.51</v>
      </c>
      <c r="L345" s="47">
        <v>4630.5</v>
      </c>
      <c r="M345" s="47">
        <v>4628.83</v>
      </c>
      <c r="N345" s="47">
        <v>4625.7300000000005</v>
      </c>
      <c r="O345" s="47">
        <v>4623.96</v>
      </c>
      <c r="P345" s="47">
        <v>4625.8900000000003</v>
      </c>
      <c r="Q345" s="47">
        <v>4633.71</v>
      </c>
      <c r="R345" s="47">
        <v>4652.08</v>
      </c>
      <c r="S345" s="47">
        <v>4656.8500000000004</v>
      </c>
      <c r="T345" s="47">
        <v>4662.9399999999996</v>
      </c>
      <c r="U345" s="47">
        <v>4628.72</v>
      </c>
      <c r="V345" s="47">
        <v>4598.55</v>
      </c>
      <c r="W345" s="47">
        <v>4644.17</v>
      </c>
      <c r="X345" s="47">
        <v>4570.91</v>
      </c>
      <c r="Y345" s="47">
        <v>4443.79</v>
      </c>
      <c r="Z345" s="67">
        <v>4335.6000000000004</v>
      </c>
      <c r="AA345" s="56"/>
    </row>
    <row r="346" spans="1:27" ht="16.5" x14ac:dyDescent="0.25">
      <c r="A346" s="55"/>
      <c r="B346" s="79">
        <v>9</v>
      </c>
      <c r="C346" s="75">
        <v>4329.1899999999996</v>
      </c>
      <c r="D346" s="47">
        <v>4241.79</v>
      </c>
      <c r="E346" s="47">
        <v>4236.79</v>
      </c>
      <c r="F346" s="47">
        <v>4225.13</v>
      </c>
      <c r="G346" s="47">
        <v>4239.2300000000005</v>
      </c>
      <c r="H346" s="47">
        <v>4261.09</v>
      </c>
      <c r="I346" s="47">
        <v>4357.82</v>
      </c>
      <c r="J346" s="47">
        <v>4427.3900000000003</v>
      </c>
      <c r="K346" s="47">
        <v>4540.41</v>
      </c>
      <c r="L346" s="47">
        <v>4607.8500000000004</v>
      </c>
      <c r="M346" s="47">
        <v>4630.17</v>
      </c>
      <c r="N346" s="47">
        <v>4629.3200000000006</v>
      </c>
      <c r="O346" s="47">
        <v>4636.41</v>
      </c>
      <c r="P346" s="47">
        <v>4642.41</v>
      </c>
      <c r="Q346" s="47">
        <v>4654.5600000000004</v>
      </c>
      <c r="R346" s="47">
        <v>4682.05</v>
      </c>
      <c r="S346" s="47">
        <v>4688.8</v>
      </c>
      <c r="T346" s="47">
        <v>4679.2700000000004</v>
      </c>
      <c r="U346" s="47">
        <v>4657.22</v>
      </c>
      <c r="V346" s="47">
        <v>4615.3500000000004</v>
      </c>
      <c r="W346" s="47">
        <v>4648.95</v>
      </c>
      <c r="X346" s="47">
        <v>4579.66</v>
      </c>
      <c r="Y346" s="47">
        <v>4426.6000000000004</v>
      </c>
      <c r="Z346" s="67">
        <v>4316.6400000000003</v>
      </c>
      <c r="AA346" s="56"/>
    </row>
    <row r="347" spans="1:27" ht="16.5" x14ac:dyDescent="0.25">
      <c r="A347" s="55"/>
      <c r="B347" s="79">
        <v>10</v>
      </c>
      <c r="C347" s="75">
        <v>4326.1899999999996</v>
      </c>
      <c r="D347" s="47">
        <v>4247.6400000000003</v>
      </c>
      <c r="E347" s="47">
        <v>4259.99</v>
      </c>
      <c r="F347" s="47">
        <v>4276.6400000000003</v>
      </c>
      <c r="G347" s="47">
        <v>4342.24</v>
      </c>
      <c r="H347" s="47">
        <v>4421.76</v>
      </c>
      <c r="I347" s="47">
        <v>4586.58</v>
      </c>
      <c r="J347" s="47">
        <v>4673.09</v>
      </c>
      <c r="K347" s="47">
        <v>4695.9399999999996</v>
      </c>
      <c r="L347" s="47">
        <v>4689.42</v>
      </c>
      <c r="M347" s="47">
        <v>4679.45</v>
      </c>
      <c r="N347" s="47">
        <v>4674.1899999999996</v>
      </c>
      <c r="O347" s="47">
        <v>4676.4000000000005</v>
      </c>
      <c r="P347" s="47">
        <v>4677.22</v>
      </c>
      <c r="Q347" s="47">
        <v>4673.42</v>
      </c>
      <c r="R347" s="47">
        <v>4694.13</v>
      </c>
      <c r="S347" s="47">
        <v>4691.22</v>
      </c>
      <c r="T347" s="47">
        <v>4685.2700000000004</v>
      </c>
      <c r="U347" s="47">
        <v>4657.29</v>
      </c>
      <c r="V347" s="47">
        <v>4637.51</v>
      </c>
      <c r="W347" s="47">
        <v>4664.75</v>
      </c>
      <c r="X347" s="47">
        <v>4582</v>
      </c>
      <c r="Y347" s="47">
        <v>4459.32</v>
      </c>
      <c r="Z347" s="67">
        <v>4363.8100000000004</v>
      </c>
      <c r="AA347" s="56"/>
    </row>
    <row r="348" spans="1:27" ht="16.5" x14ac:dyDescent="0.25">
      <c r="A348" s="55"/>
      <c r="B348" s="79">
        <v>11</v>
      </c>
      <c r="C348" s="75">
        <v>4321.3599999999997</v>
      </c>
      <c r="D348" s="47">
        <v>4263.51</v>
      </c>
      <c r="E348" s="47">
        <v>4239.25</v>
      </c>
      <c r="F348" s="47">
        <v>4240.21</v>
      </c>
      <c r="G348" s="47">
        <v>4345.6099999999997</v>
      </c>
      <c r="H348" s="47">
        <v>4449.29</v>
      </c>
      <c r="I348" s="47">
        <v>4552.6099999999997</v>
      </c>
      <c r="J348" s="47">
        <v>4619.95</v>
      </c>
      <c r="K348" s="47">
        <v>4642.87</v>
      </c>
      <c r="L348" s="47">
        <v>4640.53</v>
      </c>
      <c r="M348" s="47">
        <v>4634.7300000000005</v>
      </c>
      <c r="N348" s="47">
        <v>4637.1000000000004</v>
      </c>
      <c r="O348" s="47">
        <v>4633.1400000000003</v>
      </c>
      <c r="P348" s="47">
        <v>4627.34</v>
      </c>
      <c r="Q348" s="47">
        <v>4630.3500000000004</v>
      </c>
      <c r="R348" s="47">
        <v>4640.0200000000004</v>
      </c>
      <c r="S348" s="47">
        <v>4641.2300000000005</v>
      </c>
      <c r="T348" s="47">
        <v>4633.42</v>
      </c>
      <c r="U348" s="47">
        <v>4609</v>
      </c>
      <c r="V348" s="47">
        <v>4595.63</v>
      </c>
      <c r="W348" s="47">
        <v>4623.4800000000005</v>
      </c>
      <c r="X348" s="47">
        <v>4554.83</v>
      </c>
      <c r="Y348" s="47">
        <v>4439.0600000000004</v>
      </c>
      <c r="Z348" s="67">
        <v>4355.7700000000004</v>
      </c>
      <c r="AA348" s="56"/>
    </row>
    <row r="349" spans="1:27" ht="16.5" x14ac:dyDescent="0.25">
      <c r="A349" s="55"/>
      <c r="B349" s="79">
        <v>12</v>
      </c>
      <c r="C349" s="75">
        <v>4303.83</v>
      </c>
      <c r="D349" s="47">
        <v>4240.37</v>
      </c>
      <c r="E349" s="47">
        <v>4237.62</v>
      </c>
      <c r="F349" s="47">
        <v>4243.42</v>
      </c>
      <c r="G349" s="47">
        <v>4332.9800000000005</v>
      </c>
      <c r="H349" s="47">
        <v>4447.67</v>
      </c>
      <c r="I349" s="47">
        <v>4555.1400000000003</v>
      </c>
      <c r="J349" s="47">
        <v>4633.5200000000004</v>
      </c>
      <c r="K349" s="47">
        <v>4653.97</v>
      </c>
      <c r="L349" s="47">
        <v>4650.2</v>
      </c>
      <c r="M349" s="47">
        <v>4646.3</v>
      </c>
      <c r="N349" s="47">
        <v>4658.4399999999996</v>
      </c>
      <c r="O349" s="47">
        <v>4648.46</v>
      </c>
      <c r="P349" s="47">
        <v>4646.38</v>
      </c>
      <c r="Q349" s="47">
        <v>4646.21</v>
      </c>
      <c r="R349" s="47">
        <v>4649.2400000000007</v>
      </c>
      <c r="S349" s="47">
        <v>4646.42</v>
      </c>
      <c r="T349" s="47">
        <v>4640.29</v>
      </c>
      <c r="U349" s="47">
        <v>4622.97</v>
      </c>
      <c r="V349" s="47">
        <v>4601.79</v>
      </c>
      <c r="W349" s="47">
        <v>4641.42</v>
      </c>
      <c r="X349" s="47">
        <v>4572.93</v>
      </c>
      <c r="Y349" s="47">
        <v>4437.6499999999996</v>
      </c>
      <c r="Z349" s="67">
        <v>4347.7</v>
      </c>
      <c r="AA349" s="56"/>
    </row>
    <row r="350" spans="1:27" ht="16.5" x14ac:dyDescent="0.25">
      <c r="A350" s="55"/>
      <c r="B350" s="79">
        <v>13</v>
      </c>
      <c r="C350" s="75">
        <v>4302.41</v>
      </c>
      <c r="D350" s="47">
        <v>4257.75</v>
      </c>
      <c r="E350" s="47">
        <v>4236.66</v>
      </c>
      <c r="F350" s="47">
        <v>4276.09</v>
      </c>
      <c r="G350" s="47">
        <v>4398.59</v>
      </c>
      <c r="H350" s="47">
        <v>4468.7300000000005</v>
      </c>
      <c r="I350" s="47">
        <v>4614.5700000000006</v>
      </c>
      <c r="J350" s="47">
        <v>4695.05</v>
      </c>
      <c r="K350" s="47">
        <v>4720.47</v>
      </c>
      <c r="L350" s="47">
        <v>4721.72</v>
      </c>
      <c r="M350" s="47">
        <v>4709.1500000000005</v>
      </c>
      <c r="N350" s="47">
        <v>4722.3200000000006</v>
      </c>
      <c r="O350" s="47">
        <v>4716.67</v>
      </c>
      <c r="P350" s="47">
        <v>4712.7</v>
      </c>
      <c r="Q350" s="47">
        <v>4717.25</v>
      </c>
      <c r="R350" s="47">
        <v>4725.3100000000004</v>
      </c>
      <c r="S350" s="47">
        <v>4718.8900000000003</v>
      </c>
      <c r="T350" s="47">
        <v>4719.91</v>
      </c>
      <c r="U350" s="47">
        <v>4699.53</v>
      </c>
      <c r="V350" s="47">
        <v>4683.8100000000004</v>
      </c>
      <c r="W350" s="47">
        <v>4704.83</v>
      </c>
      <c r="X350" s="47">
        <v>4575.4399999999996</v>
      </c>
      <c r="Y350" s="47">
        <v>4474.2300000000005</v>
      </c>
      <c r="Z350" s="67">
        <v>4374.68</v>
      </c>
      <c r="AA350" s="56"/>
    </row>
    <row r="351" spans="1:27" ht="16.5" x14ac:dyDescent="0.25">
      <c r="A351" s="55"/>
      <c r="B351" s="79">
        <v>14</v>
      </c>
      <c r="C351" s="75">
        <v>4377.62</v>
      </c>
      <c r="D351" s="47">
        <v>4345.59</v>
      </c>
      <c r="E351" s="47">
        <v>4320.34</v>
      </c>
      <c r="F351" s="47">
        <v>4351.33</v>
      </c>
      <c r="G351" s="47">
        <v>4408.43</v>
      </c>
      <c r="H351" s="47">
        <v>4466.76</v>
      </c>
      <c r="I351" s="47">
        <v>4575.78</v>
      </c>
      <c r="J351" s="47">
        <v>4665.03</v>
      </c>
      <c r="K351" s="47">
        <v>4690.22</v>
      </c>
      <c r="L351" s="47">
        <v>4693.01</v>
      </c>
      <c r="M351" s="47">
        <v>4688.25</v>
      </c>
      <c r="N351" s="47">
        <v>4693.8100000000004</v>
      </c>
      <c r="O351" s="47">
        <v>4685.16</v>
      </c>
      <c r="P351" s="47">
        <v>4677.59</v>
      </c>
      <c r="Q351" s="47">
        <v>4689.09</v>
      </c>
      <c r="R351" s="47">
        <v>4697.47</v>
      </c>
      <c r="S351" s="47">
        <v>4691.13</v>
      </c>
      <c r="T351" s="47">
        <v>4685.62</v>
      </c>
      <c r="U351" s="47">
        <v>4664.68</v>
      </c>
      <c r="V351" s="47">
        <v>4652.04</v>
      </c>
      <c r="W351" s="47">
        <v>4667.68</v>
      </c>
      <c r="X351" s="47">
        <v>4573.0700000000006</v>
      </c>
      <c r="Y351" s="47">
        <v>4491.08</v>
      </c>
      <c r="Z351" s="67">
        <v>4442.45</v>
      </c>
      <c r="AA351" s="56"/>
    </row>
    <row r="352" spans="1:27" ht="16.5" x14ac:dyDescent="0.25">
      <c r="A352" s="55"/>
      <c r="B352" s="79">
        <v>15</v>
      </c>
      <c r="C352" s="75">
        <v>4489.75</v>
      </c>
      <c r="D352" s="47">
        <v>4461.43</v>
      </c>
      <c r="E352" s="47">
        <v>4415.54</v>
      </c>
      <c r="F352" s="47">
        <v>4415.5600000000004</v>
      </c>
      <c r="G352" s="47">
        <v>4424.33</v>
      </c>
      <c r="H352" s="47">
        <v>4475.92</v>
      </c>
      <c r="I352" s="47">
        <v>4525.4399999999996</v>
      </c>
      <c r="J352" s="47">
        <v>4664.75</v>
      </c>
      <c r="K352" s="47">
        <v>4779.6899999999996</v>
      </c>
      <c r="L352" s="47">
        <v>4801.5600000000004</v>
      </c>
      <c r="M352" s="47">
        <v>4776.92</v>
      </c>
      <c r="N352" s="47">
        <v>4761.2400000000007</v>
      </c>
      <c r="O352" s="47">
        <v>4758.4800000000005</v>
      </c>
      <c r="P352" s="47">
        <v>4757.37</v>
      </c>
      <c r="Q352" s="47">
        <v>4765.1000000000004</v>
      </c>
      <c r="R352" s="47">
        <v>4801.5700000000006</v>
      </c>
      <c r="S352" s="47">
        <v>4797.88</v>
      </c>
      <c r="T352" s="47">
        <v>4783.62</v>
      </c>
      <c r="U352" s="47">
        <v>4744.1000000000004</v>
      </c>
      <c r="V352" s="47">
        <v>4724.37</v>
      </c>
      <c r="W352" s="47">
        <v>4751.54</v>
      </c>
      <c r="X352" s="47">
        <v>4576.63</v>
      </c>
      <c r="Y352" s="47">
        <v>4487.2700000000004</v>
      </c>
      <c r="Z352" s="67">
        <v>4413.91</v>
      </c>
      <c r="AA352" s="56"/>
    </row>
    <row r="353" spans="1:27" ht="16.5" x14ac:dyDescent="0.25">
      <c r="A353" s="55"/>
      <c r="B353" s="79">
        <v>16</v>
      </c>
      <c r="C353" s="75">
        <v>4453.05</v>
      </c>
      <c r="D353" s="47">
        <v>4417.6499999999996</v>
      </c>
      <c r="E353" s="47">
        <v>4349.75</v>
      </c>
      <c r="F353" s="47">
        <v>4356.3599999999997</v>
      </c>
      <c r="G353" s="47">
        <v>4391.05</v>
      </c>
      <c r="H353" s="47">
        <v>4438.49</v>
      </c>
      <c r="I353" s="47">
        <v>4463.8</v>
      </c>
      <c r="J353" s="47">
        <v>4546.12</v>
      </c>
      <c r="K353" s="47">
        <v>4628.76</v>
      </c>
      <c r="L353" s="47">
        <v>4704</v>
      </c>
      <c r="M353" s="47">
        <v>4743.8200000000006</v>
      </c>
      <c r="N353" s="47">
        <v>4750.59</v>
      </c>
      <c r="O353" s="47">
        <v>4740.5700000000006</v>
      </c>
      <c r="P353" s="47">
        <v>4742.4399999999996</v>
      </c>
      <c r="Q353" s="47">
        <v>4748.5600000000004</v>
      </c>
      <c r="R353" s="47">
        <v>4792.7400000000007</v>
      </c>
      <c r="S353" s="47">
        <v>4794.16</v>
      </c>
      <c r="T353" s="47">
        <v>4788.3100000000004</v>
      </c>
      <c r="U353" s="47">
        <v>4754.3500000000004</v>
      </c>
      <c r="V353" s="47">
        <v>4718.84</v>
      </c>
      <c r="W353" s="47">
        <v>4714.66</v>
      </c>
      <c r="X353" s="47">
        <v>4465.18</v>
      </c>
      <c r="Y353" s="47">
        <v>4481.76</v>
      </c>
      <c r="Z353" s="67">
        <v>4471.76</v>
      </c>
      <c r="AA353" s="56"/>
    </row>
    <row r="354" spans="1:27" ht="16.5" x14ac:dyDescent="0.25">
      <c r="A354" s="55"/>
      <c r="B354" s="79">
        <v>17</v>
      </c>
      <c r="C354" s="75">
        <v>4423.92</v>
      </c>
      <c r="D354" s="47">
        <v>4390.24</v>
      </c>
      <c r="E354" s="47">
        <v>4316.76</v>
      </c>
      <c r="F354" s="47">
        <v>4318.76</v>
      </c>
      <c r="G354" s="47">
        <v>4405.09</v>
      </c>
      <c r="H354" s="47">
        <v>4486.88</v>
      </c>
      <c r="I354" s="47">
        <v>4551.7700000000004</v>
      </c>
      <c r="J354" s="47">
        <v>4590.0600000000004</v>
      </c>
      <c r="K354" s="47">
        <v>4577.0600000000004</v>
      </c>
      <c r="L354" s="47">
        <v>4561.9000000000005</v>
      </c>
      <c r="M354" s="47">
        <v>4553.08</v>
      </c>
      <c r="N354" s="47">
        <v>4558.45</v>
      </c>
      <c r="O354" s="47">
        <v>4539.7700000000004</v>
      </c>
      <c r="P354" s="47">
        <v>4526.6099999999997</v>
      </c>
      <c r="Q354" s="47">
        <v>4547.34</v>
      </c>
      <c r="R354" s="47">
        <v>4563.13</v>
      </c>
      <c r="S354" s="47">
        <v>4552.6099999999997</v>
      </c>
      <c r="T354" s="47">
        <v>4534.8500000000004</v>
      </c>
      <c r="U354" s="47">
        <v>4524.2700000000004</v>
      </c>
      <c r="V354" s="47">
        <v>4521.3599999999997</v>
      </c>
      <c r="W354" s="47">
        <v>4511.9800000000005</v>
      </c>
      <c r="X354" s="47">
        <v>4517.71</v>
      </c>
      <c r="Y354" s="47">
        <v>4388.8500000000004</v>
      </c>
      <c r="Z354" s="67">
        <v>4321.6099999999997</v>
      </c>
      <c r="AA354" s="56"/>
    </row>
    <row r="355" spans="1:27" ht="16.5" x14ac:dyDescent="0.25">
      <c r="A355" s="55"/>
      <c r="B355" s="79">
        <v>18</v>
      </c>
      <c r="C355" s="75">
        <v>4301.72</v>
      </c>
      <c r="D355" s="47">
        <v>4244.29</v>
      </c>
      <c r="E355" s="47">
        <v>4235.8500000000004</v>
      </c>
      <c r="F355" s="47">
        <v>4266.26</v>
      </c>
      <c r="G355" s="47">
        <v>4360.22</v>
      </c>
      <c r="H355" s="47">
        <v>4464.16</v>
      </c>
      <c r="I355" s="47">
        <v>4564.1400000000003</v>
      </c>
      <c r="J355" s="47">
        <v>4644.96</v>
      </c>
      <c r="K355" s="47">
        <v>4641.8100000000004</v>
      </c>
      <c r="L355" s="47">
        <v>4642.3</v>
      </c>
      <c r="M355" s="47">
        <v>4635.8599999999997</v>
      </c>
      <c r="N355" s="47">
        <v>4643.3900000000003</v>
      </c>
      <c r="O355" s="47">
        <v>4641.26</v>
      </c>
      <c r="P355" s="47">
        <v>4642.8</v>
      </c>
      <c r="Q355" s="47">
        <v>4640.72</v>
      </c>
      <c r="R355" s="47">
        <v>4650.16</v>
      </c>
      <c r="S355" s="47">
        <v>4640.45</v>
      </c>
      <c r="T355" s="47">
        <v>4637.5</v>
      </c>
      <c r="U355" s="47">
        <v>4634.67</v>
      </c>
      <c r="V355" s="47">
        <v>4625.05</v>
      </c>
      <c r="W355" s="47">
        <v>4607.83</v>
      </c>
      <c r="X355" s="47">
        <v>4552.1400000000003</v>
      </c>
      <c r="Y355" s="47">
        <v>4476.38</v>
      </c>
      <c r="Z355" s="67">
        <v>4400.8900000000003</v>
      </c>
      <c r="AA355" s="56"/>
    </row>
    <row r="356" spans="1:27" ht="16.5" x14ac:dyDescent="0.25">
      <c r="A356" s="55"/>
      <c r="B356" s="79">
        <v>19</v>
      </c>
      <c r="C356" s="75">
        <v>4358.82</v>
      </c>
      <c r="D356" s="47">
        <v>4311.51</v>
      </c>
      <c r="E356" s="47">
        <v>4317.83</v>
      </c>
      <c r="F356" s="47">
        <v>4323.1899999999996</v>
      </c>
      <c r="G356" s="47">
        <v>4444.97</v>
      </c>
      <c r="H356" s="47">
        <v>4491.78</v>
      </c>
      <c r="I356" s="47">
        <v>4630.4900000000007</v>
      </c>
      <c r="J356" s="47">
        <v>4708.42</v>
      </c>
      <c r="K356" s="47">
        <v>4707.05</v>
      </c>
      <c r="L356" s="47">
        <v>4700.93</v>
      </c>
      <c r="M356" s="47">
        <v>4701.4800000000005</v>
      </c>
      <c r="N356" s="47">
        <v>4694.8599999999997</v>
      </c>
      <c r="O356" s="47">
        <v>4660.6400000000003</v>
      </c>
      <c r="P356" s="47">
        <v>4659.68</v>
      </c>
      <c r="Q356" s="47">
        <v>4700.01</v>
      </c>
      <c r="R356" s="47">
        <v>4724.62</v>
      </c>
      <c r="S356" s="47">
        <v>4724.04</v>
      </c>
      <c r="T356" s="47">
        <v>4722.3</v>
      </c>
      <c r="U356" s="47">
        <v>4705.53</v>
      </c>
      <c r="V356" s="47">
        <v>4635.63</v>
      </c>
      <c r="W356" s="47">
        <v>4611.05</v>
      </c>
      <c r="X356" s="47">
        <v>4552.99</v>
      </c>
      <c r="Y356" s="47">
        <v>4484.2300000000005</v>
      </c>
      <c r="Z356" s="67">
        <v>4419.6400000000003</v>
      </c>
      <c r="AA356" s="56"/>
    </row>
    <row r="357" spans="1:27" ht="16.5" x14ac:dyDescent="0.25">
      <c r="A357" s="55"/>
      <c r="B357" s="79">
        <v>20</v>
      </c>
      <c r="C357" s="75">
        <v>4433.12</v>
      </c>
      <c r="D357" s="47">
        <v>4406.3900000000003</v>
      </c>
      <c r="E357" s="47">
        <v>4345.1099999999997</v>
      </c>
      <c r="F357" s="47">
        <v>4371.01</v>
      </c>
      <c r="G357" s="47">
        <v>4478.32</v>
      </c>
      <c r="H357" s="47">
        <v>4502.5200000000004</v>
      </c>
      <c r="I357" s="47">
        <v>4639.9000000000005</v>
      </c>
      <c r="J357" s="47">
        <v>4713.33</v>
      </c>
      <c r="K357" s="47">
        <v>4719.7400000000007</v>
      </c>
      <c r="L357" s="47">
        <v>4695.8599999999997</v>
      </c>
      <c r="M357" s="47">
        <v>4697.6400000000003</v>
      </c>
      <c r="N357" s="47">
        <v>4699.3</v>
      </c>
      <c r="O357" s="47">
        <v>4696.13</v>
      </c>
      <c r="P357" s="47">
        <v>4692.96</v>
      </c>
      <c r="Q357" s="47">
        <v>4699.2300000000005</v>
      </c>
      <c r="R357" s="47">
        <v>4726.63</v>
      </c>
      <c r="S357" s="47">
        <v>4723.34</v>
      </c>
      <c r="T357" s="47">
        <v>4716.8200000000006</v>
      </c>
      <c r="U357" s="47">
        <v>4706.51</v>
      </c>
      <c r="V357" s="47">
        <v>4669.5700000000006</v>
      </c>
      <c r="W357" s="47">
        <v>4638.88</v>
      </c>
      <c r="X357" s="47">
        <v>4681.29</v>
      </c>
      <c r="Y357" s="47">
        <v>4508.55</v>
      </c>
      <c r="Z357" s="67">
        <v>4480.58</v>
      </c>
      <c r="AA357" s="56"/>
    </row>
    <row r="358" spans="1:27" ht="16.5" x14ac:dyDescent="0.25">
      <c r="A358" s="55"/>
      <c r="B358" s="79">
        <v>21</v>
      </c>
      <c r="C358" s="75">
        <v>4411.41</v>
      </c>
      <c r="D358" s="47">
        <v>4380.2300000000005</v>
      </c>
      <c r="E358" s="47">
        <v>4370.7</v>
      </c>
      <c r="F358" s="47">
        <v>4394.83</v>
      </c>
      <c r="G358" s="47">
        <v>4450.3599999999997</v>
      </c>
      <c r="H358" s="47">
        <v>4554.1000000000004</v>
      </c>
      <c r="I358" s="47">
        <v>4644.28</v>
      </c>
      <c r="J358" s="47">
        <v>4705.8500000000004</v>
      </c>
      <c r="K358" s="47">
        <v>4703.41</v>
      </c>
      <c r="L358" s="47">
        <v>4693.66</v>
      </c>
      <c r="M358" s="47">
        <v>4688.6899999999996</v>
      </c>
      <c r="N358" s="47">
        <v>4686.41</v>
      </c>
      <c r="O358" s="47">
        <v>4687.2700000000004</v>
      </c>
      <c r="P358" s="47">
        <v>4680.83</v>
      </c>
      <c r="Q358" s="47">
        <v>4686.04</v>
      </c>
      <c r="R358" s="47">
        <v>4696.7700000000004</v>
      </c>
      <c r="S358" s="47">
        <v>4701.4900000000007</v>
      </c>
      <c r="T358" s="47">
        <v>4693.96</v>
      </c>
      <c r="U358" s="47">
        <v>4671.6099999999997</v>
      </c>
      <c r="V358" s="47">
        <v>4657.03</v>
      </c>
      <c r="W358" s="47">
        <v>4643.2700000000004</v>
      </c>
      <c r="X358" s="47">
        <v>4676.17</v>
      </c>
      <c r="Y358" s="47">
        <v>4519.8100000000004</v>
      </c>
      <c r="Z358" s="67">
        <v>4463.59</v>
      </c>
      <c r="AA358" s="56"/>
    </row>
    <row r="359" spans="1:27" ht="16.5" x14ac:dyDescent="0.25">
      <c r="A359" s="55"/>
      <c r="B359" s="79">
        <v>22</v>
      </c>
      <c r="C359" s="75">
        <v>4491.51</v>
      </c>
      <c r="D359" s="47">
        <v>4464.33</v>
      </c>
      <c r="E359" s="47">
        <v>4433.53</v>
      </c>
      <c r="F359" s="47">
        <v>4463.22</v>
      </c>
      <c r="G359" s="47">
        <v>4476.16</v>
      </c>
      <c r="H359" s="47">
        <v>4542.58</v>
      </c>
      <c r="I359" s="47">
        <v>4574.54</v>
      </c>
      <c r="J359" s="47">
        <v>4667.8599999999997</v>
      </c>
      <c r="K359" s="47">
        <v>4783.42</v>
      </c>
      <c r="L359" s="47">
        <v>4792.92</v>
      </c>
      <c r="M359" s="47">
        <v>4787.04</v>
      </c>
      <c r="N359" s="47">
        <v>4776.2700000000004</v>
      </c>
      <c r="O359" s="47">
        <v>4776.29</v>
      </c>
      <c r="P359" s="47">
        <v>4774.95</v>
      </c>
      <c r="Q359" s="47">
        <v>4763.8900000000003</v>
      </c>
      <c r="R359" s="47">
        <v>4789.1500000000005</v>
      </c>
      <c r="S359" s="47">
        <v>4809.3500000000004</v>
      </c>
      <c r="T359" s="47">
        <v>4792.1400000000003</v>
      </c>
      <c r="U359" s="47">
        <v>4771.53</v>
      </c>
      <c r="V359" s="47">
        <v>4734.4399999999996</v>
      </c>
      <c r="W359" s="47">
        <v>4700.04</v>
      </c>
      <c r="X359" s="47">
        <v>4678.9900000000007</v>
      </c>
      <c r="Y359" s="47">
        <v>4522.88</v>
      </c>
      <c r="Z359" s="67">
        <v>4501.5200000000004</v>
      </c>
      <c r="AA359" s="56"/>
    </row>
    <row r="360" spans="1:27" ht="16.5" x14ac:dyDescent="0.25">
      <c r="A360" s="55"/>
      <c r="B360" s="79">
        <v>23</v>
      </c>
      <c r="C360" s="75">
        <v>4474.5</v>
      </c>
      <c r="D360" s="47">
        <v>4424.16</v>
      </c>
      <c r="E360" s="47">
        <v>4402.6000000000004</v>
      </c>
      <c r="F360" s="47">
        <v>4375.2700000000004</v>
      </c>
      <c r="G360" s="47">
        <v>4420.6099999999997</v>
      </c>
      <c r="H360" s="47">
        <v>4435.16</v>
      </c>
      <c r="I360" s="47">
        <v>4476.01</v>
      </c>
      <c r="J360" s="47">
        <v>4570.87</v>
      </c>
      <c r="K360" s="47">
        <v>4617.62</v>
      </c>
      <c r="L360" s="47">
        <v>4650.55</v>
      </c>
      <c r="M360" s="47">
        <v>4652.8200000000006</v>
      </c>
      <c r="N360" s="47">
        <v>4651</v>
      </c>
      <c r="O360" s="47">
        <v>4651.0700000000006</v>
      </c>
      <c r="P360" s="47">
        <v>4652.5</v>
      </c>
      <c r="Q360" s="47">
        <v>4650.9800000000005</v>
      </c>
      <c r="R360" s="47">
        <v>4662.9900000000007</v>
      </c>
      <c r="S360" s="47">
        <v>4683.42</v>
      </c>
      <c r="T360" s="47">
        <v>4682.2300000000005</v>
      </c>
      <c r="U360" s="47">
        <v>4667.84</v>
      </c>
      <c r="V360" s="47">
        <v>4652.5600000000004</v>
      </c>
      <c r="W360" s="47">
        <v>4680.22</v>
      </c>
      <c r="X360" s="47">
        <v>4610.1400000000003</v>
      </c>
      <c r="Y360" s="47">
        <v>4490.07</v>
      </c>
      <c r="Z360" s="67">
        <v>4463.3999999999996</v>
      </c>
      <c r="AA360" s="56"/>
    </row>
    <row r="361" spans="1:27" ht="16.5" x14ac:dyDescent="0.25">
      <c r="A361" s="55"/>
      <c r="B361" s="79">
        <v>24</v>
      </c>
      <c r="C361" s="75">
        <v>4441.6400000000003</v>
      </c>
      <c r="D361" s="47">
        <v>4415.6099999999997</v>
      </c>
      <c r="E361" s="47">
        <v>4419.34</v>
      </c>
      <c r="F361" s="47">
        <v>4427.18</v>
      </c>
      <c r="G361" s="47">
        <v>4461.3500000000004</v>
      </c>
      <c r="H361" s="47">
        <v>4563.3500000000004</v>
      </c>
      <c r="I361" s="47">
        <v>4631.22</v>
      </c>
      <c r="J361" s="47">
        <v>4721.34</v>
      </c>
      <c r="K361" s="47">
        <v>4708.29</v>
      </c>
      <c r="L361" s="47">
        <v>4674.9900000000007</v>
      </c>
      <c r="M361" s="47">
        <v>4660.8</v>
      </c>
      <c r="N361" s="47">
        <v>4673.6400000000003</v>
      </c>
      <c r="O361" s="47">
        <v>4667.7300000000005</v>
      </c>
      <c r="P361" s="47">
        <v>4666.78</v>
      </c>
      <c r="Q361" s="47">
        <v>4660.7</v>
      </c>
      <c r="R361" s="47">
        <v>4692.33</v>
      </c>
      <c r="S361" s="47">
        <v>4694.6899999999996</v>
      </c>
      <c r="T361" s="47">
        <v>4692.95</v>
      </c>
      <c r="U361" s="47">
        <v>4688.71</v>
      </c>
      <c r="V361" s="47">
        <v>4663.9800000000005</v>
      </c>
      <c r="W361" s="47">
        <v>4625.1899999999996</v>
      </c>
      <c r="X361" s="47">
        <v>4663.6899999999996</v>
      </c>
      <c r="Y361" s="47">
        <v>4530.3100000000004</v>
      </c>
      <c r="Z361" s="67">
        <v>4464.37</v>
      </c>
      <c r="AA361" s="56"/>
    </row>
    <row r="362" spans="1:27" ht="16.5" x14ac:dyDescent="0.25">
      <c r="A362" s="55"/>
      <c r="B362" s="79">
        <v>25</v>
      </c>
      <c r="C362" s="75">
        <v>4375.1499999999996</v>
      </c>
      <c r="D362" s="47">
        <v>4329.33</v>
      </c>
      <c r="E362" s="47">
        <v>4314.4399999999996</v>
      </c>
      <c r="F362" s="47">
        <v>4340.09</v>
      </c>
      <c r="G362" s="47">
        <v>4403.76</v>
      </c>
      <c r="H362" s="47">
        <v>4492.03</v>
      </c>
      <c r="I362" s="47">
        <v>4599.3900000000003</v>
      </c>
      <c r="J362" s="47">
        <v>4636.9000000000005</v>
      </c>
      <c r="K362" s="47">
        <v>4662.87</v>
      </c>
      <c r="L362" s="47">
        <v>4660.59</v>
      </c>
      <c r="M362" s="47">
        <v>4639.09</v>
      </c>
      <c r="N362" s="47">
        <v>4641.17</v>
      </c>
      <c r="O362" s="47">
        <v>4639.75</v>
      </c>
      <c r="P362" s="47">
        <v>4649.6099999999997</v>
      </c>
      <c r="Q362" s="47">
        <v>4654.9800000000005</v>
      </c>
      <c r="R362" s="47">
        <v>4669.7700000000004</v>
      </c>
      <c r="S362" s="47">
        <v>4662.87</v>
      </c>
      <c r="T362" s="47">
        <v>4663.2400000000007</v>
      </c>
      <c r="U362" s="47">
        <v>4657.72</v>
      </c>
      <c r="V362" s="47">
        <v>4636.5700000000006</v>
      </c>
      <c r="W362" s="47">
        <v>4679.03</v>
      </c>
      <c r="X362" s="47">
        <v>4634.5600000000004</v>
      </c>
      <c r="Y362" s="47">
        <v>4497.88</v>
      </c>
      <c r="Z362" s="67">
        <v>4404.41</v>
      </c>
      <c r="AA362" s="56"/>
    </row>
    <row r="363" spans="1:27" ht="16.5" x14ac:dyDescent="0.25">
      <c r="A363" s="55"/>
      <c r="B363" s="79">
        <v>26</v>
      </c>
      <c r="C363" s="75">
        <v>4364.8999999999996</v>
      </c>
      <c r="D363" s="47">
        <v>4313.82</v>
      </c>
      <c r="E363" s="47">
        <v>4322.32</v>
      </c>
      <c r="F363" s="47">
        <v>4387.87</v>
      </c>
      <c r="G363" s="47">
        <v>4405.8100000000004</v>
      </c>
      <c r="H363" s="47">
        <v>4424.9800000000005</v>
      </c>
      <c r="I363" s="47">
        <v>4602.2</v>
      </c>
      <c r="J363" s="47">
        <v>4626.8500000000004</v>
      </c>
      <c r="K363" s="47">
        <v>4641.43</v>
      </c>
      <c r="L363" s="47">
        <v>4625.68</v>
      </c>
      <c r="M363" s="47">
        <v>4626.46</v>
      </c>
      <c r="N363" s="47">
        <v>4627.01</v>
      </c>
      <c r="O363" s="47">
        <v>4624.8200000000006</v>
      </c>
      <c r="P363" s="47">
        <v>4626.3900000000003</v>
      </c>
      <c r="Q363" s="47">
        <v>4626.78</v>
      </c>
      <c r="R363" s="47">
        <v>4628.59</v>
      </c>
      <c r="S363" s="47">
        <v>4628.21</v>
      </c>
      <c r="T363" s="47">
        <v>4626.8599999999997</v>
      </c>
      <c r="U363" s="47">
        <v>4623.7300000000005</v>
      </c>
      <c r="V363" s="47">
        <v>4624.12</v>
      </c>
      <c r="W363" s="47">
        <v>4659.33</v>
      </c>
      <c r="X363" s="47">
        <v>4615.66</v>
      </c>
      <c r="Y363" s="47">
        <v>4468.67</v>
      </c>
      <c r="Z363" s="67">
        <v>4352.91</v>
      </c>
      <c r="AA363" s="56"/>
    </row>
    <row r="364" spans="1:27" ht="16.5" x14ac:dyDescent="0.25">
      <c r="A364" s="55"/>
      <c r="B364" s="79">
        <v>27</v>
      </c>
      <c r="C364" s="75">
        <v>4343.37</v>
      </c>
      <c r="D364" s="47">
        <v>4275.9399999999996</v>
      </c>
      <c r="E364" s="47">
        <v>4281.8500000000004</v>
      </c>
      <c r="F364" s="47">
        <v>4332.7</v>
      </c>
      <c r="G364" s="47">
        <v>4390.99</v>
      </c>
      <c r="H364" s="47">
        <v>4426.45</v>
      </c>
      <c r="I364" s="47">
        <v>4596.8500000000004</v>
      </c>
      <c r="J364" s="47">
        <v>4621.93</v>
      </c>
      <c r="K364" s="47">
        <v>4622.87</v>
      </c>
      <c r="L364" s="47">
        <v>4620.9000000000005</v>
      </c>
      <c r="M364" s="47">
        <v>4622.03</v>
      </c>
      <c r="N364" s="47">
        <v>4623.4000000000005</v>
      </c>
      <c r="O364" s="47">
        <v>4623.93</v>
      </c>
      <c r="P364" s="47">
        <v>4622.92</v>
      </c>
      <c r="Q364" s="47">
        <v>4622.3</v>
      </c>
      <c r="R364" s="47">
        <v>4624.04</v>
      </c>
      <c r="S364" s="47">
        <v>4622.5600000000004</v>
      </c>
      <c r="T364" s="47">
        <v>4626.0600000000004</v>
      </c>
      <c r="U364" s="47">
        <v>4621.66</v>
      </c>
      <c r="V364" s="47">
        <v>4621.04</v>
      </c>
      <c r="W364" s="47">
        <v>4677.1000000000004</v>
      </c>
      <c r="X364" s="47">
        <v>4631.54</v>
      </c>
      <c r="Y364" s="47">
        <v>4464.84</v>
      </c>
      <c r="Z364" s="67">
        <v>4367.3900000000003</v>
      </c>
      <c r="AA364" s="56"/>
    </row>
    <row r="365" spans="1:27" ht="16.5" x14ac:dyDescent="0.25">
      <c r="A365" s="55"/>
      <c r="B365" s="79">
        <v>28</v>
      </c>
      <c r="C365" s="75">
        <v>4362.67</v>
      </c>
      <c r="D365" s="47">
        <v>4309.22</v>
      </c>
      <c r="E365" s="47">
        <v>4297.54</v>
      </c>
      <c r="F365" s="47">
        <v>4349.84</v>
      </c>
      <c r="G365" s="47">
        <v>4400.33</v>
      </c>
      <c r="H365" s="47">
        <v>4472.6000000000004</v>
      </c>
      <c r="I365" s="47">
        <v>4579.1500000000005</v>
      </c>
      <c r="J365" s="47">
        <v>4606.7700000000004</v>
      </c>
      <c r="K365" s="47">
        <v>4606.12</v>
      </c>
      <c r="L365" s="47">
        <v>4599.29</v>
      </c>
      <c r="M365" s="47">
        <v>4588.13</v>
      </c>
      <c r="N365" s="47">
        <v>4590.16</v>
      </c>
      <c r="O365" s="47">
        <v>4590.3</v>
      </c>
      <c r="P365" s="47">
        <v>4589.1899999999996</v>
      </c>
      <c r="Q365" s="47">
        <v>4595.97</v>
      </c>
      <c r="R365" s="47">
        <v>4607.47</v>
      </c>
      <c r="S365" s="47">
        <v>4603.87</v>
      </c>
      <c r="T365" s="47">
        <v>4604.05</v>
      </c>
      <c r="U365" s="47">
        <v>4605.5</v>
      </c>
      <c r="V365" s="47">
        <v>4605.3599999999997</v>
      </c>
      <c r="W365" s="47">
        <v>4651.96</v>
      </c>
      <c r="X365" s="47">
        <v>4624.2300000000005</v>
      </c>
      <c r="Y365" s="47">
        <v>4533.76</v>
      </c>
      <c r="Z365" s="67">
        <v>4426.87</v>
      </c>
      <c r="AA365" s="56"/>
    </row>
    <row r="366" spans="1:27" ht="16.5" hidden="1" x14ac:dyDescent="0.25">
      <c r="A366" s="55"/>
      <c r="B366" s="79">
        <v>29</v>
      </c>
      <c r="C366" s="75"/>
      <c r="D366" s="47"/>
      <c r="E366" s="47"/>
      <c r="F366" s="47"/>
      <c r="G366" s="47"/>
      <c r="H366" s="47"/>
      <c r="I366" s="47"/>
      <c r="J366" s="47"/>
      <c r="K366" s="47"/>
      <c r="L366" s="47"/>
      <c r="M366" s="47"/>
      <c r="N366" s="47"/>
      <c r="O366" s="47"/>
      <c r="P366" s="47"/>
      <c r="Q366" s="47"/>
      <c r="R366" s="47"/>
      <c r="S366" s="47"/>
      <c r="T366" s="47"/>
      <c r="U366" s="47"/>
      <c r="V366" s="47"/>
      <c r="W366" s="47"/>
      <c r="X366" s="47"/>
      <c r="Y366" s="47"/>
      <c r="Z366" s="67"/>
      <c r="AA366" s="56"/>
    </row>
    <row r="367" spans="1:27" ht="16.5" hidden="1" x14ac:dyDescent="0.25">
      <c r="A367" s="55"/>
      <c r="B367" s="79">
        <v>30</v>
      </c>
      <c r="C367" s="75"/>
      <c r="D367" s="47"/>
      <c r="E367" s="47"/>
      <c r="F367" s="47"/>
      <c r="G367" s="47"/>
      <c r="H367" s="47"/>
      <c r="I367" s="47"/>
      <c r="J367" s="47"/>
      <c r="K367" s="47"/>
      <c r="L367" s="47"/>
      <c r="M367" s="47"/>
      <c r="N367" s="47"/>
      <c r="O367" s="47"/>
      <c r="P367" s="47"/>
      <c r="Q367" s="47"/>
      <c r="R367" s="47"/>
      <c r="S367" s="47"/>
      <c r="T367" s="47"/>
      <c r="U367" s="47"/>
      <c r="V367" s="47"/>
      <c r="W367" s="47"/>
      <c r="X367" s="47"/>
      <c r="Y367" s="47"/>
      <c r="Z367" s="67"/>
      <c r="AA367" s="56"/>
    </row>
    <row r="368" spans="1:27" ht="17.25" hidden="1" thickBot="1" x14ac:dyDescent="0.3">
      <c r="A368" s="55"/>
      <c r="B368" s="80">
        <v>31</v>
      </c>
      <c r="C368" s="76"/>
      <c r="D368" s="68"/>
      <c r="E368" s="68"/>
      <c r="F368" s="68"/>
      <c r="G368" s="68"/>
      <c r="H368" s="68"/>
      <c r="I368" s="68"/>
      <c r="J368" s="68"/>
      <c r="K368" s="68"/>
      <c r="L368" s="68"/>
      <c r="M368" s="68"/>
      <c r="N368" s="68"/>
      <c r="O368" s="68"/>
      <c r="P368" s="68"/>
      <c r="Q368" s="68"/>
      <c r="R368" s="68"/>
      <c r="S368" s="68"/>
      <c r="T368" s="68"/>
      <c r="U368" s="68"/>
      <c r="V368" s="68"/>
      <c r="W368" s="68"/>
      <c r="X368" s="68"/>
      <c r="Y368" s="68"/>
      <c r="Z368" s="69"/>
      <c r="AA368" s="56"/>
    </row>
    <row r="369" spans="1:27" ht="16.5" thickBot="1" x14ac:dyDescent="0.3">
      <c r="A369" s="55"/>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c r="AA369" s="56"/>
    </row>
    <row r="370" spans="1:27" x14ac:dyDescent="0.25">
      <c r="A370" s="55"/>
      <c r="B370" s="310" t="s">
        <v>121</v>
      </c>
      <c r="C370" s="312" t="s">
        <v>148</v>
      </c>
      <c r="D370" s="312"/>
      <c r="E370" s="312"/>
      <c r="F370" s="312"/>
      <c r="G370" s="312"/>
      <c r="H370" s="312"/>
      <c r="I370" s="312"/>
      <c r="J370" s="312"/>
      <c r="K370" s="312"/>
      <c r="L370" s="312"/>
      <c r="M370" s="312"/>
      <c r="N370" s="312"/>
      <c r="O370" s="312"/>
      <c r="P370" s="312"/>
      <c r="Q370" s="312"/>
      <c r="R370" s="312"/>
      <c r="S370" s="312"/>
      <c r="T370" s="312"/>
      <c r="U370" s="312"/>
      <c r="V370" s="312"/>
      <c r="W370" s="312"/>
      <c r="X370" s="312"/>
      <c r="Y370" s="312"/>
      <c r="Z370" s="313"/>
      <c r="AA370" s="56"/>
    </row>
    <row r="371" spans="1:27" ht="32.25" thickBot="1" x14ac:dyDescent="0.3">
      <c r="A371" s="55"/>
      <c r="B371" s="311"/>
      <c r="C371" s="77" t="s">
        <v>122</v>
      </c>
      <c r="D371" s="72" t="s">
        <v>123</v>
      </c>
      <c r="E371" s="72" t="s">
        <v>124</v>
      </c>
      <c r="F371" s="72" t="s">
        <v>125</v>
      </c>
      <c r="G371" s="72" t="s">
        <v>126</v>
      </c>
      <c r="H371" s="72" t="s">
        <v>127</v>
      </c>
      <c r="I371" s="72" t="s">
        <v>128</v>
      </c>
      <c r="J371" s="72" t="s">
        <v>129</v>
      </c>
      <c r="K371" s="72" t="s">
        <v>130</v>
      </c>
      <c r="L371" s="72" t="s">
        <v>131</v>
      </c>
      <c r="M371" s="72" t="s">
        <v>132</v>
      </c>
      <c r="N371" s="72" t="s">
        <v>133</v>
      </c>
      <c r="O371" s="72" t="s">
        <v>134</v>
      </c>
      <c r="P371" s="72" t="s">
        <v>135</v>
      </c>
      <c r="Q371" s="72" t="s">
        <v>136</v>
      </c>
      <c r="R371" s="72" t="s">
        <v>137</v>
      </c>
      <c r="S371" s="72" t="s">
        <v>138</v>
      </c>
      <c r="T371" s="72" t="s">
        <v>139</v>
      </c>
      <c r="U371" s="72" t="s">
        <v>140</v>
      </c>
      <c r="V371" s="72" t="s">
        <v>141</v>
      </c>
      <c r="W371" s="72" t="s">
        <v>142</v>
      </c>
      <c r="X371" s="72" t="s">
        <v>143</v>
      </c>
      <c r="Y371" s="72" t="s">
        <v>144</v>
      </c>
      <c r="Z371" s="73" t="s">
        <v>145</v>
      </c>
      <c r="AA371" s="56"/>
    </row>
    <row r="372" spans="1:27" ht="16.5" x14ac:dyDescent="0.25">
      <c r="A372" s="55"/>
      <c r="B372" s="84">
        <v>1</v>
      </c>
      <c r="C372" s="74">
        <v>5643.54</v>
      </c>
      <c r="D372" s="70">
        <v>5590.87</v>
      </c>
      <c r="E372" s="70">
        <v>5579.7</v>
      </c>
      <c r="F372" s="70">
        <v>5583.03</v>
      </c>
      <c r="G372" s="70">
        <v>5595.58</v>
      </c>
      <c r="H372" s="70">
        <v>5682.4000000000005</v>
      </c>
      <c r="I372" s="70">
        <v>5747.87</v>
      </c>
      <c r="J372" s="70">
        <v>5884.36</v>
      </c>
      <c r="K372" s="70">
        <v>6023.5700000000006</v>
      </c>
      <c r="L372" s="70">
        <v>6076.86</v>
      </c>
      <c r="M372" s="70">
        <v>6064.53</v>
      </c>
      <c r="N372" s="70">
        <v>6010.79</v>
      </c>
      <c r="O372" s="70">
        <v>6002.35</v>
      </c>
      <c r="P372" s="70">
        <v>5964.11</v>
      </c>
      <c r="Q372" s="70">
        <v>5980.5</v>
      </c>
      <c r="R372" s="70">
        <v>6017.22</v>
      </c>
      <c r="S372" s="70">
        <v>6011.89</v>
      </c>
      <c r="T372" s="70">
        <v>5988.34</v>
      </c>
      <c r="U372" s="70">
        <v>5958.67</v>
      </c>
      <c r="V372" s="70">
        <v>5966.42</v>
      </c>
      <c r="W372" s="70">
        <v>5893.26</v>
      </c>
      <c r="X372" s="70">
        <v>5652</v>
      </c>
      <c r="Y372" s="70">
        <v>5572.34</v>
      </c>
      <c r="Z372" s="71">
        <v>5612.55</v>
      </c>
      <c r="AA372" s="56"/>
    </row>
    <row r="373" spans="1:27" ht="16.5" x14ac:dyDescent="0.25">
      <c r="A373" s="55"/>
      <c r="B373" s="79">
        <v>2</v>
      </c>
      <c r="C373" s="75">
        <v>5571.91</v>
      </c>
      <c r="D373" s="47">
        <v>5565.17</v>
      </c>
      <c r="E373" s="47">
        <v>5527.64</v>
      </c>
      <c r="F373" s="47">
        <v>5519.43</v>
      </c>
      <c r="G373" s="47">
        <v>5541.31</v>
      </c>
      <c r="H373" s="47">
        <v>5605.6</v>
      </c>
      <c r="I373" s="47">
        <v>5676.96</v>
      </c>
      <c r="J373" s="47">
        <v>5770.52</v>
      </c>
      <c r="K373" s="47">
        <v>5860.63</v>
      </c>
      <c r="L373" s="47">
        <v>5954.26</v>
      </c>
      <c r="M373" s="47">
        <v>5986.92</v>
      </c>
      <c r="N373" s="47">
        <v>6002.26</v>
      </c>
      <c r="O373" s="47">
        <v>6003.12</v>
      </c>
      <c r="P373" s="47">
        <v>6006.22</v>
      </c>
      <c r="Q373" s="47">
        <v>6021.9900000000007</v>
      </c>
      <c r="R373" s="47">
        <v>6062.2300000000005</v>
      </c>
      <c r="S373" s="47">
        <v>6069.58</v>
      </c>
      <c r="T373" s="47">
        <v>6027.05</v>
      </c>
      <c r="U373" s="47">
        <v>5975.04</v>
      </c>
      <c r="V373" s="47">
        <v>5952.26</v>
      </c>
      <c r="W373" s="47">
        <v>5934.75</v>
      </c>
      <c r="X373" s="47">
        <v>5794.76</v>
      </c>
      <c r="Y373" s="47">
        <v>5708.83</v>
      </c>
      <c r="Z373" s="67">
        <v>5639.46</v>
      </c>
      <c r="AA373" s="56"/>
    </row>
    <row r="374" spans="1:27" ht="16.5" x14ac:dyDescent="0.25">
      <c r="A374" s="55"/>
      <c r="B374" s="79">
        <v>3</v>
      </c>
      <c r="C374" s="75">
        <v>5564.5</v>
      </c>
      <c r="D374" s="47">
        <v>5560.09</v>
      </c>
      <c r="E374" s="47">
        <v>5552.02</v>
      </c>
      <c r="F374" s="47">
        <v>5592.79</v>
      </c>
      <c r="G374" s="47">
        <v>5618.27</v>
      </c>
      <c r="H374" s="47">
        <v>5729.21</v>
      </c>
      <c r="I374" s="47">
        <v>5883.33</v>
      </c>
      <c r="J374" s="47">
        <v>6039.9800000000005</v>
      </c>
      <c r="K374" s="47">
        <v>6071.63</v>
      </c>
      <c r="L374" s="47">
        <v>6055.4800000000005</v>
      </c>
      <c r="M374" s="47">
        <v>6035.26</v>
      </c>
      <c r="N374" s="47">
        <v>6033.22</v>
      </c>
      <c r="O374" s="47">
        <v>6032.22</v>
      </c>
      <c r="P374" s="47">
        <v>6036.38</v>
      </c>
      <c r="Q374" s="47">
        <v>6063.5700000000006</v>
      </c>
      <c r="R374" s="47">
        <v>6109.34</v>
      </c>
      <c r="S374" s="47">
        <v>6093.8200000000006</v>
      </c>
      <c r="T374" s="47">
        <v>6061.18</v>
      </c>
      <c r="U374" s="47">
        <v>6033.25</v>
      </c>
      <c r="V374" s="47">
        <v>6076.01</v>
      </c>
      <c r="W374" s="47">
        <v>6005.8200000000006</v>
      </c>
      <c r="X374" s="47">
        <v>5793.43</v>
      </c>
      <c r="Y374" s="47">
        <v>5643.93</v>
      </c>
      <c r="Z374" s="67">
        <v>5575.0700000000006</v>
      </c>
      <c r="AA374" s="56"/>
    </row>
    <row r="375" spans="1:27" ht="16.5" x14ac:dyDescent="0.25">
      <c r="A375" s="55"/>
      <c r="B375" s="79">
        <v>4</v>
      </c>
      <c r="C375" s="75">
        <v>5590.44</v>
      </c>
      <c r="D375" s="47">
        <v>5523.12</v>
      </c>
      <c r="E375" s="47">
        <v>5519.75</v>
      </c>
      <c r="F375" s="47">
        <v>5522.27</v>
      </c>
      <c r="G375" s="47">
        <v>5566.35</v>
      </c>
      <c r="H375" s="47">
        <v>5708.4900000000007</v>
      </c>
      <c r="I375" s="47">
        <v>5808.69</v>
      </c>
      <c r="J375" s="47">
        <v>5928.01</v>
      </c>
      <c r="K375" s="47">
        <v>5953.44</v>
      </c>
      <c r="L375" s="47">
        <v>5949.16</v>
      </c>
      <c r="M375" s="47">
        <v>5939.42</v>
      </c>
      <c r="N375" s="47">
        <v>5938.89</v>
      </c>
      <c r="O375" s="47">
        <v>5943.18</v>
      </c>
      <c r="P375" s="47">
        <v>5948.79</v>
      </c>
      <c r="Q375" s="47">
        <v>5959.47</v>
      </c>
      <c r="R375" s="47">
        <v>5977.29</v>
      </c>
      <c r="S375" s="47">
        <v>5966.7400000000007</v>
      </c>
      <c r="T375" s="47">
        <v>5954.33</v>
      </c>
      <c r="U375" s="47">
        <v>5931.87</v>
      </c>
      <c r="V375" s="47">
        <v>5913.54</v>
      </c>
      <c r="W375" s="47">
        <v>5857.91</v>
      </c>
      <c r="X375" s="47">
        <v>5782.12</v>
      </c>
      <c r="Y375" s="47">
        <v>5694.3</v>
      </c>
      <c r="Z375" s="67">
        <v>5629.27</v>
      </c>
      <c r="AA375" s="56"/>
    </row>
    <row r="376" spans="1:27" ht="16.5" x14ac:dyDescent="0.25">
      <c r="A376" s="55"/>
      <c r="B376" s="79">
        <v>5</v>
      </c>
      <c r="C376" s="75">
        <v>5583.4800000000005</v>
      </c>
      <c r="D376" s="47">
        <v>5514.05</v>
      </c>
      <c r="E376" s="47">
        <v>5511.83</v>
      </c>
      <c r="F376" s="47">
        <v>5513.58</v>
      </c>
      <c r="G376" s="47">
        <v>5618.77</v>
      </c>
      <c r="H376" s="47">
        <v>5702.31</v>
      </c>
      <c r="I376" s="47">
        <v>5794.88</v>
      </c>
      <c r="J376" s="47">
        <v>5923.14</v>
      </c>
      <c r="K376" s="47">
        <v>5947.17</v>
      </c>
      <c r="L376" s="47">
        <v>5938.61</v>
      </c>
      <c r="M376" s="47">
        <v>5932.22</v>
      </c>
      <c r="N376" s="47">
        <v>5932.06</v>
      </c>
      <c r="O376" s="47">
        <v>5936.47</v>
      </c>
      <c r="P376" s="47">
        <v>5938.77</v>
      </c>
      <c r="Q376" s="47">
        <v>5943.58</v>
      </c>
      <c r="R376" s="47">
        <v>5956.85</v>
      </c>
      <c r="S376" s="47">
        <v>5956.67</v>
      </c>
      <c r="T376" s="47">
        <v>5944.04</v>
      </c>
      <c r="U376" s="47">
        <v>5924.28</v>
      </c>
      <c r="V376" s="47">
        <v>5902.87</v>
      </c>
      <c r="W376" s="47">
        <v>5878.75</v>
      </c>
      <c r="X376" s="47">
        <v>5796.39</v>
      </c>
      <c r="Y376" s="47">
        <v>5688.4900000000007</v>
      </c>
      <c r="Z376" s="67">
        <v>5608.21</v>
      </c>
      <c r="AA376" s="56"/>
    </row>
    <row r="377" spans="1:27" ht="16.5" x14ac:dyDescent="0.25">
      <c r="A377" s="55"/>
      <c r="B377" s="79">
        <v>6</v>
      </c>
      <c r="C377" s="75">
        <v>5521.5</v>
      </c>
      <c r="D377" s="47">
        <v>5495.81</v>
      </c>
      <c r="E377" s="47">
        <v>5492.4000000000005</v>
      </c>
      <c r="F377" s="47">
        <v>5497.29</v>
      </c>
      <c r="G377" s="47">
        <v>5517.62</v>
      </c>
      <c r="H377" s="47">
        <v>5677.42</v>
      </c>
      <c r="I377" s="47">
        <v>5822.14</v>
      </c>
      <c r="J377" s="47">
        <v>5949.42</v>
      </c>
      <c r="K377" s="47">
        <v>5961.96</v>
      </c>
      <c r="L377" s="47">
        <v>5956.34</v>
      </c>
      <c r="M377" s="47">
        <v>5952.39</v>
      </c>
      <c r="N377" s="47">
        <v>5954.76</v>
      </c>
      <c r="O377" s="47">
        <v>5958.1500000000005</v>
      </c>
      <c r="P377" s="47">
        <v>5956.77</v>
      </c>
      <c r="Q377" s="47">
        <v>5956.51</v>
      </c>
      <c r="R377" s="47">
        <v>5964.53</v>
      </c>
      <c r="S377" s="47">
        <v>5963.46</v>
      </c>
      <c r="T377" s="47">
        <v>5952.28</v>
      </c>
      <c r="U377" s="47">
        <v>5933.1</v>
      </c>
      <c r="V377" s="47">
        <v>5908.53</v>
      </c>
      <c r="W377" s="47">
        <v>5938.25</v>
      </c>
      <c r="X377" s="47">
        <v>5796.4900000000007</v>
      </c>
      <c r="Y377" s="47">
        <v>5690.58</v>
      </c>
      <c r="Z377" s="67">
        <v>5591.72</v>
      </c>
      <c r="AA377" s="56"/>
    </row>
    <row r="378" spans="1:27" ht="16.5" x14ac:dyDescent="0.25">
      <c r="A378" s="55"/>
      <c r="B378" s="79">
        <v>7</v>
      </c>
      <c r="C378" s="75">
        <v>5569.9000000000005</v>
      </c>
      <c r="D378" s="47">
        <v>5511.76</v>
      </c>
      <c r="E378" s="47">
        <v>5510.19</v>
      </c>
      <c r="F378" s="47">
        <v>5513.2</v>
      </c>
      <c r="G378" s="47">
        <v>5570.8</v>
      </c>
      <c r="H378" s="47">
        <v>5693.02</v>
      </c>
      <c r="I378" s="47">
        <v>5863.31</v>
      </c>
      <c r="J378" s="47">
        <v>6005.45</v>
      </c>
      <c r="K378" s="47">
        <v>6008.4800000000005</v>
      </c>
      <c r="L378" s="47">
        <v>6003.0700000000006</v>
      </c>
      <c r="M378" s="47">
        <v>5998.3</v>
      </c>
      <c r="N378" s="47">
        <v>6001.22</v>
      </c>
      <c r="O378" s="47">
        <v>5998.1</v>
      </c>
      <c r="P378" s="47">
        <v>5989.33</v>
      </c>
      <c r="Q378" s="47">
        <v>5965.25</v>
      </c>
      <c r="R378" s="47">
        <v>5998.27</v>
      </c>
      <c r="S378" s="47">
        <v>6003.31</v>
      </c>
      <c r="T378" s="47">
        <v>5989.9000000000005</v>
      </c>
      <c r="U378" s="47">
        <v>5983.76</v>
      </c>
      <c r="V378" s="47">
        <v>5955.2400000000007</v>
      </c>
      <c r="W378" s="47">
        <v>6032.38</v>
      </c>
      <c r="X378" s="47">
        <v>5938.2</v>
      </c>
      <c r="Y378" s="47">
        <v>5763.7400000000007</v>
      </c>
      <c r="Z378" s="67">
        <v>5713.97</v>
      </c>
      <c r="AA378" s="56"/>
    </row>
    <row r="379" spans="1:27" ht="16.5" x14ac:dyDescent="0.25">
      <c r="A379" s="55"/>
      <c r="B379" s="79">
        <v>8</v>
      </c>
      <c r="C379" s="75">
        <v>5726.19</v>
      </c>
      <c r="D379" s="47">
        <v>5623.87</v>
      </c>
      <c r="E379" s="47">
        <v>5610.96</v>
      </c>
      <c r="F379" s="47">
        <v>5597.87</v>
      </c>
      <c r="G379" s="47">
        <v>5610.38</v>
      </c>
      <c r="H379" s="47">
        <v>5640.61</v>
      </c>
      <c r="I379" s="47">
        <v>5724.9000000000005</v>
      </c>
      <c r="J379" s="47">
        <v>5812</v>
      </c>
      <c r="K379" s="47">
        <v>5881.76</v>
      </c>
      <c r="L379" s="47">
        <v>5910.75</v>
      </c>
      <c r="M379" s="47">
        <v>5909.08</v>
      </c>
      <c r="N379" s="47">
        <v>5905.9800000000005</v>
      </c>
      <c r="O379" s="47">
        <v>5904.21</v>
      </c>
      <c r="P379" s="47">
        <v>5906.14</v>
      </c>
      <c r="Q379" s="47">
        <v>5913.96</v>
      </c>
      <c r="R379" s="47">
        <v>5932.33</v>
      </c>
      <c r="S379" s="47">
        <v>5937.1</v>
      </c>
      <c r="T379" s="47">
        <v>5943.19</v>
      </c>
      <c r="U379" s="47">
        <v>5908.97</v>
      </c>
      <c r="V379" s="47">
        <v>5878.8</v>
      </c>
      <c r="W379" s="47">
        <v>5924.42</v>
      </c>
      <c r="X379" s="47">
        <v>5851.16</v>
      </c>
      <c r="Y379" s="47">
        <v>5724.04</v>
      </c>
      <c r="Z379" s="67">
        <v>5615.85</v>
      </c>
      <c r="AA379" s="56"/>
    </row>
    <row r="380" spans="1:27" ht="16.5" x14ac:dyDescent="0.25">
      <c r="A380" s="55"/>
      <c r="B380" s="79">
        <v>9</v>
      </c>
      <c r="C380" s="75">
        <v>5609.44</v>
      </c>
      <c r="D380" s="47">
        <v>5522.04</v>
      </c>
      <c r="E380" s="47">
        <v>5517.04</v>
      </c>
      <c r="F380" s="47">
        <v>5505.38</v>
      </c>
      <c r="G380" s="47">
        <v>5519.4800000000005</v>
      </c>
      <c r="H380" s="47">
        <v>5541.34</v>
      </c>
      <c r="I380" s="47">
        <v>5638.0700000000006</v>
      </c>
      <c r="J380" s="47">
        <v>5707.64</v>
      </c>
      <c r="K380" s="47">
        <v>5820.66</v>
      </c>
      <c r="L380" s="47">
        <v>5888.1</v>
      </c>
      <c r="M380" s="47">
        <v>5910.42</v>
      </c>
      <c r="N380" s="47">
        <v>5909.5700000000006</v>
      </c>
      <c r="O380" s="47">
        <v>5916.66</v>
      </c>
      <c r="P380" s="47">
        <v>5922.66</v>
      </c>
      <c r="Q380" s="47">
        <v>5934.81</v>
      </c>
      <c r="R380" s="47">
        <v>5962.3</v>
      </c>
      <c r="S380" s="47">
        <v>5969.05</v>
      </c>
      <c r="T380" s="47">
        <v>5959.52</v>
      </c>
      <c r="U380" s="47">
        <v>5937.47</v>
      </c>
      <c r="V380" s="47">
        <v>5895.6</v>
      </c>
      <c r="W380" s="47">
        <v>5929.2</v>
      </c>
      <c r="X380" s="47">
        <v>5859.91</v>
      </c>
      <c r="Y380" s="47">
        <v>5706.85</v>
      </c>
      <c r="Z380" s="67">
        <v>5596.89</v>
      </c>
      <c r="AA380" s="56"/>
    </row>
    <row r="381" spans="1:27" ht="16.5" x14ac:dyDescent="0.25">
      <c r="A381" s="55"/>
      <c r="B381" s="79">
        <v>10</v>
      </c>
      <c r="C381" s="75">
        <v>5606.44</v>
      </c>
      <c r="D381" s="47">
        <v>5527.89</v>
      </c>
      <c r="E381" s="47">
        <v>5540.2400000000007</v>
      </c>
      <c r="F381" s="47">
        <v>5556.89</v>
      </c>
      <c r="G381" s="47">
        <v>5622.4900000000007</v>
      </c>
      <c r="H381" s="47">
        <v>5702.01</v>
      </c>
      <c r="I381" s="47">
        <v>5866.83</v>
      </c>
      <c r="J381" s="47">
        <v>5953.34</v>
      </c>
      <c r="K381" s="47">
        <v>5976.19</v>
      </c>
      <c r="L381" s="47">
        <v>5969.67</v>
      </c>
      <c r="M381" s="47">
        <v>5959.7</v>
      </c>
      <c r="N381" s="47">
        <v>5954.44</v>
      </c>
      <c r="O381" s="47">
        <v>5956.6500000000005</v>
      </c>
      <c r="P381" s="47">
        <v>5957.47</v>
      </c>
      <c r="Q381" s="47">
        <v>5953.67</v>
      </c>
      <c r="R381" s="47">
        <v>5974.38</v>
      </c>
      <c r="S381" s="47">
        <v>5971.47</v>
      </c>
      <c r="T381" s="47">
        <v>5965.52</v>
      </c>
      <c r="U381" s="47">
        <v>5937.54</v>
      </c>
      <c r="V381" s="47">
        <v>5917.76</v>
      </c>
      <c r="W381" s="47">
        <v>5945</v>
      </c>
      <c r="X381" s="47">
        <v>5862.25</v>
      </c>
      <c r="Y381" s="47">
        <v>5739.5700000000006</v>
      </c>
      <c r="Z381" s="67">
        <v>5644.06</v>
      </c>
      <c r="AA381" s="56"/>
    </row>
    <row r="382" spans="1:27" ht="16.5" x14ac:dyDescent="0.25">
      <c r="A382" s="55"/>
      <c r="B382" s="79">
        <v>11</v>
      </c>
      <c r="C382" s="75">
        <v>5601.61</v>
      </c>
      <c r="D382" s="47">
        <v>5543.76</v>
      </c>
      <c r="E382" s="47">
        <v>5519.5</v>
      </c>
      <c r="F382" s="47">
        <v>5520.46</v>
      </c>
      <c r="G382" s="47">
        <v>5625.86</v>
      </c>
      <c r="H382" s="47">
        <v>5729.54</v>
      </c>
      <c r="I382" s="47">
        <v>5832.86</v>
      </c>
      <c r="J382" s="47">
        <v>5900.2</v>
      </c>
      <c r="K382" s="47">
        <v>5923.12</v>
      </c>
      <c r="L382" s="47">
        <v>5920.78</v>
      </c>
      <c r="M382" s="47">
        <v>5914.9800000000005</v>
      </c>
      <c r="N382" s="47">
        <v>5917.35</v>
      </c>
      <c r="O382" s="47">
        <v>5913.39</v>
      </c>
      <c r="P382" s="47">
        <v>5907.59</v>
      </c>
      <c r="Q382" s="47">
        <v>5910.6</v>
      </c>
      <c r="R382" s="47">
        <v>5920.27</v>
      </c>
      <c r="S382" s="47">
        <v>5921.4800000000005</v>
      </c>
      <c r="T382" s="47">
        <v>5913.67</v>
      </c>
      <c r="U382" s="47">
        <v>5889.25</v>
      </c>
      <c r="V382" s="47">
        <v>5875.88</v>
      </c>
      <c r="W382" s="47">
        <v>5903.7300000000005</v>
      </c>
      <c r="X382" s="47">
        <v>5835.08</v>
      </c>
      <c r="Y382" s="47">
        <v>5719.31</v>
      </c>
      <c r="Z382" s="67">
        <v>5636.02</v>
      </c>
      <c r="AA382" s="56"/>
    </row>
    <row r="383" spans="1:27" ht="16.5" x14ac:dyDescent="0.25">
      <c r="A383" s="55"/>
      <c r="B383" s="79">
        <v>12</v>
      </c>
      <c r="C383" s="75">
        <v>5584.08</v>
      </c>
      <c r="D383" s="47">
        <v>5520.62</v>
      </c>
      <c r="E383" s="47">
        <v>5517.87</v>
      </c>
      <c r="F383" s="47">
        <v>5523.67</v>
      </c>
      <c r="G383" s="47">
        <v>5613.2300000000005</v>
      </c>
      <c r="H383" s="47">
        <v>5727.92</v>
      </c>
      <c r="I383" s="47">
        <v>5835.39</v>
      </c>
      <c r="J383" s="47">
        <v>5913.77</v>
      </c>
      <c r="K383" s="47">
        <v>5934.22</v>
      </c>
      <c r="L383" s="47">
        <v>5930.45</v>
      </c>
      <c r="M383" s="47">
        <v>5926.55</v>
      </c>
      <c r="N383" s="47">
        <v>5938.69</v>
      </c>
      <c r="O383" s="47">
        <v>5928.71</v>
      </c>
      <c r="P383" s="47">
        <v>5926.63</v>
      </c>
      <c r="Q383" s="47">
        <v>5926.46</v>
      </c>
      <c r="R383" s="47">
        <v>5929.4900000000007</v>
      </c>
      <c r="S383" s="47">
        <v>5926.67</v>
      </c>
      <c r="T383" s="47">
        <v>5920.54</v>
      </c>
      <c r="U383" s="47">
        <v>5903.22</v>
      </c>
      <c r="V383" s="47">
        <v>5882.04</v>
      </c>
      <c r="W383" s="47">
        <v>5921.67</v>
      </c>
      <c r="X383" s="47">
        <v>5853.18</v>
      </c>
      <c r="Y383" s="47">
        <v>5717.9000000000005</v>
      </c>
      <c r="Z383" s="67">
        <v>5627.95</v>
      </c>
      <c r="AA383" s="56"/>
    </row>
    <row r="384" spans="1:27" ht="16.5" x14ac:dyDescent="0.25">
      <c r="A384" s="55"/>
      <c r="B384" s="79">
        <v>13</v>
      </c>
      <c r="C384" s="75">
        <v>5582.66</v>
      </c>
      <c r="D384" s="47">
        <v>5538</v>
      </c>
      <c r="E384" s="47">
        <v>5516.91</v>
      </c>
      <c r="F384" s="47">
        <v>5556.34</v>
      </c>
      <c r="G384" s="47">
        <v>5678.84</v>
      </c>
      <c r="H384" s="47">
        <v>5748.9800000000005</v>
      </c>
      <c r="I384" s="47">
        <v>5894.8200000000006</v>
      </c>
      <c r="J384" s="47">
        <v>5975.3</v>
      </c>
      <c r="K384" s="47">
        <v>6000.72</v>
      </c>
      <c r="L384" s="47">
        <v>6001.97</v>
      </c>
      <c r="M384" s="47">
        <v>5989.4000000000005</v>
      </c>
      <c r="N384" s="47">
        <v>6002.5700000000006</v>
      </c>
      <c r="O384" s="47">
        <v>5996.92</v>
      </c>
      <c r="P384" s="47">
        <v>5992.95</v>
      </c>
      <c r="Q384" s="47">
        <v>5997.5</v>
      </c>
      <c r="R384" s="47">
        <v>6005.56</v>
      </c>
      <c r="S384" s="47">
        <v>5999.14</v>
      </c>
      <c r="T384" s="47">
        <v>6000.16</v>
      </c>
      <c r="U384" s="47">
        <v>5979.78</v>
      </c>
      <c r="V384" s="47">
        <v>5964.06</v>
      </c>
      <c r="W384" s="47">
        <v>5985.08</v>
      </c>
      <c r="X384" s="47">
        <v>5855.69</v>
      </c>
      <c r="Y384" s="47">
        <v>5754.4800000000005</v>
      </c>
      <c r="Z384" s="67">
        <v>5654.93</v>
      </c>
      <c r="AA384" s="56"/>
    </row>
    <row r="385" spans="1:27" ht="16.5" x14ac:dyDescent="0.25">
      <c r="A385" s="55"/>
      <c r="B385" s="79">
        <v>14</v>
      </c>
      <c r="C385" s="75">
        <v>5657.87</v>
      </c>
      <c r="D385" s="47">
        <v>5625.84</v>
      </c>
      <c r="E385" s="47">
        <v>5600.59</v>
      </c>
      <c r="F385" s="47">
        <v>5631.58</v>
      </c>
      <c r="G385" s="47">
        <v>5688.68</v>
      </c>
      <c r="H385" s="47">
        <v>5747.01</v>
      </c>
      <c r="I385" s="47">
        <v>5856.03</v>
      </c>
      <c r="J385" s="47">
        <v>5945.28</v>
      </c>
      <c r="K385" s="47">
        <v>5970.47</v>
      </c>
      <c r="L385" s="47">
        <v>5973.26</v>
      </c>
      <c r="M385" s="47">
        <v>5968.5</v>
      </c>
      <c r="N385" s="47">
        <v>5974.06</v>
      </c>
      <c r="O385" s="47">
        <v>5965.41</v>
      </c>
      <c r="P385" s="47">
        <v>5957.84</v>
      </c>
      <c r="Q385" s="47">
        <v>5969.34</v>
      </c>
      <c r="R385" s="47">
        <v>5977.72</v>
      </c>
      <c r="S385" s="47">
        <v>5971.38</v>
      </c>
      <c r="T385" s="47">
        <v>5965.87</v>
      </c>
      <c r="U385" s="47">
        <v>5944.93</v>
      </c>
      <c r="V385" s="47">
        <v>5932.29</v>
      </c>
      <c r="W385" s="47">
        <v>5947.93</v>
      </c>
      <c r="X385" s="47">
        <v>5853.3200000000006</v>
      </c>
      <c r="Y385" s="47">
        <v>5771.33</v>
      </c>
      <c r="Z385" s="67">
        <v>5722.7</v>
      </c>
      <c r="AA385" s="56"/>
    </row>
    <row r="386" spans="1:27" ht="16.5" x14ac:dyDescent="0.25">
      <c r="A386" s="55"/>
      <c r="B386" s="79">
        <v>15</v>
      </c>
      <c r="C386" s="75">
        <v>5770</v>
      </c>
      <c r="D386" s="47">
        <v>5741.68</v>
      </c>
      <c r="E386" s="47">
        <v>5695.79</v>
      </c>
      <c r="F386" s="47">
        <v>5695.81</v>
      </c>
      <c r="G386" s="47">
        <v>5704.58</v>
      </c>
      <c r="H386" s="47">
        <v>5756.17</v>
      </c>
      <c r="I386" s="47">
        <v>5805.69</v>
      </c>
      <c r="J386" s="47">
        <v>5945</v>
      </c>
      <c r="K386" s="47">
        <v>6059.94</v>
      </c>
      <c r="L386" s="47">
        <v>6081.81</v>
      </c>
      <c r="M386" s="47">
        <v>6057.17</v>
      </c>
      <c r="N386" s="47">
        <v>6041.4900000000007</v>
      </c>
      <c r="O386" s="47">
        <v>6038.7300000000005</v>
      </c>
      <c r="P386" s="47">
        <v>6037.62</v>
      </c>
      <c r="Q386" s="47">
        <v>6045.35</v>
      </c>
      <c r="R386" s="47">
        <v>6081.8200000000006</v>
      </c>
      <c r="S386" s="47">
        <v>6078.13</v>
      </c>
      <c r="T386" s="47">
        <v>6063.87</v>
      </c>
      <c r="U386" s="47">
        <v>6024.35</v>
      </c>
      <c r="V386" s="47">
        <v>6004.62</v>
      </c>
      <c r="W386" s="47">
        <v>6031.79</v>
      </c>
      <c r="X386" s="47">
        <v>5856.88</v>
      </c>
      <c r="Y386" s="47">
        <v>5767.52</v>
      </c>
      <c r="Z386" s="67">
        <v>5694.16</v>
      </c>
      <c r="AA386" s="56"/>
    </row>
    <row r="387" spans="1:27" ht="16.5" x14ac:dyDescent="0.25">
      <c r="A387" s="55"/>
      <c r="B387" s="79">
        <v>16</v>
      </c>
      <c r="C387" s="75">
        <v>5733.3</v>
      </c>
      <c r="D387" s="47">
        <v>5697.9000000000005</v>
      </c>
      <c r="E387" s="47">
        <v>5630</v>
      </c>
      <c r="F387" s="47">
        <v>5636.61</v>
      </c>
      <c r="G387" s="47">
        <v>5671.3</v>
      </c>
      <c r="H387" s="47">
        <v>5718.7400000000007</v>
      </c>
      <c r="I387" s="47">
        <v>5744.05</v>
      </c>
      <c r="J387" s="47">
        <v>5826.37</v>
      </c>
      <c r="K387" s="47">
        <v>5909.01</v>
      </c>
      <c r="L387" s="47">
        <v>5984.25</v>
      </c>
      <c r="M387" s="47">
        <v>6024.0700000000006</v>
      </c>
      <c r="N387" s="47">
        <v>6030.84</v>
      </c>
      <c r="O387" s="47">
        <v>6020.8200000000006</v>
      </c>
      <c r="P387" s="47">
        <v>6022.69</v>
      </c>
      <c r="Q387" s="47">
        <v>6028.81</v>
      </c>
      <c r="R387" s="47">
        <v>6072.9900000000007</v>
      </c>
      <c r="S387" s="47">
        <v>6074.41</v>
      </c>
      <c r="T387" s="47">
        <v>6068.56</v>
      </c>
      <c r="U387" s="47">
        <v>6034.6</v>
      </c>
      <c r="V387" s="47">
        <v>5999.09</v>
      </c>
      <c r="W387" s="47">
        <v>5994.91</v>
      </c>
      <c r="X387" s="47">
        <v>5745.43</v>
      </c>
      <c r="Y387" s="47">
        <v>5762.01</v>
      </c>
      <c r="Z387" s="67">
        <v>5752.01</v>
      </c>
      <c r="AA387" s="56"/>
    </row>
    <row r="388" spans="1:27" ht="16.5" x14ac:dyDescent="0.25">
      <c r="A388" s="55"/>
      <c r="B388" s="79">
        <v>17</v>
      </c>
      <c r="C388" s="75">
        <v>5704.17</v>
      </c>
      <c r="D388" s="47">
        <v>5670.4900000000007</v>
      </c>
      <c r="E388" s="47">
        <v>5597.01</v>
      </c>
      <c r="F388" s="47">
        <v>5599.01</v>
      </c>
      <c r="G388" s="47">
        <v>5685.34</v>
      </c>
      <c r="H388" s="47">
        <v>5767.13</v>
      </c>
      <c r="I388" s="47">
        <v>5832.02</v>
      </c>
      <c r="J388" s="47">
        <v>5870.31</v>
      </c>
      <c r="K388" s="47">
        <v>5857.31</v>
      </c>
      <c r="L388" s="47">
        <v>5842.1500000000005</v>
      </c>
      <c r="M388" s="47">
        <v>5833.33</v>
      </c>
      <c r="N388" s="47">
        <v>5838.7</v>
      </c>
      <c r="O388" s="47">
        <v>5820.02</v>
      </c>
      <c r="P388" s="47">
        <v>5806.86</v>
      </c>
      <c r="Q388" s="47">
        <v>5827.59</v>
      </c>
      <c r="R388" s="47">
        <v>5843.38</v>
      </c>
      <c r="S388" s="47">
        <v>5832.86</v>
      </c>
      <c r="T388" s="47">
        <v>5815.1</v>
      </c>
      <c r="U388" s="47">
        <v>5804.52</v>
      </c>
      <c r="V388" s="47">
        <v>5801.61</v>
      </c>
      <c r="W388" s="47">
        <v>5792.2300000000005</v>
      </c>
      <c r="X388" s="47">
        <v>5797.96</v>
      </c>
      <c r="Y388" s="47">
        <v>5669.1</v>
      </c>
      <c r="Z388" s="67">
        <v>5601.86</v>
      </c>
      <c r="AA388" s="56"/>
    </row>
    <row r="389" spans="1:27" ht="16.5" x14ac:dyDescent="0.25">
      <c r="A389" s="55"/>
      <c r="B389" s="79">
        <v>18</v>
      </c>
      <c r="C389" s="75">
        <v>5581.97</v>
      </c>
      <c r="D389" s="47">
        <v>5524.54</v>
      </c>
      <c r="E389" s="47">
        <v>5516.1</v>
      </c>
      <c r="F389" s="47">
        <v>5546.51</v>
      </c>
      <c r="G389" s="47">
        <v>5640.47</v>
      </c>
      <c r="H389" s="47">
        <v>5744.41</v>
      </c>
      <c r="I389" s="47">
        <v>5844.39</v>
      </c>
      <c r="J389" s="47">
        <v>5925.21</v>
      </c>
      <c r="K389" s="47">
        <v>5922.06</v>
      </c>
      <c r="L389" s="47">
        <v>5922.55</v>
      </c>
      <c r="M389" s="47">
        <v>5916.11</v>
      </c>
      <c r="N389" s="47">
        <v>5923.64</v>
      </c>
      <c r="O389" s="47">
        <v>5921.51</v>
      </c>
      <c r="P389" s="47">
        <v>5923.05</v>
      </c>
      <c r="Q389" s="47">
        <v>5920.97</v>
      </c>
      <c r="R389" s="47">
        <v>5930.41</v>
      </c>
      <c r="S389" s="47">
        <v>5920.7</v>
      </c>
      <c r="T389" s="47">
        <v>5917.75</v>
      </c>
      <c r="U389" s="47">
        <v>5914.92</v>
      </c>
      <c r="V389" s="47">
        <v>5905.3</v>
      </c>
      <c r="W389" s="47">
        <v>5888.08</v>
      </c>
      <c r="X389" s="47">
        <v>5832.39</v>
      </c>
      <c r="Y389" s="47">
        <v>5756.63</v>
      </c>
      <c r="Z389" s="67">
        <v>5681.14</v>
      </c>
      <c r="AA389" s="56"/>
    </row>
    <row r="390" spans="1:27" ht="16.5" x14ac:dyDescent="0.25">
      <c r="A390" s="55"/>
      <c r="B390" s="79">
        <v>19</v>
      </c>
      <c r="C390" s="75">
        <v>5639.0700000000006</v>
      </c>
      <c r="D390" s="47">
        <v>5591.76</v>
      </c>
      <c r="E390" s="47">
        <v>5598.08</v>
      </c>
      <c r="F390" s="47">
        <v>5603.44</v>
      </c>
      <c r="G390" s="47">
        <v>5725.22</v>
      </c>
      <c r="H390" s="47">
        <v>5772.03</v>
      </c>
      <c r="I390" s="47">
        <v>5910.7400000000007</v>
      </c>
      <c r="J390" s="47">
        <v>5988.67</v>
      </c>
      <c r="K390" s="47">
        <v>5987.3</v>
      </c>
      <c r="L390" s="47">
        <v>5981.18</v>
      </c>
      <c r="M390" s="47">
        <v>5981.7300000000005</v>
      </c>
      <c r="N390" s="47">
        <v>5975.11</v>
      </c>
      <c r="O390" s="47">
        <v>5940.89</v>
      </c>
      <c r="P390" s="47">
        <v>5939.93</v>
      </c>
      <c r="Q390" s="47">
        <v>5980.26</v>
      </c>
      <c r="R390" s="47">
        <v>6004.87</v>
      </c>
      <c r="S390" s="47">
        <v>6004.29</v>
      </c>
      <c r="T390" s="47">
        <v>6002.55</v>
      </c>
      <c r="U390" s="47">
        <v>5985.78</v>
      </c>
      <c r="V390" s="47">
        <v>5915.88</v>
      </c>
      <c r="W390" s="47">
        <v>5891.3</v>
      </c>
      <c r="X390" s="47">
        <v>5833.2400000000007</v>
      </c>
      <c r="Y390" s="47">
        <v>5764.4800000000005</v>
      </c>
      <c r="Z390" s="67">
        <v>5699.89</v>
      </c>
      <c r="AA390" s="56"/>
    </row>
    <row r="391" spans="1:27" ht="16.5" x14ac:dyDescent="0.25">
      <c r="A391" s="55"/>
      <c r="B391" s="79">
        <v>20</v>
      </c>
      <c r="C391" s="75">
        <v>5713.37</v>
      </c>
      <c r="D391" s="47">
        <v>5686.64</v>
      </c>
      <c r="E391" s="47">
        <v>5625.36</v>
      </c>
      <c r="F391" s="47">
        <v>5651.26</v>
      </c>
      <c r="G391" s="47">
        <v>5758.5700000000006</v>
      </c>
      <c r="H391" s="47">
        <v>5782.77</v>
      </c>
      <c r="I391" s="47">
        <v>5920.1500000000005</v>
      </c>
      <c r="J391" s="47">
        <v>5993.58</v>
      </c>
      <c r="K391" s="47">
        <v>5999.9900000000007</v>
      </c>
      <c r="L391" s="47">
        <v>5976.11</v>
      </c>
      <c r="M391" s="47">
        <v>5977.89</v>
      </c>
      <c r="N391" s="47">
        <v>5979.55</v>
      </c>
      <c r="O391" s="47">
        <v>5976.38</v>
      </c>
      <c r="P391" s="47">
        <v>5973.21</v>
      </c>
      <c r="Q391" s="47">
        <v>5979.4800000000005</v>
      </c>
      <c r="R391" s="47">
        <v>6006.88</v>
      </c>
      <c r="S391" s="47">
        <v>6003.59</v>
      </c>
      <c r="T391" s="47">
        <v>5997.0700000000006</v>
      </c>
      <c r="U391" s="47">
        <v>5986.76</v>
      </c>
      <c r="V391" s="47">
        <v>5949.8200000000006</v>
      </c>
      <c r="W391" s="47">
        <v>5919.13</v>
      </c>
      <c r="X391" s="47">
        <v>5961.54</v>
      </c>
      <c r="Y391" s="47">
        <v>5788.8</v>
      </c>
      <c r="Z391" s="67">
        <v>5760.83</v>
      </c>
      <c r="AA391" s="56"/>
    </row>
    <row r="392" spans="1:27" ht="16.5" x14ac:dyDescent="0.25">
      <c r="A392" s="55"/>
      <c r="B392" s="79">
        <v>21</v>
      </c>
      <c r="C392" s="75">
        <v>5691.66</v>
      </c>
      <c r="D392" s="47">
        <v>5660.4800000000005</v>
      </c>
      <c r="E392" s="47">
        <v>5650.95</v>
      </c>
      <c r="F392" s="47">
        <v>5675.08</v>
      </c>
      <c r="G392" s="47">
        <v>5730.61</v>
      </c>
      <c r="H392" s="47">
        <v>5834.35</v>
      </c>
      <c r="I392" s="47">
        <v>5924.53</v>
      </c>
      <c r="J392" s="47">
        <v>5986.1</v>
      </c>
      <c r="K392" s="47">
        <v>5983.66</v>
      </c>
      <c r="L392" s="47">
        <v>5973.91</v>
      </c>
      <c r="M392" s="47">
        <v>5968.94</v>
      </c>
      <c r="N392" s="47">
        <v>5966.66</v>
      </c>
      <c r="O392" s="47">
        <v>5967.52</v>
      </c>
      <c r="P392" s="47">
        <v>5961.08</v>
      </c>
      <c r="Q392" s="47">
        <v>5966.29</v>
      </c>
      <c r="R392" s="47">
        <v>5977.02</v>
      </c>
      <c r="S392" s="47">
        <v>5981.7400000000007</v>
      </c>
      <c r="T392" s="47">
        <v>5974.21</v>
      </c>
      <c r="U392" s="47">
        <v>5951.86</v>
      </c>
      <c r="V392" s="47">
        <v>5937.28</v>
      </c>
      <c r="W392" s="47">
        <v>5923.52</v>
      </c>
      <c r="X392" s="47">
        <v>5956.42</v>
      </c>
      <c r="Y392" s="47">
        <v>5800.06</v>
      </c>
      <c r="Z392" s="67">
        <v>5743.84</v>
      </c>
      <c r="AA392" s="56"/>
    </row>
    <row r="393" spans="1:27" ht="16.5" x14ac:dyDescent="0.25">
      <c r="A393" s="55"/>
      <c r="B393" s="79">
        <v>22</v>
      </c>
      <c r="C393" s="75">
        <v>5771.76</v>
      </c>
      <c r="D393" s="47">
        <v>5744.58</v>
      </c>
      <c r="E393" s="47">
        <v>5713.78</v>
      </c>
      <c r="F393" s="47">
        <v>5743.47</v>
      </c>
      <c r="G393" s="47">
        <v>5756.41</v>
      </c>
      <c r="H393" s="47">
        <v>5822.83</v>
      </c>
      <c r="I393" s="47">
        <v>5854.79</v>
      </c>
      <c r="J393" s="47">
        <v>5948.11</v>
      </c>
      <c r="K393" s="47">
        <v>6063.67</v>
      </c>
      <c r="L393" s="47">
        <v>6073.17</v>
      </c>
      <c r="M393" s="47">
        <v>6067.29</v>
      </c>
      <c r="N393" s="47">
        <v>6056.52</v>
      </c>
      <c r="O393" s="47">
        <v>6056.54</v>
      </c>
      <c r="P393" s="47">
        <v>6055.2</v>
      </c>
      <c r="Q393" s="47">
        <v>6044.14</v>
      </c>
      <c r="R393" s="47">
        <v>6069.4000000000005</v>
      </c>
      <c r="S393" s="47">
        <v>6089.6</v>
      </c>
      <c r="T393" s="47">
        <v>6072.39</v>
      </c>
      <c r="U393" s="47">
        <v>6051.78</v>
      </c>
      <c r="V393" s="47">
        <v>6014.69</v>
      </c>
      <c r="W393" s="47">
        <v>5980.29</v>
      </c>
      <c r="X393" s="47">
        <v>5959.2400000000007</v>
      </c>
      <c r="Y393" s="47">
        <v>5803.13</v>
      </c>
      <c r="Z393" s="67">
        <v>5781.77</v>
      </c>
      <c r="AA393" s="56"/>
    </row>
    <row r="394" spans="1:27" ht="16.5" x14ac:dyDescent="0.25">
      <c r="A394" s="55"/>
      <c r="B394" s="79">
        <v>23</v>
      </c>
      <c r="C394" s="75">
        <v>5754.75</v>
      </c>
      <c r="D394" s="47">
        <v>5704.41</v>
      </c>
      <c r="E394" s="47">
        <v>5682.85</v>
      </c>
      <c r="F394" s="47">
        <v>5655.52</v>
      </c>
      <c r="G394" s="47">
        <v>5700.86</v>
      </c>
      <c r="H394" s="47">
        <v>5715.41</v>
      </c>
      <c r="I394" s="47">
        <v>5756.26</v>
      </c>
      <c r="J394" s="47">
        <v>5851.12</v>
      </c>
      <c r="K394" s="47">
        <v>5897.87</v>
      </c>
      <c r="L394" s="47">
        <v>5930.8</v>
      </c>
      <c r="M394" s="47">
        <v>5933.0700000000006</v>
      </c>
      <c r="N394" s="47">
        <v>5931.25</v>
      </c>
      <c r="O394" s="47">
        <v>5931.3200000000006</v>
      </c>
      <c r="P394" s="47">
        <v>5932.75</v>
      </c>
      <c r="Q394" s="47">
        <v>5931.2300000000005</v>
      </c>
      <c r="R394" s="47">
        <v>5943.2400000000007</v>
      </c>
      <c r="S394" s="47">
        <v>5963.67</v>
      </c>
      <c r="T394" s="47">
        <v>5962.4800000000005</v>
      </c>
      <c r="U394" s="47">
        <v>5948.09</v>
      </c>
      <c r="V394" s="47">
        <v>5932.81</v>
      </c>
      <c r="W394" s="47">
        <v>5960.47</v>
      </c>
      <c r="X394" s="47">
        <v>5890.39</v>
      </c>
      <c r="Y394" s="47">
        <v>5770.3200000000006</v>
      </c>
      <c r="Z394" s="67">
        <v>5743.6500000000005</v>
      </c>
      <c r="AA394" s="56"/>
    </row>
    <row r="395" spans="1:27" ht="16.5" x14ac:dyDescent="0.25">
      <c r="A395" s="55"/>
      <c r="B395" s="79">
        <v>24</v>
      </c>
      <c r="C395" s="75">
        <v>5721.89</v>
      </c>
      <c r="D395" s="47">
        <v>5695.86</v>
      </c>
      <c r="E395" s="47">
        <v>5699.59</v>
      </c>
      <c r="F395" s="47">
        <v>5707.43</v>
      </c>
      <c r="G395" s="47">
        <v>5741.6</v>
      </c>
      <c r="H395" s="47">
        <v>5843.6</v>
      </c>
      <c r="I395" s="47">
        <v>5911.47</v>
      </c>
      <c r="J395" s="47">
        <v>6001.59</v>
      </c>
      <c r="K395" s="47">
        <v>5988.54</v>
      </c>
      <c r="L395" s="47">
        <v>5955.2400000000007</v>
      </c>
      <c r="M395" s="47">
        <v>5941.05</v>
      </c>
      <c r="N395" s="47">
        <v>5953.89</v>
      </c>
      <c r="O395" s="47">
        <v>5947.9800000000005</v>
      </c>
      <c r="P395" s="47">
        <v>5947.03</v>
      </c>
      <c r="Q395" s="47">
        <v>5940.95</v>
      </c>
      <c r="R395" s="47">
        <v>5972.58</v>
      </c>
      <c r="S395" s="47">
        <v>5974.94</v>
      </c>
      <c r="T395" s="47">
        <v>5973.2</v>
      </c>
      <c r="U395" s="47">
        <v>5968.96</v>
      </c>
      <c r="V395" s="47">
        <v>5944.2300000000005</v>
      </c>
      <c r="W395" s="47">
        <v>5905.44</v>
      </c>
      <c r="X395" s="47">
        <v>5943.94</v>
      </c>
      <c r="Y395" s="47">
        <v>5810.56</v>
      </c>
      <c r="Z395" s="67">
        <v>5744.62</v>
      </c>
      <c r="AA395" s="56"/>
    </row>
    <row r="396" spans="1:27" ht="16.5" x14ac:dyDescent="0.25">
      <c r="A396" s="55"/>
      <c r="B396" s="79">
        <v>25</v>
      </c>
      <c r="C396" s="75">
        <v>5655.4000000000005</v>
      </c>
      <c r="D396" s="47">
        <v>5609.58</v>
      </c>
      <c r="E396" s="47">
        <v>5594.69</v>
      </c>
      <c r="F396" s="47">
        <v>5620.34</v>
      </c>
      <c r="G396" s="47">
        <v>5684.01</v>
      </c>
      <c r="H396" s="47">
        <v>5772.28</v>
      </c>
      <c r="I396" s="47">
        <v>5879.64</v>
      </c>
      <c r="J396" s="47">
        <v>5917.1500000000005</v>
      </c>
      <c r="K396" s="47">
        <v>5943.12</v>
      </c>
      <c r="L396" s="47">
        <v>5940.84</v>
      </c>
      <c r="M396" s="47">
        <v>5919.34</v>
      </c>
      <c r="N396" s="47">
        <v>5921.42</v>
      </c>
      <c r="O396" s="47">
        <v>5920</v>
      </c>
      <c r="P396" s="47">
        <v>5929.86</v>
      </c>
      <c r="Q396" s="47">
        <v>5935.2300000000005</v>
      </c>
      <c r="R396" s="47">
        <v>5950.02</v>
      </c>
      <c r="S396" s="47">
        <v>5943.12</v>
      </c>
      <c r="T396" s="47">
        <v>5943.4900000000007</v>
      </c>
      <c r="U396" s="47">
        <v>5937.97</v>
      </c>
      <c r="V396" s="47">
        <v>5916.8200000000006</v>
      </c>
      <c r="W396" s="47">
        <v>5959.28</v>
      </c>
      <c r="X396" s="47">
        <v>5914.81</v>
      </c>
      <c r="Y396" s="47">
        <v>5778.13</v>
      </c>
      <c r="Z396" s="67">
        <v>5684.66</v>
      </c>
      <c r="AA396" s="56"/>
    </row>
    <row r="397" spans="1:27" ht="16.5" x14ac:dyDescent="0.25">
      <c r="A397" s="55"/>
      <c r="B397" s="79">
        <v>26</v>
      </c>
      <c r="C397" s="75">
        <v>5645.1500000000005</v>
      </c>
      <c r="D397" s="47">
        <v>5594.0700000000006</v>
      </c>
      <c r="E397" s="47">
        <v>5602.5700000000006</v>
      </c>
      <c r="F397" s="47">
        <v>5668.12</v>
      </c>
      <c r="G397" s="47">
        <v>5686.06</v>
      </c>
      <c r="H397" s="47">
        <v>5705.2300000000005</v>
      </c>
      <c r="I397" s="47">
        <v>5882.45</v>
      </c>
      <c r="J397" s="47">
        <v>5907.1</v>
      </c>
      <c r="K397" s="47">
        <v>5921.68</v>
      </c>
      <c r="L397" s="47">
        <v>5905.93</v>
      </c>
      <c r="M397" s="47">
        <v>5906.71</v>
      </c>
      <c r="N397" s="47">
        <v>5907.26</v>
      </c>
      <c r="O397" s="47">
        <v>5905.0700000000006</v>
      </c>
      <c r="P397" s="47">
        <v>5906.64</v>
      </c>
      <c r="Q397" s="47">
        <v>5907.03</v>
      </c>
      <c r="R397" s="47">
        <v>5908.84</v>
      </c>
      <c r="S397" s="47">
        <v>5908.46</v>
      </c>
      <c r="T397" s="47">
        <v>5907.11</v>
      </c>
      <c r="U397" s="47">
        <v>5903.9800000000005</v>
      </c>
      <c r="V397" s="47">
        <v>5904.37</v>
      </c>
      <c r="W397" s="47">
        <v>5939.58</v>
      </c>
      <c r="X397" s="47">
        <v>5895.91</v>
      </c>
      <c r="Y397" s="47">
        <v>5748.92</v>
      </c>
      <c r="Z397" s="67">
        <v>5633.16</v>
      </c>
      <c r="AA397" s="56"/>
    </row>
    <row r="398" spans="1:27" ht="16.5" x14ac:dyDescent="0.25">
      <c r="A398" s="55"/>
      <c r="B398" s="79">
        <v>27</v>
      </c>
      <c r="C398" s="75">
        <v>5623.62</v>
      </c>
      <c r="D398" s="47">
        <v>5556.19</v>
      </c>
      <c r="E398" s="47">
        <v>5562.1</v>
      </c>
      <c r="F398" s="47">
        <v>5612.95</v>
      </c>
      <c r="G398" s="47">
        <v>5671.2400000000007</v>
      </c>
      <c r="H398" s="47">
        <v>5706.7</v>
      </c>
      <c r="I398" s="47">
        <v>5877.1</v>
      </c>
      <c r="J398" s="47">
        <v>5902.18</v>
      </c>
      <c r="K398" s="47">
        <v>5903.12</v>
      </c>
      <c r="L398" s="47">
        <v>5901.1500000000005</v>
      </c>
      <c r="M398" s="47">
        <v>5902.28</v>
      </c>
      <c r="N398" s="47">
        <v>5903.6500000000005</v>
      </c>
      <c r="O398" s="47">
        <v>5904.18</v>
      </c>
      <c r="P398" s="47">
        <v>5903.17</v>
      </c>
      <c r="Q398" s="47">
        <v>5902.55</v>
      </c>
      <c r="R398" s="47">
        <v>5904.29</v>
      </c>
      <c r="S398" s="47">
        <v>5902.81</v>
      </c>
      <c r="T398" s="47">
        <v>5906.31</v>
      </c>
      <c r="U398" s="47">
        <v>5901.91</v>
      </c>
      <c r="V398" s="47">
        <v>5901.29</v>
      </c>
      <c r="W398" s="47">
        <v>5957.35</v>
      </c>
      <c r="X398" s="47">
        <v>5911.79</v>
      </c>
      <c r="Y398" s="47">
        <v>5745.09</v>
      </c>
      <c r="Z398" s="67">
        <v>5647.64</v>
      </c>
      <c r="AA398" s="56"/>
    </row>
    <row r="399" spans="1:27" ht="16.5" x14ac:dyDescent="0.25">
      <c r="A399" s="55"/>
      <c r="B399" s="79">
        <v>28</v>
      </c>
      <c r="C399" s="75">
        <v>5642.92</v>
      </c>
      <c r="D399" s="47">
        <v>5589.47</v>
      </c>
      <c r="E399" s="47">
        <v>5577.79</v>
      </c>
      <c r="F399" s="47">
        <v>5630.09</v>
      </c>
      <c r="G399" s="47">
        <v>5680.58</v>
      </c>
      <c r="H399" s="47">
        <v>5752.85</v>
      </c>
      <c r="I399" s="47">
        <v>5859.4000000000005</v>
      </c>
      <c r="J399" s="47">
        <v>5887.02</v>
      </c>
      <c r="K399" s="47">
        <v>5886.37</v>
      </c>
      <c r="L399" s="47">
        <v>5879.54</v>
      </c>
      <c r="M399" s="47">
        <v>5868.38</v>
      </c>
      <c r="N399" s="47">
        <v>5870.41</v>
      </c>
      <c r="O399" s="47">
        <v>5870.55</v>
      </c>
      <c r="P399" s="47">
        <v>5869.44</v>
      </c>
      <c r="Q399" s="47">
        <v>5876.22</v>
      </c>
      <c r="R399" s="47">
        <v>5887.72</v>
      </c>
      <c r="S399" s="47">
        <v>5884.12</v>
      </c>
      <c r="T399" s="47">
        <v>5884.3</v>
      </c>
      <c r="U399" s="47">
        <v>5885.75</v>
      </c>
      <c r="V399" s="47">
        <v>5885.61</v>
      </c>
      <c r="W399" s="47">
        <v>5932.21</v>
      </c>
      <c r="X399" s="47">
        <v>5904.4800000000005</v>
      </c>
      <c r="Y399" s="47">
        <v>5814.01</v>
      </c>
      <c r="Z399" s="67">
        <v>5707.12</v>
      </c>
      <c r="AA399" s="56"/>
    </row>
    <row r="400" spans="1:27" ht="16.5" hidden="1" x14ac:dyDescent="0.25">
      <c r="A400" s="55"/>
      <c r="B400" s="79">
        <v>29</v>
      </c>
      <c r="C400" s="75"/>
      <c r="D400" s="47"/>
      <c r="E400" s="47"/>
      <c r="F400" s="47"/>
      <c r="G400" s="47"/>
      <c r="H400" s="47"/>
      <c r="I400" s="47"/>
      <c r="J400" s="47"/>
      <c r="K400" s="47"/>
      <c r="L400" s="47"/>
      <c r="M400" s="47"/>
      <c r="N400" s="47"/>
      <c r="O400" s="47"/>
      <c r="P400" s="47"/>
      <c r="Q400" s="47"/>
      <c r="R400" s="47"/>
      <c r="S400" s="47"/>
      <c r="T400" s="47"/>
      <c r="U400" s="47"/>
      <c r="V400" s="47"/>
      <c r="W400" s="47"/>
      <c r="X400" s="47"/>
      <c r="Y400" s="47"/>
      <c r="Z400" s="67"/>
      <c r="AA400" s="56"/>
    </row>
    <row r="401" spans="1:27" ht="16.5" hidden="1" x14ac:dyDescent="0.25">
      <c r="A401" s="55"/>
      <c r="B401" s="79">
        <v>30</v>
      </c>
      <c r="C401" s="75"/>
      <c r="D401" s="47"/>
      <c r="E401" s="47"/>
      <c r="F401" s="47"/>
      <c r="G401" s="47"/>
      <c r="H401" s="47"/>
      <c r="I401" s="47"/>
      <c r="J401" s="47"/>
      <c r="K401" s="47"/>
      <c r="L401" s="47"/>
      <c r="M401" s="47"/>
      <c r="N401" s="47"/>
      <c r="O401" s="47"/>
      <c r="P401" s="47"/>
      <c r="Q401" s="47"/>
      <c r="R401" s="47"/>
      <c r="S401" s="47"/>
      <c r="T401" s="47"/>
      <c r="U401" s="47"/>
      <c r="V401" s="47"/>
      <c r="W401" s="47"/>
      <c r="X401" s="47"/>
      <c r="Y401" s="47"/>
      <c r="Z401" s="67"/>
      <c r="AA401" s="56"/>
    </row>
    <row r="402" spans="1:27" ht="17.25" hidden="1" thickBot="1" x14ac:dyDescent="0.3">
      <c r="A402" s="55"/>
      <c r="B402" s="80">
        <v>31</v>
      </c>
      <c r="C402" s="76"/>
      <c r="D402" s="68"/>
      <c r="E402" s="68"/>
      <c r="F402" s="68"/>
      <c r="G402" s="68"/>
      <c r="H402" s="68"/>
      <c r="I402" s="68"/>
      <c r="J402" s="68"/>
      <c r="K402" s="68"/>
      <c r="L402" s="68"/>
      <c r="M402" s="68"/>
      <c r="N402" s="68"/>
      <c r="O402" s="68"/>
      <c r="P402" s="68"/>
      <c r="Q402" s="68"/>
      <c r="R402" s="68"/>
      <c r="S402" s="68"/>
      <c r="T402" s="68"/>
      <c r="U402" s="68"/>
      <c r="V402" s="68"/>
      <c r="W402" s="68"/>
      <c r="X402" s="68"/>
      <c r="Y402" s="68"/>
      <c r="Z402" s="69"/>
      <c r="AA402" s="56"/>
    </row>
    <row r="403" spans="1:27" ht="16.5" thickBot="1" x14ac:dyDescent="0.3">
      <c r="A403" s="55"/>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c r="AA403" s="56"/>
    </row>
    <row r="404" spans="1:27" x14ac:dyDescent="0.25">
      <c r="A404" s="55"/>
      <c r="B404" s="310" t="s">
        <v>121</v>
      </c>
      <c r="C404" s="312" t="s">
        <v>149</v>
      </c>
      <c r="D404" s="312"/>
      <c r="E404" s="312"/>
      <c r="F404" s="312"/>
      <c r="G404" s="312"/>
      <c r="H404" s="312"/>
      <c r="I404" s="312"/>
      <c r="J404" s="312"/>
      <c r="K404" s="312"/>
      <c r="L404" s="312"/>
      <c r="M404" s="312"/>
      <c r="N404" s="312"/>
      <c r="O404" s="312"/>
      <c r="P404" s="312"/>
      <c r="Q404" s="312"/>
      <c r="R404" s="312"/>
      <c r="S404" s="312"/>
      <c r="T404" s="312"/>
      <c r="U404" s="312"/>
      <c r="V404" s="312"/>
      <c r="W404" s="312"/>
      <c r="X404" s="312"/>
      <c r="Y404" s="312"/>
      <c r="Z404" s="313"/>
      <c r="AA404" s="56"/>
    </row>
    <row r="405" spans="1:27" ht="32.25" thickBot="1" x14ac:dyDescent="0.3">
      <c r="A405" s="55"/>
      <c r="B405" s="311"/>
      <c r="C405" s="77" t="s">
        <v>122</v>
      </c>
      <c r="D405" s="72" t="s">
        <v>123</v>
      </c>
      <c r="E405" s="72" t="s">
        <v>124</v>
      </c>
      <c r="F405" s="72" t="s">
        <v>125</v>
      </c>
      <c r="G405" s="72" t="s">
        <v>126</v>
      </c>
      <c r="H405" s="72" t="s">
        <v>127</v>
      </c>
      <c r="I405" s="72" t="s">
        <v>128</v>
      </c>
      <c r="J405" s="72" t="s">
        <v>129</v>
      </c>
      <c r="K405" s="72" t="s">
        <v>130</v>
      </c>
      <c r="L405" s="72" t="s">
        <v>131</v>
      </c>
      <c r="M405" s="72" t="s">
        <v>132</v>
      </c>
      <c r="N405" s="72" t="s">
        <v>133</v>
      </c>
      <c r="O405" s="72" t="s">
        <v>134</v>
      </c>
      <c r="P405" s="72" t="s">
        <v>135</v>
      </c>
      <c r="Q405" s="72" t="s">
        <v>136</v>
      </c>
      <c r="R405" s="72" t="s">
        <v>137</v>
      </c>
      <c r="S405" s="72" t="s">
        <v>138</v>
      </c>
      <c r="T405" s="72" t="s">
        <v>139</v>
      </c>
      <c r="U405" s="72" t="s">
        <v>140</v>
      </c>
      <c r="V405" s="72" t="s">
        <v>141</v>
      </c>
      <c r="W405" s="72" t="s">
        <v>142</v>
      </c>
      <c r="X405" s="72" t="s">
        <v>143</v>
      </c>
      <c r="Y405" s="72" t="s">
        <v>144</v>
      </c>
      <c r="Z405" s="73" t="s">
        <v>145</v>
      </c>
      <c r="AA405" s="56"/>
    </row>
    <row r="406" spans="1:27" ht="16.5" x14ac:dyDescent="0.25">
      <c r="A406" s="55"/>
      <c r="B406" s="78">
        <v>1</v>
      </c>
      <c r="C406" s="74">
        <v>6660.3300000000008</v>
      </c>
      <c r="D406" s="70">
        <v>6607.6600000000008</v>
      </c>
      <c r="E406" s="70">
        <v>6596.4900000000007</v>
      </c>
      <c r="F406" s="70">
        <v>6599.8200000000006</v>
      </c>
      <c r="G406" s="70">
        <v>6612.3700000000008</v>
      </c>
      <c r="H406" s="70">
        <v>6699.1900000000014</v>
      </c>
      <c r="I406" s="70">
        <v>6764.6600000000008</v>
      </c>
      <c r="J406" s="70">
        <v>6901.1500000000005</v>
      </c>
      <c r="K406" s="70">
        <v>7040.3600000000015</v>
      </c>
      <c r="L406" s="70">
        <v>7093.6500000000005</v>
      </c>
      <c r="M406" s="70">
        <v>7081.3200000000006</v>
      </c>
      <c r="N406" s="70">
        <v>7027.5800000000008</v>
      </c>
      <c r="O406" s="70">
        <v>7019.1400000000012</v>
      </c>
      <c r="P406" s="70">
        <v>6980.9000000000005</v>
      </c>
      <c r="Q406" s="70">
        <v>6997.2900000000009</v>
      </c>
      <c r="R406" s="70">
        <v>7034.0100000000011</v>
      </c>
      <c r="S406" s="70">
        <v>7028.6800000000012</v>
      </c>
      <c r="T406" s="70">
        <v>7005.130000000001</v>
      </c>
      <c r="U406" s="70">
        <v>6975.4600000000009</v>
      </c>
      <c r="V406" s="70">
        <v>6983.2100000000009</v>
      </c>
      <c r="W406" s="70">
        <v>6910.0500000000011</v>
      </c>
      <c r="X406" s="70">
        <v>6668.7900000000009</v>
      </c>
      <c r="Y406" s="70">
        <v>6589.130000000001</v>
      </c>
      <c r="Z406" s="71">
        <v>6629.3400000000011</v>
      </c>
      <c r="AA406" s="56"/>
    </row>
    <row r="407" spans="1:27" ht="16.5" x14ac:dyDescent="0.25">
      <c r="A407" s="55"/>
      <c r="B407" s="79">
        <v>2</v>
      </c>
      <c r="C407" s="75">
        <v>6588.7000000000007</v>
      </c>
      <c r="D407" s="47">
        <v>6581.9600000000009</v>
      </c>
      <c r="E407" s="47">
        <v>6544.4300000000012</v>
      </c>
      <c r="F407" s="47">
        <v>6536.2200000000012</v>
      </c>
      <c r="G407" s="47">
        <v>6558.1000000000013</v>
      </c>
      <c r="H407" s="47">
        <v>6622.3900000000012</v>
      </c>
      <c r="I407" s="47">
        <v>6693.7500000000009</v>
      </c>
      <c r="J407" s="47">
        <v>6787.3100000000013</v>
      </c>
      <c r="K407" s="47">
        <v>6877.420000000001</v>
      </c>
      <c r="L407" s="47">
        <v>6971.0500000000011</v>
      </c>
      <c r="M407" s="47">
        <v>7003.7100000000009</v>
      </c>
      <c r="N407" s="47">
        <v>7019.0500000000011</v>
      </c>
      <c r="O407" s="47">
        <v>7019.9100000000008</v>
      </c>
      <c r="P407" s="47">
        <v>7023.0100000000011</v>
      </c>
      <c r="Q407" s="47">
        <v>7038.7800000000016</v>
      </c>
      <c r="R407" s="47">
        <v>7079.0200000000013</v>
      </c>
      <c r="S407" s="47">
        <v>7086.3700000000008</v>
      </c>
      <c r="T407" s="47">
        <v>7043.8400000000011</v>
      </c>
      <c r="U407" s="47">
        <v>6991.8300000000008</v>
      </c>
      <c r="V407" s="47">
        <v>6969.0500000000011</v>
      </c>
      <c r="W407" s="47">
        <v>6951.5400000000009</v>
      </c>
      <c r="X407" s="47">
        <v>6811.5500000000011</v>
      </c>
      <c r="Y407" s="47">
        <v>6725.6200000000008</v>
      </c>
      <c r="Z407" s="67">
        <v>6656.2500000000009</v>
      </c>
      <c r="AA407" s="56"/>
    </row>
    <row r="408" spans="1:27" ht="16.5" x14ac:dyDescent="0.25">
      <c r="A408" s="55"/>
      <c r="B408" s="79">
        <v>3</v>
      </c>
      <c r="C408" s="75">
        <v>6581.2900000000009</v>
      </c>
      <c r="D408" s="47">
        <v>6576.880000000001</v>
      </c>
      <c r="E408" s="47">
        <v>6568.8100000000013</v>
      </c>
      <c r="F408" s="47">
        <v>6609.5800000000008</v>
      </c>
      <c r="G408" s="47">
        <v>6635.0600000000013</v>
      </c>
      <c r="H408" s="47">
        <v>6746.0000000000009</v>
      </c>
      <c r="I408" s="47">
        <v>6900.1200000000008</v>
      </c>
      <c r="J408" s="47">
        <v>7056.7700000000013</v>
      </c>
      <c r="K408" s="47">
        <v>7088.420000000001</v>
      </c>
      <c r="L408" s="47">
        <v>7072.2700000000013</v>
      </c>
      <c r="M408" s="47">
        <v>7052.0500000000011</v>
      </c>
      <c r="N408" s="47">
        <v>7050.0100000000011</v>
      </c>
      <c r="O408" s="47">
        <v>7049.0100000000011</v>
      </c>
      <c r="P408" s="47">
        <v>7053.170000000001</v>
      </c>
      <c r="Q408" s="47">
        <v>7080.3600000000015</v>
      </c>
      <c r="R408" s="47">
        <v>7126.130000000001</v>
      </c>
      <c r="S408" s="47">
        <v>7110.6100000000015</v>
      </c>
      <c r="T408" s="47">
        <v>7077.9700000000012</v>
      </c>
      <c r="U408" s="47">
        <v>7050.0400000000009</v>
      </c>
      <c r="V408" s="47">
        <v>7092.8000000000011</v>
      </c>
      <c r="W408" s="47">
        <v>7022.6100000000015</v>
      </c>
      <c r="X408" s="47">
        <v>6810.2200000000012</v>
      </c>
      <c r="Y408" s="47">
        <v>6660.7200000000012</v>
      </c>
      <c r="Z408" s="67">
        <v>6591.8600000000015</v>
      </c>
      <c r="AA408" s="56"/>
    </row>
    <row r="409" spans="1:27" ht="16.5" x14ac:dyDescent="0.25">
      <c r="A409" s="55"/>
      <c r="B409" s="79">
        <v>4</v>
      </c>
      <c r="C409" s="75">
        <v>6607.2300000000005</v>
      </c>
      <c r="D409" s="47">
        <v>6539.9100000000008</v>
      </c>
      <c r="E409" s="47">
        <v>6536.5400000000009</v>
      </c>
      <c r="F409" s="47">
        <v>6539.0600000000013</v>
      </c>
      <c r="G409" s="47">
        <v>6583.1400000000012</v>
      </c>
      <c r="H409" s="47">
        <v>6725.2800000000016</v>
      </c>
      <c r="I409" s="47">
        <v>6825.4800000000005</v>
      </c>
      <c r="J409" s="47">
        <v>6944.8000000000011</v>
      </c>
      <c r="K409" s="47">
        <v>6970.2300000000005</v>
      </c>
      <c r="L409" s="47">
        <v>6965.9500000000007</v>
      </c>
      <c r="M409" s="47">
        <v>6956.2100000000009</v>
      </c>
      <c r="N409" s="47">
        <v>6955.6800000000012</v>
      </c>
      <c r="O409" s="47">
        <v>6959.9700000000012</v>
      </c>
      <c r="P409" s="47">
        <v>6965.5800000000008</v>
      </c>
      <c r="Q409" s="47">
        <v>6976.2600000000011</v>
      </c>
      <c r="R409" s="47">
        <v>6994.0800000000008</v>
      </c>
      <c r="S409" s="47">
        <v>6983.5300000000016</v>
      </c>
      <c r="T409" s="47">
        <v>6971.1200000000008</v>
      </c>
      <c r="U409" s="47">
        <v>6948.6600000000008</v>
      </c>
      <c r="V409" s="47">
        <v>6930.3300000000008</v>
      </c>
      <c r="W409" s="47">
        <v>6874.7000000000007</v>
      </c>
      <c r="X409" s="47">
        <v>6798.9100000000008</v>
      </c>
      <c r="Y409" s="47">
        <v>6711.0900000000011</v>
      </c>
      <c r="Z409" s="67">
        <v>6646.0600000000013</v>
      </c>
      <c r="AA409" s="56"/>
    </row>
    <row r="410" spans="1:27" ht="16.5" x14ac:dyDescent="0.25">
      <c r="A410" s="55"/>
      <c r="B410" s="79">
        <v>5</v>
      </c>
      <c r="C410" s="75">
        <v>6600.2700000000013</v>
      </c>
      <c r="D410" s="47">
        <v>6530.8400000000011</v>
      </c>
      <c r="E410" s="47">
        <v>6528.6200000000008</v>
      </c>
      <c r="F410" s="47">
        <v>6530.3700000000008</v>
      </c>
      <c r="G410" s="47">
        <v>6635.5600000000013</v>
      </c>
      <c r="H410" s="47">
        <v>6719.1000000000013</v>
      </c>
      <c r="I410" s="47">
        <v>6811.670000000001</v>
      </c>
      <c r="J410" s="47">
        <v>6939.9300000000012</v>
      </c>
      <c r="K410" s="47">
        <v>6963.9600000000009</v>
      </c>
      <c r="L410" s="47">
        <v>6955.4000000000005</v>
      </c>
      <c r="M410" s="47">
        <v>6949.0100000000011</v>
      </c>
      <c r="N410" s="47">
        <v>6948.8500000000013</v>
      </c>
      <c r="O410" s="47">
        <v>6953.2600000000011</v>
      </c>
      <c r="P410" s="47">
        <v>6955.5600000000013</v>
      </c>
      <c r="Q410" s="47">
        <v>6960.3700000000008</v>
      </c>
      <c r="R410" s="47">
        <v>6973.6400000000012</v>
      </c>
      <c r="S410" s="47">
        <v>6973.4600000000009</v>
      </c>
      <c r="T410" s="47">
        <v>6960.8300000000008</v>
      </c>
      <c r="U410" s="47">
        <v>6941.0700000000006</v>
      </c>
      <c r="V410" s="47">
        <v>6919.6600000000008</v>
      </c>
      <c r="W410" s="47">
        <v>6895.5400000000009</v>
      </c>
      <c r="X410" s="47">
        <v>6813.1800000000012</v>
      </c>
      <c r="Y410" s="47">
        <v>6705.2800000000016</v>
      </c>
      <c r="Z410" s="67">
        <v>6625.0000000000009</v>
      </c>
      <c r="AA410" s="56"/>
    </row>
    <row r="411" spans="1:27" ht="16.5" x14ac:dyDescent="0.25">
      <c r="A411" s="55"/>
      <c r="B411" s="79">
        <v>6</v>
      </c>
      <c r="C411" s="75">
        <v>6538.2900000000009</v>
      </c>
      <c r="D411" s="47">
        <v>6512.6000000000013</v>
      </c>
      <c r="E411" s="47">
        <v>6509.1900000000014</v>
      </c>
      <c r="F411" s="47">
        <v>6514.0800000000008</v>
      </c>
      <c r="G411" s="47">
        <v>6534.4100000000008</v>
      </c>
      <c r="H411" s="47">
        <v>6694.2100000000009</v>
      </c>
      <c r="I411" s="47">
        <v>6838.9300000000012</v>
      </c>
      <c r="J411" s="47">
        <v>6966.2100000000009</v>
      </c>
      <c r="K411" s="47">
        <v>6978.7500000000009</v>
      </c>
      <c r="L411" s="47">
        <v>6973.130000000001</v>
      </c>
      <c r="M411" s="47">
        <v>6969.1800000000012</v>
      </c>
      <c r="N411" s="47">
        <v>6971.5500000000011</v>
      </c>
      <c r="O411" s="47">
        <v>6974.9400000000014</v>
      </c>
      <c r="P411" s="47">
        <v>6973.5600000000013</v>
      </c>
      <c r="Q411" s="47">
        <v>6973.3000000000011</v>
      </c>
      <c r="R411" s="47">
        <v>6981.3200000000006</v>
      </c>
      <c r="S411" s="47">
        <v>6980.2500000000009</v>
      </c>
      <c r="T411" s="47">
        <v>6969.0700000000006</v>
      </c>
      <c r="U411" s="47">
        <v>6949.8900000000012</v>
      </c>
      <c r="V411" s="47">
        <v>6925.3200000000006</v>
      </c>
      <c r="W411" s="47">
        <v>6955.0400000000009</v>
      </c>
      <c r="X411" s="47">
        <v>6813.2800000000016</v>
      </c>
      <c r="Y411" s="47">
        <v>6707.3700000000008</v>
      </c>
      <c r="Z411" s="67">
        <v>6608.5100000000011</v>
      </c>
      <c r="AA411" s="56"/>
    </row>
    <row r="412" spans="1:27" ht="16.5" x14ac:dyDescent="0.25">
      <c r="A412" s="55"/>
      <c r="B412" s="79">
        <v>7</v>
      </c>
      <c r="C412" s="75">
        <v>6586.6900000000014</v>
      </c>
      <c r="D412" s="47">
        <v>6528.5500000000011</v>
      </c>
      <c r="E412" s="47">
        <v>6526.9800000000005</v>
      </c>
      <c r="F412" s="47">
        <v>6529.9900000000007</v>
      </c>
      <c r="G412" s="47">
        <v>6587.5900000000011</v>
      </c>
      <c r="H412" s="47">
        <v>6709.8100000000013</v>
      </c>
      <c r="I412" s="47">
        <v>6880.1000000000013</v>
      </c>
      <c r="J412" s="47">
        <v>7022.2400000000007</v>
      </c>
      <c r="K412" s="47">
        <v>7025.2700000000013</v>
      </c>
      <c r="L412" s="47">
        <v>7019.8600000000015</v>
      </c>
      <c r="M412" s="47">
        <v>7015.0900000000011</v>
      </c>
      <c r="N412" s="47">
        <v>7018.0100000000011</v>
      </c>
      <c r="O412" s="47">
        <v>7014.8900000000012</v>
      </c>
      <c r="P412" s="47">
        <v>7006.1200000000008</v>
      </c>
      <c r="Q412" s="47">
        <v>6982.0400000000009</v>
      </c>
      <c r="R412" s="47">
        <v>7015.0600000000013</v>
      </c>
      <c r="S412" s="47">
        <v>7020.1000000000013</v>
      </c>
      <c r="T412" s="47">
        <v>7006.6900000000014</v>
      </c>
      <c r="U412" s="47">
        <v>7000.5500000000011</v>
      </c>
      <c r="V412" s="47">
        <v>6972.0300000000016</v>
      </c>
      <c r="W412" s="47">
        <v>7049.170000000001</v>
      </c>
      <c r="X412" s="47">
        <v>6954.9900000000007</v>
      </c>
      <c r="Y412" s="47">
        <v>6780.5300000000016</v>
      </c>
      <c r="Z412" s="67">
        <v>6730.7600000000011</v>
      </c>
      <c r="AA412" s="56"/>
    </row>
    <row r="413" spans="1:27" ht="16.5" x14ac:dyDescent="0.25">
      <c r="A413" s="55"/>
      <c r="B413" s="79">
        <v>8</v>
      </c>
      <c r="C413" s="75">
        <v>6742.9800000000005</v>
      </c>
      <c r="D413" s="47">
        <v>6640.6600000000008</v>
      </c>
      <c r="E413" s="47">
        <v>6627.7500000000009</v>
      </c>
      <c r="F413" s="47">
        <v>6614.6600000000008</v>
      </c>
      <c r="G413" s="47">
        <v>6627.170000000001</v>
      </c>
      <c r="H413" s="47">
        <v>6657.4000000000005</v>
      </c>
      <c r="I413" s="47">
        <v>6741.6900000000014</v>
      </c>
      <c r="J413" s="47">
        <v>6828.7900000000009</v>
      </c>
      <c r="K413" s="47">
        <v>6898.5500000000011</v>
      </c>
      <c r="L413" s="47">
        <v>6927.5400000000009</v>
      </c>
      <c r="M413" s="47">
        <v>6925.8700000000008</v>
      </c>
      <c r="N413" s="47">
        <v>6922.7700000000013</v>
      </c>
      <c r="O413" s="47">
        <v>6921.0000000000009</v>
      </c>
      <c r="P413" s="47">
        <v>6922.9300000000012</v>
      </c>
      <c r="Q413" s="47">
        <v>6930.7500000000009</v>
      </c>
      <c r="R413" s="47">
        <v>6949.1200000000008</v>
      </c>
      <c r="S413" s="47">
        <v>6953.8900000000012</v>
      </c>
      <c r="T413" s="47">
        <v>6959.9800000000005</v>
      </c>
      <c r="U413" s="47">
        <v>6925.7600000000011</v>
      </c>
      <c r="V413" s="47">
        <v>6895.5900000000011</v>
      </c>
      <c r="W413" s="47">
        <v>6941.2100000000009</v>
      </c>
      <c r="X413" s="47">
        <v>6867.9500000000007</v>
      </c>
      <c r="Y413" s="47">
        <v>6740.8300000000008</v>
      </c>
      <c r="Z413" s="67">
        <v>6632.6400000000012</v>
      </c>
      <c r="AA413" s="56"/>
    </row>
    <row r="414" spans="1:27" ht="16.5" x14ac:dyDescent="0.25">
      <c r="A414" s="55"/>
      <c r="B414" s="79">
        <v>9</v>
      </c>
      <c r="C414" s="75">
        <v>6626.2300000000005</v>
      </c>
      <c r="D414" s="47">
        <v>6538.8300000000008</v>
      </c>
      <c r="E414" s="47">
        <v>6533.8300000000008</v>
      </c>
      <c r="F414" s="47">
        <v>6522.170000000001</v>
      </c>
      <c r="G414" s="47">
        <v>6536.2700000000013</v>
      </c>
      <c r="H414" s="47">
        <v>6558.130000000001</v>
      </c>
      <c r="I414" s="47">
        <v>6654.8600000000015</v>
      </c>
      <c r="J414" s="47">
        <v>6724.4300000000012</v>
      </c>
      <c r="K414" s="47">
        <v>6837.4500000000007</v>
      </c>
      <c r="L414" s="47">
        <v>6904.8900000000012</v>
      </c>
      <c r="M414" s="47">
        <v>6927.2100000000009</v>
      </c>
      <c r="N414" s="47">
        <v>6926.3600000000015</v>
      </c>
      <c r="O414" s="47">
        <v>6933.4500000000007</v>
      </c>
      <c r="P414" s="47">
        <v>6939.4500000000007</v>
      </c>
      <c r="Q414" s="47">
        <v>6951.6000000000013</v>
      </c>
      <c r="R414" s="47">
        <v>6979.0900000000011</v>
      </c>
      <c r="S414" s="47">
        <v>6985.8400000000011</v>
      </c>
      <c r="T414" s="47">
        <v>6976.3100000000013</v>
      </c>
      <c r="U414" s="47">
        <v>6954.2600000000011</v>
      </c>
      <c r="V414" s="47">
        <v>6912.3900000000012</v>
      </c>
      <c r="W414" s="47">
        <v>6945.9900000000007</v>
      </c>
      <c r="X414" s="47">
        <v>6876.7000000000007</v>
      </c>
      <c r="Y414" s="47">
        <v>6723.6400000000012</v>
      </c>
      <c r="Z414" s="67">
        <v>6613.6800000000012</v>
      </c>
      <c r="AA414" s="56"/>
    </row>
    <row r="415" spans="1:27" ht="16.5" x14ac:dyDescent="0.25">
      <c r="A415" s="55"/>
      <c r="B415" s="79">
        <v>10</v>
      </c>
      <c r="C415" s="75">
        <v>6623.2300000000005</v>
      </c>
      <c r="D415" s="47">
        <v>6544.6800000000012</v>
      </c>
      <c r="E415" s="47">
        <v>6557.0300000000016</v>
      </c>
      <c r="F415" s="47">
        <v>6573.6800000000012</v>
      </c>
      <c r="G415" s="47">
        <v>6639.2800000000016</v>
      </c>
      <c r="H415" s="47">
        <v>6718.8000000000011</v>
      </c>
      <c r="I415" s="47">
        <v>6883.6200000000008</v>
      </c>
      <c r="J415" s="47">
        <v>6970.130000000001</v>
      </c>
      <c r="K415" s="47">
        <v>6992.9800000000005</v>
      </c>
      <c r="L415" s="47">
        <v>6986.4600000000009</v>
      </c>
      <c r="M415" s="47">
        <v>6976.4900000000007</v>
      </c>
      <c r="N415" s="47">
        <v>6971.2300000000005</v>
      </c>
      <c r="O415" s="47">
        <v>6973.4400000000014</v>
      </c>
      <c r="P415" s="47">
        <v>6974.2600000000011</v>
      </c>
      <c r="Q415" s="47">
        <v>6970.4600000000009</v>
      </c>
      <c r="R415" s="47">
        <v>6991.170000000001</v>
      </c>
      <c r="S415" s="47">
        <v>6988.2600000000011</v>
      </c>
      <c r="T415" s="47">
        <v>6982.3100000000013</v>
      </c>
      <c r="U415" s="47">
        <v>6954.3300000000008</v>
      </c>
      <c r="V415" s="47">
        <v>6934.5500000000011</v>
      </c>
      <c r="W415" s="47">
        <v>6961.7900000000009</v>
      </c>
      <c r="X415" s="47">
        <v>6879.0400000000009</v>
      </c>
      <c r="Y415" s="47">
        <v>6756.3600000000015</v>
      </c>
      <c r="Z415" s="67">
        <v>6660.8500000000013</v>
      </c>
      <c r="AA415" s="56"/>
    </row>
    <row r="416" spans="1:27" ht="16.5" x14ac:dyDescent="0.25">
      <c r="A416" s="55"/>
      <c r="B416" s="79">
        <v>11</v>
      </c>
      <c r="C416" s="75">
        <v>6618.4000000000005</v>
      </c>
      <c r="D416" s="47">
        <v>6560.5500000000011</v>
      </c>
      <c r="E416" s="47">
        <v>6536.2900000000009</v>
      </c>
      <c r="F416" s="47">
        <v>6537.2500000000009</v>
      </c>
      <c r="G416" s="47">
        <v>6642.6500000000005</v>
      </c>
      <c r="H416" s="47">
        <v>6746.3300000000008</v>
      </c>
      <c r="I416" s="47">
        <v>6849.6500000000005</v>
      </c>
      <c r="J416" s="47">
        <v>6916.9900000000007</v>
      </c>
      <c r="K416" s="47">
        <v>6939.9100000000008</v>
      </c>
      <c r="L416" s="47">
        <v>6937.5700000000006</v>
      </c>
      <c r="M416" s="47">
        <v>6931.7700000000013</v>
      </c>
      <c r="N416" s="47">
        <v>6934.1400000000012</v>
      </c>
      <c r="O416" s="47">
        <v>6930.1800000000012</v>
      </c>
      <c r="P416" s="47">
        <v>6924.380000000001</v>
      </c>
      <c r="Q416" s="47">
        <v>6927.3900000000012</v>
      </c>
      <c r="R416" s="47">
        <v>6937.0600000000013</v>
      </c>
      <c r="S416" s="47">
        <v>6938.2700000000013</v>
      </c>
      <c r="T416" s="47">
        <v>6930.4600000000009</v>
      </c>
      <c r="U416" s="47">
        <v>6906.0400000000009</v>
      </c>
      <c r="V416" s="47">
        <v>6892.670000000001</v>
      </c>
      <c r="W416" s="47">
        <v>6920.5200000000013</v>
      </c>
      <c r="X416" s="47">
        <v>6851.8700000000008</v>
      </c>
      <c r="Y416" s="47">
        <v>6736.1000000000013</v>
      </c>
      <c r="Z416" s="67">
        <v>6652.8100000000013</v>
      </c>
      <c r="AA416" s="56"/>
    </row>
    <row r="417" spans="1:27" ht="16.5" x14ac:dyDescent="0.25">
      <c r="A417" s="55"/>
      <c r="B417" s="79">
        <v>12</v>
      </c>
      <c r="C417" s="75">
        <v>6600.8700000000008</v>
      </c>
      <c r="D417" s="47">
        <v>6537.4100000000008</v>
      </c>
      <c r="E417" s="47">
        <v>6534.6600000000008</v>
      </c>
      <c r="F417" s="47">
        <v>6540.4600000000009</v>
      </c>
      <c r="G417" s="47">
        <v>6630.0200000000013</v>
      </c>
      <c r="H417" s="47">
        <v>6744.7100000000009</v>
      </c>
      <c r="I417" s="47">
        <v>6852.1800000000012</v>
      </c>
      <c r="J417" s="47">
        <v>6930.5600000000013</v>
      </c>
      <c r="K417" s="47">
        <v>6951.0100000000011</v>
      </c>
      <c r="L417" s="47">
        <v>6947.2400000000007</v>
      </c>
      <c r="M417" s="47">
        <v>6943.3400000000011</v>
      </c>
      <c r="N417" s="47">
        <v>6955.4800000000005</v>
      </c>
      <c r="O417" s="47">
        <v>6945.5000000000009</v>
      </c>
      <c r="P417" s="47">
        <v>6943.420000000001</v>
      </c>
      <c r="Q417" s="47">
        <v>6943.2500000000009</v>
      </c>
      <c r="R417" s="47">
        <v>6946.2800000000016</v>
      </c>
      <c r="S417" s="47">
        <v>6943.4600000000009</v>
      </c>
      <c r="T417" s="47">
        <v>6937.3300000000008</v>
      </c>
      <c r="U417" s="47">
        <v>6920.0100000000011</v>
      </c>
      <c r="V417" s="47">
        <v>6898.8300000000008</v>
      </c>
      <c r="W417" s="47">
        <v>6938.4600000000009</v>
      </c>
      <c r="X417" s="47">
        <v>6869.9700000000012</v>
      </c>
      <c r="Y417" s="47">
        <v>6734.6900000000014</v>
      </c>
      <c r="Z417" s="67">
        <v>6644.7400000000007</v>
      </c>
      <c r="AA417" s="56"/>
    </row>
    <row r="418" spans="1:27" ht="16.5" x14ac:dyDescent="0.25">
      <c r="A418" s="55"/>
      <c r="B418" s="79">
        <v>13</v>
      </c>
      <c r="C418" s="75">
        <v>6599.4500000000007</v>
      </c>
      <c r="D418" s="47">
        <v>6554.7900000000009</v>
      </c>
      <c r="E418" s="47">
        <v>6533.7000000000007</v>
      </c>
      <c r="F418" s="47">
        <v>6573.130000000001</v>
      </c>
      <c r="G418" s="47">
        <v>6695.630000000001</v>
      </c>
      <c r="H418" s="47">
        <v>6765.7700000000013</v>
      </c>
      <c r="I418" s="47">
        <v>6911.6100000000015</v>
      </c>
      <c r="J418" s="47">
        <v>6992.0900000000011</v>
      </c>
      <c r="K418" s="47">
        <v>7017.5100000000011</v>
      </c>
      <c r="L418" s="47">
        <v>7018.7600000000011</v>
      </c>
      <c r="M418" s="47">
        <v>7006.1900000000014</v>
      </c>
      <c r="N418" s="47">
        <v>7019.3600000000015</v>
      </c>
      <c r="O418" s="47">
        <v>7013.7100000000009</v>
      </c>
      <c r="P418" s="47">
        <v>7009.7400000000007</v>
      </c>
      <c r="Q418" s="47">
        <v>7014.2900000000009</v>
      </c>
      <c r="R418" s="47">
        <v>7022.3500000000013</v>
      </c>
      <c r="S418" s="47">
        <v>7015.9300000000012</v>
      </c>
      <c r="T418" s="47">
        <v>7016.9500000000007</v>
      </c>
      <c r="U418" s="47">
        <v>6996.5700000000006</v>
      </c>
      <c r="V418" s="47">
        <v>6980.8500000000013</v>
      </c>
      <c r="W418" s="47">
        <v>7001.8700000000008</v>
      </c>
      <c r="X418" s="47">
        <v>6872.4800000000005</v>
      </c>
      <c r="Y418" s="47">
        <v>6771.2700000000013</v>
      </c>
      <c r="Z418" s="67">
        <v>6671.7200000000012</v>
      </c>
      <c r="AA418" s="56"/>
    </row>
    <row r="419" spans="1:27" ht="16.5" x14ac:dyDescent="0.25">
      <c r="A419" s="55"/>
      <c r="B419" s="79">
        <v>14</v>
      </c>
      <c r="C419" s="75">
        <v>6674.6600000000008</v>
      </c>
      <c r="D419" s="47">
        <v>6642.630000000001</v>
      </c>
      <c r="E419" s="47">
        <v>6617.380000000001</v>
      </c>
      <c r="F419" s="47">
        <v>6648.3700000000008</v>
      </c>
      <c r="G419" s="47">
        <v>6705.4700000000012</v>
      </c>
      <c r="H419" s="47">
        <v>6763.8000000000011</v>
      </c>
      <c r="I419" s="47">
        <v>6872.8200000000006</v>
      </c>
      <c r="J419" s="47">
        <v>6962.0700000000006</v>
      </c>
      <c r="K419" s="47">
        <v>6987.2600000000011</v>
      </c>
      <c r="L419" s="47">
        <v>6990.0500000000011</v>
      </c>
      <c r="M419" s="47">
        <v>6985.2900000000009</v>
      </c>
      <c r="N419" s="47">
        <v>6990.8500000000013</v>
      </c>
      <c r="O419" s="47">
        <v>6982.2000000000007</v>
      </c>
      <c r="P419" s="47">
        <v>6974.630000000001</v>
      </c>
      <c r="Q419" s="47">
        <v>6986.130000000001</v>
      </c>
      <c r="R419" s="47">
        <v>6994.5100000000011</v>
      </c>
      <c r="S419" s="47">
        <v>6988.170000000001</v>
      </c>
      <c r="T419" s="47">
        <v>6982.6600000000008</v>
      </c>
      <c r="U419" s="47">
        <v>6961.7200000000012</v>
      </c>
      <c r="V419" s="47">
        <v>6949.0800000000008</v>
      </c>
      <c r="W419" s="47">
        <v>6964.7200000000012</v>
      </c>
      <c r="X419" s="47">
        <v>6870.1100000000015</v>
      </c>
      <c r="Y419" s="47">
        <v>6788.1200000000008</v>
      </c>
      <c r="Z419" s="67">
        <v>6739.4900000000007</v>
      </c>
      <c r="AA419" s="56"/>
    </row>
    <row r="420" spans="1:27" ht="16.5" x14ac:dyDescent="0.25">
      <c r="A420" s="55"/>
      <c r="B420" s="79">
        <v>15</v>
      </c>
      <c r="C420" s="75">
        <v>6786.7900000000009</v>
      </c>
      <c r="D420" s="47">
        <v>6758.4700000000012</v>
      </c>
      <c r="E420" s="47">
        <v>6712.5800000000008</v>
      </c>
      <c r="F420" s="47">
        <v>6712.6000000000013</v>
      </c>
      <c r="G420" s="47">
        <v>6721.3700000000008</v>
      </c>
      <c r="H420" s="47">
        <v>6772.9600000000009</v>
      </c>
      <c r="I420" s="47">
        <v>6822.4800000000005</v>
      </c>
      <c r="J420" s="47">
        <v>6961.7900000000009</v>
      </c>
      <c r="K420" s="47">
        <v>7076.7300000000005</v>
      </c>
      <c r="L420" s="47">
        <v>7098.6000000000013</v>
      </c>
      <c r="M420" s="47">
        <v>7073.9600000000009</v>
      </c>
      <c r="N420" s="47">
        <v>7058.2800000000016</v>
      </c>
      <c r="O420" s="47">
        <v>7055.5200000000013</v>
      </c>
      <c r="P420" s="47">
        <v>7054.4100000000008</v>
      </c>
      <c r="Q420" s="47">
        <v>7062.1400000000012</v>
      </c>
      <c r="R420" s="47">
        <v>7098.6100000000015</v>
      </c>
      <c r="S420" s="47">
        <v>7094.920000000001</v>
      </c>
      <c r="T420" s="47">
        <v>7080.6600000000008</v>
      </c>
      <c r="U420" s="47">
        <v>7041.1400000000012</v>
      </c>
      <c r="V420" s="47">
        <v>7021.4100000000008</v>
      </c>
      <c r="W420" s="47">
        <v>7048.5800000000008</v>
      </c>
      <c r="X420" s="47">
        <v>6873.670000000001</v>
      </c>
      <c r="Y420" s="47">
        <v>6784.3100000000013</v>
      </c>
      <c r="Z420" s="67">
        <v>6710.9500000000007</v>
      </c>
      <c r="AA420" s="56"/>
    </row>
    <row r="421" spans="1:27" ht="16.5" x14ac:dyDescent="0.25">
      <c r="A421" s="55"/>
      <c r="B421" s="79">
        <v>16</v>
      </c>
      <c r="C421" s="75">
        <v>6750.0900000000011</v>
      </c>
      <c r="D421" s="47">
        <v>6714.6900000000014</v>
      </c>
      <c r="E421" s="47">
        <v>6646.7900000000009</v>
      </c>
      <c r="F421" s="47">
        <v>6653.4000000000005</v>
      </c>
      <c r="G421" s="47">
        <v>6688.0900000000011</v>
      </c>
      <c r="H421" s="47">
        <v>6735.5300000000016</v>
      </c>
      <c r="I421" s="47">
        <v>6760.8400000000011</v>
      </c>
      <c r="J421" s="47">
        <v>6843.1600000000008</v>
      </c>
      <c r="K421" s="47">
        <v>6925.8000000000011</v>
      </c>
      <c r="L421" s="47">
        <v>7001.0400000000009</v>
      </c>
      <c r="M421" s="47">
        <v>7040.8600000000015</v>
      </c>
      <c r="N421" s="47">
        <v>7047.630000000001</v>
      </c>
      <c r="O421" s="47">
        <v>7037.6100000000015</v>
      </c>
      <c r="P421" s="47">
        <v>7039.4800000000005</v>
      </c>
      <c r="Q421" s="47">
        <v>7045.6000000000013</v>
      </c>
      <c r="R421" s="47">
        <v>7089.7800000000016</v>
      </c>
      <c r="S421" s="47">
        <v>7091.2000000000007</v>
      </c>
      <c r="T421" s="47">
        <v>7085.3500000000013</v>
      </c>
      <c r="U421" s="47">
        <v>7051.3900000000012</v>
      </c>
      <c r="V421" s="47">
        <v>7015.880000000001</v>
      </c>
      <c r="W421" s="47">
        <v>7011.7000000000007</v>
      </c>
      <c r="X421" s="47">
        <v>6762.2200000000012</v>
      </c>
      <c r="Y421" s="47">
        <v>6778.8000000000011</v>
      </c>
      <c r="Z421" s="67">
        <v>6768.8000000000011</v>
      </c>
      <c r="AA421" s="56"/>
    </row>
    <row r="422" spans="1:27" ht="16.5" x14ac:dyDescent="0.25">
      <c r="A422" s="55"/>
      <c r="B422" s="79">
        <v>17</v>
      </c>
      <c r="C422" s="75">
        <v>6720.9600000000009</v>
      </c>
      <c r="D422" s="47">
        <v>6687.2800000000016</v>
      </c>
      <c r="E422" s="47">
        <v>6613.8000000000011</v>
      </c>
      <c r="F422" s="47">
        <v>6615.8000000000011</v>
      </c>
      <c r="G422" s="47">
        <v>6702.130000000001</v>
      </c>
      <c r="H422" s="47">
        <v>6783.920000000001</v>
      </c>
      <c r="I422" s="47">
        <v>6848.8100000000013</v>
      </c>
      <c r="J422" s="47">
        <v>6887.1000000000013</v>
      </c>
      <c r="K422" s="47">
        <v>6874.1000000000013</v>
      </c>
      <c r="L422" s="47">
        <v>6858.9400000000014</v>
      </c>
      <c r="M422" s="47">
        <v>6850.1200000000008</v>
      </c>
      <c r="N422" s="47">
        <v>6855.4900000000007</v>
      </c>
      <c r="O422" s="47">
        <v>6836.8100000000013</v>
      </c>
      <c r="P422" s="47">
        <v>6823.6500000000005</v>
      </c>
      <c r="Q422" s="47">
        <v>6844.380000000001</v>
      </c>
      <c r="R422" s="47">
        <v>6860.170000000001</v>
      </c>
      <c r="S422" s="47">
        <v>6849.6500000000005</v>
      </c>
      <c r="T422" s="47">
        <v>6831.8900000000012</v>
      </c>
      <c r="U422" s="47">
        <v>6821.3100000000013</v>
      </c>
      <c r="V422" s="47">
        <v>6818.4000000000005</v>
      </c>
      <c r="W422" s="47">
        <v>6809.0200000000013</v>
      </c>
      <c r="X422" s="47">
        <v>6814.7500000000009</v>
      </c>
      <c r="Y422" s="47">
        <v>6685.8900000000012</v>
      </c>
      <c r="Z422" s="67">
        <v>6618.6500000000005</v>
      </c>
      <c r="AA422" s="56"/>
    </row>
    <row r="423" spans="1:27" ht="16.5" x14ac:dyDescent="0.25">
      <c r="A423" s="55"/>
      <c r="B423" s="79">
        <v>18</v>
      </c>
      <c r="C423" s="75">
        <v>6598.7600000000011</v>
      </c>
      <c r="D423" s="47">
        <v>6541.3300000000008</v>
      </c>
      <c r="E423" s="47">
        <v>6532.8900000000012</v>
      </c>
      <c r="F423" s="47">
        <v>6563.3000000000011</v>
      </c>
      <c r="G423" s="47">
        <v>6657.2600000000011</v>
      </c>
      <c r="H423" s="47">
        <v>6761.2000000000007</v>
      </c>
      <c r="I423" s="47">
        <v>6861.1800000000012</v>
      </c>
      <c r="J423" s="47">
        <v>6942.0000000000009</v>
      </c>
      <c r="K423" s="47">
        <v>6938.8500000000013</v>
      </c>
      <c r="L423" s="47">
        <v>6939.3400000000011</v>
      </c>
      <c r="M423" s="47">
        <v>6932.9000000000005</v>
      </c>
      <c r="N423" s="47">
        <v>6940.4300000000012</v>
      </c>
      <c r="O423" s="47">
        <v>6938.3000000000011</v>
      </c>
      <c r="P423" s="47">
        <v>6939.8400000000011</v>
      </c>
      <c r="Q423" s="47">
        <v>6937.7600000000011</v>
      </c>
      <c r="R423" s="47">
        <v>6947.2000000000007</v>
      </c>
      <c r="S423" s="47">
        <v>6937.4900000000007</v>
      </c>
      <c r="T423" s="47">
        <v>6934.5400000000009</v>
      </c>
      <c r="U423" s="47">
        <v>6931.7100000000009</v>
      </c>
      <c r="V423" s="47">
        <v>6922.0900000000011</v>
      </c>
      <c r="W423" s="47">
        <v>6904.8700000000008</v>
      </c>
      <c r="X423" s="47">
        <v>6849.1800000000012</v>
      </c>
      <c r="Y423" s="47">
        <v>6773.420000000001</v>
      </c>
      <c r="Z423" s="67">
        <v>6697.9300000000012</v>
      </c>
      <c r="AA423" s="56"/>
    </row>
    <row r="424" spans="1:27" ht="16.5" x14ac:dyDescent="0.25">
      <c r="A424" s="55"/>
      <c r="B424" s="79">
        <v>19</v>
      </c>
      <c r="C424" s="75">
        <v>6655.8600000000015</v>
      </c>
      <c r="D424" s="47">
        <v>6608.5500000000011</v>
      </c>
      <c r="E424" s="47">
        <v>6614.8700000000008</v>
      </c>
      <c r="F424" s="47">
        <v>6620.2300000000005</v>
      </c>
      <c r="G424" s="47">
        <v>6742.0100000000011</v>
      </c>
      <c r="H424" s="47">
        <v>6788.8200000000006</v>
      </c>
      <c r="I424" s="47">
        <v>6927.5300000000016</v>
      </c>
      <c r="J424" s="47">
        <v>7005.4600000000009</v>
      </c>
      <c r="K424" s="47">
        <v>7004.0900000000011</v>
      </c>
      <c r="L424" s="47">
        <v>6997.9700000000012</v>
      </c>
      <c r="M424" s="47">
        <v>6998.5200000000013</v>
      </c>
      <c r="N424" s="47">
        <v>6991.9000000000005</v>
      </c>
      <c r="O424" s="47">
        <v>6957.6800000000012</v>
      </c>
      <c r="P424" s="47">
        <v>6956.7200000000012</v>
      </c>
      <c r="Q424" s="47">
        <v>6997.0500000000011</v>
      </c>
      <c r="R424" s="47">
        <v>7021.6600000000008</v>
      </c>
      <c r="S424" s="47">
        <v>7021.0800000000008</v>
      </c>
      <c r="T424" s="47">
        <v>7019.3400000000011</v>
      </c>
      <c r="U424" s="47">
        <v>7002.5700000000006</v>
      </c>
      <c r="V424" s="47">
        <v>6932.670000000001</v>
      </c>
      <c r="W424" s="47">
        <v>6908.0900000000011</v>
      </c>
      <c r="X424" s="47">
        <v>6850.0300000000016</v>
      </c>
      <c r="Y424" s="47">
        <v>6781.2700000000013</v>
      </c>
      <c r="Z424" s="67">
        <v>6716.6800000000012</v>
      </c>
      <c r="AA424" s="56"/>
    </row>
    <row r="425" spans="1:27" ht="16.5" x14ac:dyDescent="0.25">
      <c r="A425" s="55"/>
      <c r="B425" s="79">
        <v>20</v>
      </c>
      <c r="C425" s="75">
        <v>6730.1600000000008</v>
      </c>
      <c r="D425" s="47">
        <v>6703.4300000000012</v>
      </c>
      <c r="E425" s="47">
        <v>6642.1500000000005</v>
      </c>
      <c r="F425" s="47">
        <v>6668.0500000000011</v>
      </c>
      <c r="G425" s="47">
        <v>6775.3600000000015</v>
      </c>
      <c r="H425" s="47">
        <v>6799.5600000000013</v>
      </c>
      <c r="I425" s="47">
        <v>6936.9400000000014</v>
      </c>
      <c r="J425" s="47">
        <v>7010.3700000000008</v>
      </c>
      <c r="K425" s="47">
        <v>7016.7800000000016</v>
      </c>
      <c r="L425" s="47">
        <v>6992.9000000000005</v>
      </c>
      <c r="M425" s="47">
        <v>6994.6800000000012</v>
      </c>
      <c r="N425" s="47">
        <v>6996.3400000000011</v>
      </c>
      <c r="O425" s="47">
        <v>6993.170000000001</v>
      </c>
      <c r="P425" s="47">
        <v>6990.0000000000009</v>
      </c>
      <c r="Q425" s="47">
        <v>6996.2700000000013</v>
      </c>
      <c r="R425" s="47">
        <v>7023.670000000001</v>
      </c>
      <c r="S425" s="47">
        <v>7020.380000000001</v>
      </c>
      <c r="T425" s="47">
        <v>7013.8600000000015</v>
      </c>
      <c r="U425" s="47">
        <v>7003.5500000000011</v>
      </c>
      <c r="V425" s="47">
        <v>6966.6100000000015</v>
      </c>
      <c r="W425" s="47">
        <v>6935.920000000001</v>
      </c>
      <c r="X425" s="47">
        <v>6978.3300000000008</v>
      </c>
      <c r="Y425" s="47">
        <v>6805.5900000000011</v>
      </c>
      <c r="Z425" s="67">
        <v>6777.6200000000008</v>
      </c>
      <c r="AA425" s="56"/>
    </row>
    <row r="426" spans="1:27" ht="16.5" x14ac:dyDescent="0.25">
      <c r="A426" s="55"/>
      <c r="B426" s="79">
        <v>21</v>
      </c>
      <c r="C426" s="75">
        <v>6708.4500000000007</v>
      </c>
      <c r="D426" s="47">
        <v>6677.2700000000013</v>
      </c>
      <c r="E426" s="47">
        <v>6667.7400000000007</v>
      </c>
      <c r="F426" s="47">
        <v>6691.8700000000008</v>
      </c>
      <c r="G426" s="47">
        <v>6747.4000000000005</v>
      </c>
      <c r="H426" s="47">
        <v>6851.1400000000012</v>
      </c>
      <c r="I426" s="47">
        <v>6941.3200000000006</v>
      </c>
      <c r="J426" s="47">
        <v>7002.8900000000012</v>
      </c>
      <c r="K426" s="47">
        <v>7000.4500000000007</v>
      </c>
      <c r="L426" s="47">
        <v>6990.7000000000007</v>
      </c>
      <c r="M426" s="47">
        <v>6985.7300000000005</v>
      </c>
      <c r="N426" s="47">
        <v>6983.4500000000007</v>
      </c>
      <c r="O426" s="47">
        <v>6984.3100000000013</v>
      </c>
      <c r="P426" s="47">
        <v>6977.8700000000008</v>
      </c>
      <c r="Q426" s="47">
        <v>6983.0800000000008</v>
      </c>
      <c r="R426" s="47">
        <v>6993.8100000000013</v>
      </c>
      <c r="S426" s="47">
        <v>6998.5300000000016</v>
      </c>
      <c r="T426" s="47">
        <v>6991.0000000000009</v>
      </c>
      <c r="U426" s="47">
        <v>6968.6500000000005</v>
      </c>
      <c r="V426" s="47">
        <v>6954.0700000000006</v>
      </c>
      <c r="W426" s="47">
        <v>6940.3100000000013</v>
      </c>
      <c r="X426" s="47">
        <v>6973.2100000000009</v>
      </c>
      <c r="Y426" s="47">
        <v>6816.8500000000013</v>
      </c>
      <c r="Z426" s="67">
        <v>6760.630000000001</v>
      </c>
      <c r="AA426" s="56"/>
    </row>
    <row r="427" spans="1:27" ht="16.5" x14ac:dyDescent="0.25">
      <c r="A427" s="55"/>
      <c r="B427" s="79">
        <v>22</v>
      </c>
      <c r="C427" s="75">
        <v>6788.5500000000011</v>
      </c>
      <c r="D427" s="47">
        <v>6761.3700000000008</v>
      </c>
      <c r="E427" s="47">
        <v>6730.5700000000006</v>
      </c>
      <c r="F427" s="47">
        <v>6760.2600000000011</v>
      </c>
      <c r="G427" s="47">
        <v>6773.2000000000007</v>
      </c>
      <c r="H427" s="47">
        <v>6839.6200000000008</v>
      </c>
      <c r="I427" s="47">
        <v>6871.5800000000008</v>
      </c>
      <c r="J427" s="47">
        <v>6964.9000000000005</v>
      </c>
      <c r="K427" s="47">
        <v>7080.4600000000009</v>
      </c>
      <c r="L427" s="47">
        <v>7089.9600000000009</v>
      </c>
      <c r="M427" s="47">
        <v>7084.0800000000008</v>
      </c>
      <c r="N427" s="47">
        <v>7073.3100000000013</v>
      </c>
      <c r="O427" s="47">
        <v>7073.3300000000008</v>
      </c>
      <c r="P427" s="47">
        <v>7071.9900000000007</v>
      </c>
      <c r="Q427" s="47">
        <v>7060.9300000000012</v>
      </c>
      <c r="R427" s="47">
        <v>7086.1900000000014</v>
      </c>
      <c r="S427" s="47">
        <v>7106.3900000000012</v>
      </c>
      <c r="T427" s="47">
        <v>7089.1800000000012</v>
      </c>
      <c r="U427" s="47">
        <v>7068.5700000000006</v>
      </c>
      <c r="V427" s="47">
        <v>7031.4800000000005</v>
      </c>
      <c r="W427" s="47">
        <v>6997.0800000000008</v>
      </c>
      <c r="X427" s="47">
        <v>6976.0300000000016</v>
      </c>
      <c r="Y427" s="47">
        <v>6819.920000000001</v>
      </c>
      <c r="Z427" s="67">
        <v>6798.5600000000013</v>
      </c>
      <c r="AA427" s="56"/>
    </row>
    <row r="428" spans="1:27" ht="16.5" x14ac:dyDescent="0.25">
      <c r="A428" s="55"/>
      <c r="B428" s="79">
        <v>23</v>
      </c>
      <c r="C428" s="75">
        <v>6771.5400000000009</v>
      </c>
      <c r="D428" s="47">
        <v>6721.2000000000007</v>
      </c>
      <c r="E428" s="47">
        <v>6699.6400000000012</v>
      </c>
      <c r="F428" s="47">
        <v>6672.3100000000013</v>
      </c>
      <c r="G428" s="47">
        <v>6717.6500000000005</v>
      </c>
      <c r="H428" s="47">
        <v>6732.2000000000007</v>
      </c>
      <c r="I428" s="47">
        <v>6773.0500000000011</v>
      </c>
      <c r="J428" s="47">
        <v>6867.9100000000008</v>
      </c>
      <c r="K428" s="47">
        <v>6914.6600000000008</v>
      </c>
      <c r="L428" s="47">
        <v>6947.5900000000011</v>
      </c>
      <c r="M428" s="47">
        <v>6949.8600000000015</v>
      </c>
      <c r="N428" s="47">
        <v>6948.0400000000009</v>
      </c>
      <c r="O428" s="47">
        <v>6948.1100000000015</v>
      </c>
      <c r="P428" s="47">
        <v>6949.5400000000009</v>
      </c>
      <c r="Q428" s="47">
        <v>6948.0200000000013</v>
      </c>
      <c r="R428" s="47">
        <v>6960.0300000000016</v>
      </c>
      <c r="S428" s="47">
        <v>6980.4600000000009</v>
      </c>
      <c r="T428" s="47">
        <v>6979.2700000000013</v>
      </c>
      <c r="U428" s="47">
        <v>6964.880000000001</v>
      </c>
      <c r="V428" s="47">
        <v>6949.6000000000013</v>
      </c>
      <c r="W428" s="47">
        <v>6977.2600000000011</v>
      </c>
      <c r="X428" s="47">
        <v>6907.1800000000012</v>
      </c>
      <c r="Y428" s="47">
        <v>6787.1100000000015</v>
      </c>
      <c r="Z428" s="67">
        <v>6760.4400000000014</v>
      </c>
      <c r="AA428" s="56"/>
    </row>
    <row r="429" spans="1:27" ht="16.5" x14ac:dyDescent="0.25">
      <c r="A429" s="55"/>
      <c r="B429" s="79">
        <v>24</v>
      </c>
      <c r="C429" s="75">
        <v>6738.6800000000012</v>
      </c>
      <c r="D429" s="47">
        <v>6712.6500000000005</v>
      </c>
      <c r="E429" s="47">
        <v>6716.380000000001</v>
      </c>
      <c r="F429" s="47">
        <v>6724.2200000000012</v>
      </c>
      <c r="G429" s="47">
        <v>6758.3900000000012</v>
      </c>
      <c r="H429" s="47">
        <v>6860.3900000000012</v>
      </c>
      <c r="I429" s="47">
        <v>6928.2600000000011</v>
      </c>
      <c r="J429" s="47">
        <v>7018.380000000001</v>
      </c>
      <c r="K429" s="47">
        <v>7005.3300000000008</v>
      </c>
      <c r="L429" s="47">
        <v>6972.0300000000016</v>
      </c>
      <c r="M429" s="47">
        <v>6957.8400000000011</v>
      </c>
      <c r="N429" s="47">
        <v>6970.6800000000012</v>
      </c>
      <c r="O429" s="47">
        <v>6964.7700000000013</v>
      </c>
      <c r="P429" s="47">
        <v>6963.8200000000006</v>
      </c>
      <c r="Q429" s="47">
        <v>6957.7400000000007</v>
      </c>
      <c r="R429" s="47">
        <v>6989.3700000000008</v>
      </c>
      <c r="S429" s="47">
        <v>6991.7300000000005</v>
      </c>
      <c r="T429" s="47">
        <v>6989.9900000000007</v>
      </c>
      <c r="U429" s="47">
        <v>6985.7500000000009</v>
      </c>
      <c r="V429" s="47">
        <v>6961.0200000000013</v>
      </c>
      <c r="W429" s="47">
        <v>6922.2300000000005</v>
      </c>
      <c r="X429" s="47">
        <v>6960.7300000000005</v>
      </c>
      <c r="Y429" s="47">
        <v>6827.3500000000013</v>
      </c>
      <c r="Z429" s="67">
        <v>6761.4100000000008</v>
      </c>
      <c r="AA429" s="56"/>
    </row>
    <row r="430" spans="1:27" ht="16.5" x14ac:dyDescent="0.25">
      <c r="A430" s="55"/>
      <c r="B430" s="79">
        <v>25</v>
      </c>
      <c r="C430" s="75">
        <v>6672.1900000000014</v>
      </c>
      <c r="D430" s="47">
        <v>6626.3700000000008</v>
      </c>
      <c r="E430" s="47">
        <v>6611.4800000000005</v>
      </c>
      <c r="F430" s="47">
        <v>6637.130000000001</v>
      </c>
      <c r="G430" s="47">
        <v>6700.8000000000011</v>
      </c>
      <c r="H430" s="47">
        <v>6789.0700000000006</v>
      </c>
      <c r="I430" s="47">
        <v>6896.4300000000012</v>
      </c>
      <c r="J430" s="47">
        <v>6933.9400000000014</v>
      </c>
      <c r="K430" s="47">
        <v>6959.9100000000008</v>
      </c>
      <c r="L430" s="47">
        <v>6957.630000000001</v>
      </c>
      <c r="M430" s="47">
        <v>6936.130000000001</v>
      </c>
      <c r="N430" s="47">
        <v>6938.2100000000009</v>
      </c>
      <c r="O430" s="47">
        <v>6936.7900000000009</v>
      </c>
      <c r="P430" s="47">
        <v>6946.6500000000005</v>
      </c>
      <c r="Q430" s="47">
        <v>6952.0200000000013</v>
      </c>
      <c r="R430" s="47">
        <v>6966.8100000000013</v>
      </c>
      <c r="S430" s="47">
        <v>6959.9100000000008</v>
      </c>
      <c r="T430" s="47">
        <v>6960.2800000000016</v>
      </c>
      <c r="U430" s="47">
        <v>6954.7600000000011</v>
      </c>
      <c r="V430" s="47">
        <v>6933.6100000000015</v>
      </c>
      <c r="W430" s="47">
        <v>6976.0700000000006</v>
      </c>
      <c r="X430" s="47">
        <v>6931.6000000000013</v>
      </c>
      <c r="Y430" s="47">
        <v>6794.920000000001</v>
      </c>
      <c r="Z430" s="67">
        <v>6701.4500000000007</v>
      </c>
      <c r="AA430" s="56"/>
    </row>
    <row r="431" spans="1:27" ht="16.5" x14ac:dyDescent="0.25">
      <c r="A431" s="55"/>
      <c r="B431" s="79">
        <v>26</v>
      </c>
      <c r="C431" s="75">
        <v>6661.9400000000014</v>
      </c>
      <c r="D431" s="47">
        <v>6610.8600000000015</v>
      </c>
      <c r="E431" s="47">
        <v>6619.3600000000015</v>
      </c>
      <c r="F431" s="47">
        <v>6684.9100000000008</v>
      </c>
      <c r="G431" s="47">
        <v>6702.8500000000013</v>
      </c>
      <c r="H431" s="47">
        <v>6722.0200000000013</v>
      </c>
      <c r="I431" s="47">
        <v>6899.2400000000007</v>
      </c>
      <c r="J431" s="47">
        <v>6923.8900000000012</v>
      </c>
      <c r="K431" s="47">
        <v>6938.4700000000012</v>
      </c>
      <c r="L431" s="47">
        <v>6922.7200000000012</v>
      </c>
      <c r="M431" s="47">
        <v>6923.5000000000009</v>
      </c>
      <c r="N431" s="47">
        <v>6924.0500000000011</v>
      </c>
      <c r="O431" s="47">
        <v>6921.8600000000015</v>
      </c>
      <c r="P431" s="47">
        <v>6923.4300000000012</v>
      </c>
      <c r="Q431" s="47">
        <v>6923.8200000000006</v>
      </c>
      <c r="R431" s="47">
        <v>6925.630000000001</v>
      </c>
      <c r="S431" s="47">
        <v>6925.2500000000009</v>
      </c>
      <c r="T431" s="47">
        <v>6923.9000000000005</v>
      </c>
      <c r="U431" s="47">
        <v>6920.7700000000013</v>
      </c>
      <c r="V431" s="47">
        <v>6921.1600000000008</v>
      </c>
      <c r="W431" s="47">
        <v>6956.3700000000008</v>
      </c>
      <c r="X431" s="47">
        <v>6912.7000000000007</v>
      </c>
      <c r="Y431" s="47">
        <v>6765.7100000000009</v>
      </c>
      <c r="Z431" s="67">
        <v>6649.9500000000007</v>
      </c>
      <c r="AA431" s="56"/>
    </row>
    <row r="432" spans="1:27" ht="16.5" x14ac:dyDescent="0.25">
      <c r="A432" s="55"/>
      <c r="B432" s="79">
        <v>27</v>
      </c>
      <c r="C432" s="75">
        <v>6640.4100000000008</v>
      </c>
      <c r="D432" s="47">
        <v>6572.9800000000005</v>
      </c>
      <c r="E432" s="47">
        <v>6578.8900000000012</v>
      </c>
      <c r="F432" s="47">
        <v>6629.7400000000007</v>
      </c>
      <c r="G432" s="47">
        <v>6688.0300000000016</v>
      </c>
      <c r="H432" s="47">
        <v>6723.4900000000007</v>
      </c>
      <c r="I432" s="47">
        <v>6893.8900000000012</v>
      </c>
      <c r="J432" s="47">
        <v>6918.9700000000012</v>
      </c>
      <c r="K432" s="47">
        <v>6919.9100000000008</v>
      </c>
      <c r="L432" s="47">
        <v>6917.9400000000014</v>
      </c>
      <c r="M432" s="47">
        <v>6919.0700000000006</v>
      </c>
      <c r="N432" s="47">
        <v>6920.4400000000014</v>
      </c>
      <c r="O432" s="47">
        <v>6920.9700000000012</v>
      </c>
      <c r="P432" s="47">
        <v>6919.9600000000009</v>
      </c>
      <c r="Q432" s="47">
        <v>6919.3400000000011</v>
      </c>
      <c r="R432" s="47">
        <v>6921.0800000000008</v>
      </c>
      <c r="S432" s="47">
        <v>6919.6000000000013</v>
      </c>
      <c r="T432" s="47">
        <v>6923.1000000000013</v>
      </c>
      <c r="U432" s="47">
        <v>6918.7000000000007</v>
      </c>
      <c r="V432" s="47">
        <v>6918.0800000000008</v>
      </c>
      <c r="W432" s="47">
        <v>6974.1400000000012</v>
      </c>
      <c r="X432" s="47">
        <v>6928.5800000000008</v>
      </c>
      <c r="Y432" s="47">
        <v>6761.880000000001</v>
      </c>
      <c r="Z432" s="67">
        <v>6664.4300000000012</v>
      </c>
      <c r="AA432" s="56"/>
    </row>
    <row r="433" spans="1:27" ht="16.5" x14ac:dyDescent="0.25">
      <c r="A433" s="55"/>
      <c r="B433" s="79">
        <v>28</v>
      </c>
      <c r="C433" s="75">
        <v>6659.7100000000009</v>
      </c>
      <c r="D433" s="47">
        <v>6606.2600000000011</v>
      </c>
      <c r="E433" s="47">
        <v>6594.5800000000008</v>
      </c>
      <c r="F433" s="47">
        <v>6646.880000000001</v>
      </c>
      <c r="G433" s="47">
        <v>6697.3700000000008</v>
      </c>
      <c r="H433" s="47">
        <v>6769.6400000000012</v>
      </c>
      <c r="I433" s="47">
        <v>6876.1900000000014</v>
      </c>
      <c r="J433" s="47">
        <v>6903.8100000000013</v>
      </c>
      <c r="K433" s="47">
        <v>6903.1600000000008</v>
      </c>
      <c r="L433" s="47">
        <v>6896.3300000000008</v>
      </c>
      <c r="M433" s="47">
        <v>6885.170000000001</v>
      </c>
      <c r="N433" s="47">
        <v>6887.2000000000007</v>
      </c>
      <c r="O433" s="47">
        <v>6887.3400000000011</v>
      </c>
      <c r="P433" s="47">
        <v>6886.2300000000005</v>
      </c>
      <c r="Q433" s="47">
        <v>6893.0100000000011</v>
      </c>
      <c r="R433" s="47">
        <v>6904.5100000000011</v>
      </c>
      <c r="S433" s="47">
        <v>6900.9100000000008</v>
      </c>
      <c r="T433" s="47">
        <v>6901.0900000000011</v>
      </c>
      <c r="U433" s="47">
        <v>6902.5400000000009</v>
      </c>
      <c r="V433" s="47">
        <v>6902.4000000000005</v>
      </c>
      <c r="W433" s="47">
        <v>6949.0000000000009</v>
      </c>
      <c r="X433" s="47">
        <v>6921.2700000000013</v>
      </c>
      <c r="Y433" s="47">
        <v>6830.8000000000011</v>
      </c>
      <c r="Z433" s="67">
        <v>6723.9100000000008</v>
      </c>
      <c r="AA433" s="56"/>
    </row>
    <row r="434" spans="1:27" ht="16.5" hidden="1" x14ac:dyDescent="0.25">
      <c r="A434" s="55"/>
      <c r="B434" s="79">
        <v>29</v>
      </c>
      <c r="C434" s="75"/>
      <c r="D434" s="47"/>
      <c r="E434" s="47"/>
      <c r="F434" s="47"/>
      <c r="G434" s="47"/>
      <c r="H434" s="47"/>
      <c r="I434" s="47"/>
      <c r="J434" s="47"/>
      <c r="K434" s="47"/>
      <c r="L434" s="47"/>
      <c r="M434" s="47"/>
      <c r="N434" s="47"/>
      <c r="O434" s="47"/>
      <c r="P434" s="47"/>
      <c r="Q434" s="47"/>
      <c r="R434" s="47"/>
      <c r="S434" s="47"/>
      <c r="T434" s="47"/>
      <c r="U434" s="47"/>
      <c r="V434" s="47"/>
      <c r="W434" s="47"/>
      <c r="X434" s="47"/>
      <c r="Y434" s="47"/>
      <c r="Z434" s="67"/>
      <c r="AA434" s="56"/>
    </row>
    <row r="435" spans="1:27" ht="16.5" hidden="1" x14ac:dyDescent="0.25">
      <c r="A435" s="55"/>
      <c r="B435" s="79">
        <v>30</v>
      </c>
      <c r="C435" s="75"/>
      <c r="D435" s="47"/>
      <c r="E435" s="47"/>
      <c r="F435" s="47"/>
      <c r="G435" s="47"/>
      <c r="H435" s="47"/>
      <c r="I435" s="47"/>
      <c r="J435" s="47"/>
      <c r="K435" s="47"/>
      <c r="L435" s="47"/>
      <c r="M435" s="47"/>
      <c r="N435" s="47"/>
      <c r="O435" s="47"/>
      <c r="P435" s="47"/>
      <c r="Q435" s="47"/>
      <c r="R435" s="47"/>
      <c r="S435" s="47"/>
      <c r="T435" s="47"/>
      <c r="U435" s="47"/>
      <c r="V435" s="47"/>
      <c r="W435" s="47"/>
      <c r="X435" s="47"/>
      <c r="Y435" s="47"/>
      <c r="Z435" s="67"/>
      <c r="AA435" s="56"/>
    </row>
    <row r="436" spans="1:27" ht="17.25" hidden="1" thickBot="1" x14ac:dyDescent="0.3">
      <c r="A436" s="55"/>
      <c r="B436" s="80">
        <v>31</v>
      </c>
      <c r="C436" s="76"/>
      <c r="D436" s="68"/>
      <c r="E436" s="68"/>
      <c r="F436" s="68"/>
      <c r="G436" s="68"/>
      <c r="H436" s="68"/>
      <c r="I436" s="68"/>
      <c r="J436" s="68"/>
      <c r="K436" s="68"/>
      <c r="L436" s="68"/>
      <c r="M436" s="68"/>
      <c r="N436" s="68"/>
      <c r="O436" s="68"/>
      <c r="P436" s="68"/>
      <c r="Q436" s="68"/>
      <c r="R436" s="68"/>
      <c r="S436" s="68"/>
      <c r="T436" s="68"/>
      <c r="U436" s="68"/>
      <c r="V436" s="68"/>
      <c r="W436" s="68"/>
      <c r="X436" s="68"/>
      <c r="Y436" s="68"/>
      <c r="Z436" s="69"/>
      <c r="AA436" s="56"/>
    </row>
    <row r="437" spans="1:27" ht="16.5" thickBot="1" x14ac:dyDescent="0.3">
      <c r="A437" s="55"/>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c r="AA437" s="56"/>
    </row>
    <row r="438" spans="1:27" x14ac:dyDescent="0.25">
      <c r="A438" s="55"/>
      <c r="B438" s="310" t="s">
        <v>121</v>
      </c>
      <c r="C438" s="312" t="s">
        <v>153</v>
      </c>
      <c r="D438" s="312"/>
      <c r="E438" s="312"/>
      <c r="F438" s="312"/>
      <c r="G438" s="312"/>
      <c r="H438" s="312"/>
      <c r="I438" s="312"/>
      <c r="J438" s="312"/>
      <c r="K438" s="312"/>
      <c r="L438" s="312"/>
      <c r="M438" s="312"/>
      <c r="N438" s="312"/>
      <c r="O438" s="312"/>
      <c r="P438" s="312"/>
      <c r="Q438" s="312"/>
      <c r="R438" s="312"/>
      <c r="S438" s="312"/>
      <c r="T438" s="312"/>
      <c r="U438" s="312"/>
      <c r="V438" s="312"/>
      <c r="W438" s="312"/>
      <c r="X438" s="312"/>
      <c r="Y438" s="312"/>
      <c r="Z438" s="313"/>
      <c r="AA438" s="56"/>
    </row>
    <row r="439" spans="1:27" ht="32.25" thickBot="1" x14ac:dyDescent="0.3">
      <c r="A439" s="55"/>
      <c r="B439" s="311"/>
      <c r="C439" s="77" t="s">
        <v>122</v>
      </c>
      <c r="D439" s="72" t="s">
        <v>123</v>
      </c>
      <c r="E439" s="72" t="s">
        <v>124</v>
      </c>
      <c r="F439" s="72" t="s">
        <v>125</v>
      </c>
      <c r="G439" s="72" t="s">
        <v>126</v>
      </c>
      <c r="H439" s="72" t="s">
        <v>127</v>
      </c>
      <c r="I439" s="72" t="s">
        <v>128</v>
      </c>
      <c r="J439" s="72" t="s">
        <v>129</v>
      </c>
      <c r="K439" s="72" t="s">
        <v>130</v>
      </c>
      <c r="L439" s="72" t="s">
        <v>131</v>
      </c>
      <c r="M439" s="72" t="s">
        <v>132</v>
      </c>
      <c r="N439" s="72" t="s">
        <v>133</v>
      </c>
      <c r="O439" s="72" t="s">
        <v>134</v>
      </c>
      <c r="P439" s="72" t="s">
        <v>135</v>
      </c>
      <c r="Q439" s="72" t="s">
        <v>136</v>
      </c>
      <c r="R439" s="72" t="s">
        <v>137</v>
      </c>
      <c r="S439" s="72" t="s">
        <v>138</v>
      </c>
      <c r="T439" s="72" t="s">
        <v>139</v>
      </c>
      <c r="U439" s="72" t="s">
        <v>140</v>
      </c>
      <c r="V439" s="72" t="s">
        <v>141</v>
      </c>
      <c r="W439" s="72" t="s">
        <v>142</v>
      </c>
      <c r="X439" s="72" t="s">
        <v>143</v>
      </c>
      <c r="Y439" s="72" t="s">
        <v>144</v>
      </c>
      <c r="Z439" s="73" t="s">
        <v>145</v>
      </c>
      <c r="AA439" s="56"/>
    </row>
    <row r="440" spans="1:27" ht="16.5" x14ac:dyDescent="0.25">
      <c r="A440" s="55"/>
      <c r="B440" s="84">
        <v>1</v>
      </c>
      <c r="C440" s="74">
        <v>72.260000000000005</v>
      </c>
      <c r="D440" s="70">
        <v>90.93</v>
      </c>
      <c r="E440" s="70">
        <v>34.99</v>
      </c>
      <c r="F440" s="70">
        <v>111.2</v>
      </c>
      <c r="G440" s="70">
        <v>114.98</v>
      </c>
      <c r="H440" s="70">
        <v>93</v>
      </c>
      <c r="I440" s="70">
        <v>151.80000000000001</v>
      </c>
      <c r="J440" s="70">
        <v>285.35000000000002</v>
      </c>
      <c r="K440" s="70">
        <v>232.02</v>
      </c>
      <c r="L440" s="70">
        <v>207.87</v>
      </c>
      <c r="M440" s="70">
        <v>216.33</v>
      </c>
      <c r="N440" s="70">
        <v>126.23</v>
      </c>
      <c r="O440" s="70">
        <v>132.72</v>
      </c>
      <c r="P440" s="70">
        <v>213.19</v>
      </c>
      <c r="Q440" s="70">
        <v>210.02</v>
      </c>
      <c r="R440" s="70">
        <v>252.51</v>
      </c>
      <c r="S440" s="70">
        <v>381.21</v>
      </c>
      <c r="T440" s="70">
        <v>260.02999999999997</v>
      </c>
      <c r="U440" s="70">
        <v>226.94</v>
      </c>
      <c r="V440" s="70">
        <v>208.52</v>
      </c>
      <c r="W440" s="70">
        <v>160.85</v>
      </c>
      <c r="X440" s="70">
        <v>277.58999999999997</v>
      </c>
      <c r="Y440" s="70">
        <v>249.46</v>
      </c>
      <c r="Z440" s="71">
        <v>1.6</v>
      </c>
      <c r="AA440" s="56"/>
    </row>
    <row r="441" spans="1:27" ht="16.5" x14ac:dyDescent="0.25">
      <c r="A441" s="55"/>
      <c r="B441" s="79">
        <v>2</v>
      </c>
      <c r="C441" s="75">
        <v>27.82</v>
      </c>
      <c r="D441" s="47">
        <v>18.39</v>
      </c>
      <c r="E441" s="47">
        <v>13.78</v>
      </c>
      <c r="F441" s="47">
        <v>39.520000000000003</v>
      </c>
      <c r="G441" s="47">
        <v>50.09</v>
      </c>
      <c r="H441" s="47">
        <v>84.43</v>
      </c>
      <c r="I441" s="47">
        <v>30.44</v>
      </c>
      <c r="J441" s="47">
        <v>38.04</v>
      </c>
      <c r="K441" s="47">
        <v>145.76</v>
      </c>
      <c r="L441" s="47">
        <v>161.18</v>
      </c>
      <c r="M441" s="47">
        <v>135.43</v>
      </c>
      <c r="N441" s="47">
        <v>132.97999999999999</v>
      </c>
      <c r="O441" s="47">
        <v>75.430000000000007</v>
      </c>
      <c r="P441" s="47">
        <v>93.22</v>
      </c>
      <c r="Q441" s="47">
        <v>132.08000000000001</v>
      </c>
      <c r="R441" s="47">
        <v>105.06</v>
      </c>
      <c r="S441" s="47">
        <v>87.99</v>
      </c>
      <c r="T441" s="47">
        <v>0</v>
      </c>
      <c r="U441" s="47">
        <v>28.7</v>
      </c>
      <c r="V441" s="47">
        <v>38.79</v>
      </c>
      <c r="W441" s="47">
        <v>110.75</v>
      </c>
      <c r="X441" s="47">
        <v>14</v>
      </c>
      <c r="Y441" s="47">
        <v>0</v>
      </c>
      <c r="Z441" s="67">
        <v>0</v>
      </c>
      <c r="AA441" s="56"/>
    </row>
    <row r="442" spans="1:27" ht="16.5" x14ac:dyDescent="0.25">
      <c r="A442" s="55"/>
      <c r="B442" s="79">
        <v>3</v>
      </c>
      <c r="C442" s="75">
        <v>34.1</v>
      </c>
      <c r="D442" s="47">
        <v>19.66</v>
      </c>
      <c r="E442" s="47">
        <v>32.31</v>
      </c>
      <c r="F442" s="47">
        <v>25.09</v>
      </c>
      <c r="G442" s="47">
        <v>98.92</v>
      </c>
      <c r="H442" s="47">
        <v>76.510000000000005</v>
      </c>
      <c r="I442" s="47">
        <v>302.20999999999998</v>
      </c>
      <c r="J442" s="47">
        <v>222.18</v>
      </c>
      <c r="K442" s="47">
        <v>228.67</v>
      </c>
      <c r="L442" s="47">
        <v>207.4</v>
      </c>
      <c r="M442" s="47">
        <v>180.98</v>
      </c>
      <c r="N442" s="47">
        <v>173.55</v>
      </c>
      <c r="O442" s="47">
        <v>184.52</v>
      </c>
      <c r="P442" s="47">
        <v>181.91</v>
      </c>
      <c r="Q442" s="47">
        <v>150.79</v>
      </c>
      <c r="R442" s="47">
        <v>134.54</v>
      </c>
      <c r="S442" s="47">
        <v>167.22</v>
      </c>
      <c r="T442" s="47">
        <v>160.68</v>
      </c>
      <c r="U442" s="47">
        <v>149.32</v>
      </c>
      <c r="V442" s="47">
        <v>56.38</v>
      </c>
      <c r="W442" s="47">
        <v>0</v>
      </c>
      <c r="X442" s="47">
        <v>0</v>
      </c>
      <c r="Y442" s="47">
        <v>0</v>
      </c>
      <c r="Z442" s="67">
        <v>0</v>
      </c>
      <c r="AA442" s="56"/>
    </row>
    <row r="443" spans="1:27" ht="16.5" x14ac:dyDescent="0.25">
      <c r="A443" s="55"/>
      <c r="B443" s="79">
        <v>4</v>
      </c>
      <c r="C443" s="75">
        <v>0</v>
      </c>
      <c r="D443" s="47">
        <v>0</v>
      </c>
      <c r="E443" s="47">
        <v>0</v>
      </c>
      <c r="F443" s="47">
        <v>3.11</v>
      </c>
      <c r="G443" s="47">
        <v>112.7</v>
      </c>
      <c r="H443" s="47">
        <v>135.33000000000001</v>
      </c>
      <c r="I443" s="47">
        <v>208.62</v>
      </c>
      <c r="J443" s="47">
        <v>186.3</v>
      </c>
      <c r="K443" s="47">
        <v>159.5</v>
      </c>
      <c r="L443" s="47">
        <v>100.68</v>
      </c>
      <c r="M443" s="47">
        <v>71.88</v>
      </c>
      <c r="N443" s="47">
        <v>98.86</v>
      </c>
      <c r="O443" s="47">
        <v>92.11</v>
      </c>
      <c r="P443" s="47">
        <v>134.30000000000001</v>
      </c>
      <c r="Q443" s="47">
        <v>124.67</v>
      </c>
      <c r="R443" s="47">
        <v>150.19999999999999</v>
      </c>
      <c r="S443" s="47">
        <v>124.65</v>
      </c>
      <c r="T443" s="47">
        <v>1.67</v>
      </c>
      <c r="U443" s="47">
        <v>0</v>
      </c>
      <c r="V443" s="47">
        <v>0</v>
      </c>
      <c r="W443" s="47">
        <v>0</v>
      </c>
      <c r="X443" s="47">
        <v>0</v>
      </c>
      <c r="Y443" s="47">
        <v>0</v>
      </c>
      <c r="Z443" s="67">
        <v>0</v>
      </c>
      <c r="AA443" s="56"/>
    </row>
    <row r="444" spans="1:27" ht="16.5" x14ac:dyDescent="0.25">
      <c r="A444" s="55"/>
      <c r="B444" s="79">
        <v>5</v>
      </c>
      <c r="C444" s="75">
        <v>0</v>
      </c>
      <c r="D444" s="47">
        <v>16.32</v>
      </c>
      <c r="E444" s="47">
        <v>1.81</v>
      </c>
      <c r="F444" s="47">
        <v>90.81</v>
      </c>
      <c r="G444" s="47">
        <v>82.46</v>
      </c>
      <c r="H444" s="47">
        <v>55.67</v>
      </c>
      <c r="I444" s="47">
        <v>195.67</v>
      </c>
      <c r="J444" s="47">
        <v>233.2</v>
      </c>
      <c r="K444" s="47">
        <v>207.29</v>
      </c>
      <c r="L444" s="47">
        <v>204.68</v>
      </c>
      <c r="M444" s="47">
        <v>222.22</v>
      </c>
      <c r="N444" s="47">
        <v>219.32</v>
      </c>
      <c r="O444" s="47">
        <v>289.55</v>
      </c>
      <c r="P444" s="47">
        <v>237.53</v>
      </c>
      <c r="Q444" s="47">
        <v>205.83</v>
      </c>
      <c r="R444" s="47">
        <v>187.35</v>
      </c>
      <c r="S444" s="47">
        <v>136.91999999999999</v>
      </c>
      <c r="T444" s="47">
        <v>154.84</v>
      </c>
      <c r="U444" s="47">
        <v>131.31</v>
      </c>
      <c r="V444" s="47">
        <v>55.94</v>
      </c>
      <c r="W444" s="47">
        <v>34.590000000000003</v>
      </c>
      <c r="X444" s="47">
        <v>1.25</v>
      </c>
      <c r="Y444" s="47">
        <v>0.17</v>
      </c>
      <c r="Z444" s="67">
        <v>0</v>
      </c>
      <c r="AA444" s="56"/>
    </row>
    <row r="445" spans="1:27" ht="16.5" x14ac:dyDescent="0.25">
      <c r="A445" s="55"/>
      <c r="B445" s="79">
        <v>6</v>
      </c>
      <c r="C445" s="75">
        <v>55.83</v>
      </c>
      <c r="D445" s="47">
        <v>11.4</v>
      </c>
      <c r="E445" s="47">
        <v>7.68</v>
      </c>
      <c r="F445" s="47">
        <v>11.66</v>
      </c>
      <c r="G445" s="47">
        <v>134.44999999999999</v>
      </c>
      <c r="H445" s="47">
        <v>134.36000000000001</v>
      </c>
      <c r="I445" s="47">
        <v>239</v>
      </c>
      <c r="J445" s="47">
        <v>252.95</v>
      </c>
      <c r="K445" s="47">
        <v>249.68</v>
      </c>
      <c r="L445" s="47">
        <v>207.83</v>
      </c>
      <c r="M445" s="47">
        <v>206.04</v>
      </c>
      <c r="N445" s="47">
        <v>108.95</v>
      </c>
      <c r="O445" s="47">
        <v>122.8</v>
      </c>
      <c r="P445" s="47">
        <v>95.52</v>
      </c>
      <c r="Q445" s="47">
        <v>59.09</v>
      </c>
      <c r="R445" s="47">
        <v>78.040000000000006</v>
      </c>
      <c r="S445" s="47">
        <v>59.31</v>
      </c>
      <c r="T445" s="47">
        <v>131.85</v>
      </c>
      <c r="U445" s="47">
        <v>10.51</v>
      </c>
      <c r="V445" s="47">
        <v>0</v>
      </c>
      <c r="W445" s="47">
        <v>0.02</v>
      </c>
      <c r="X445" s="47">
        <v>46.88</v>
      </c>
      <c r="Y445" s="47">
        <v>0</v>
      </c>
      <c r="Z445" s="67">
        <v>0</v>
      </c>
      <c r="AA445" s="56"/>
    </row>
    <row r="446" spans="1:27" ht="16.5" x14ac:dyDescent="0.25">
      <c r="A446" s="55"/>
      <c r="B446" s="79">
        <v>7</v>
      </c>
      <c r="C446" s="75">
        <v>0</v>
      </c>
      <c r="D446" s="47">
        <v>0</v>
      </c>
      <c r="E446" s="47">
        <v>0.17</v>
      </c>
      <c r="F446" s="47">
        <v>17.010000000000002</v>
      </c>
      <c r="G446" s="47">
        <v>66.39</v>
      </c>
      <c r="H446" s="47">
        <v>150.97999999999999</v>
      </c>
      <c r="I446" s="47">
        <v>238.29</v>
      </c>
      <c r="J446" s="47">
        <v>198.99</v>
      </c>
      <c r="K446" s="47">
        <v>183.94</v>
      </c>
      <c r="L446" s="47">
        <v>135.25</v>
      </c>
      <c r="M446" s="47">
        <v>98.22</v>
      </c>
      <c r="N446" s="47">
        <v>126</v>
      </c>
      <c r="O446" s="47">
        <v>146.31</v>
      </c>
      <c r="P446" s="47">
        <v>136.44</v>
      </c>
      <c r="Q446" s="47">
        <v>108.46</v>
      </c>
      <c r="R446" s="47">
        <v>37.409999999999997</v>
      </c>
      <c r="S446" s="47">
        <v>0</v>
      </c>
      <c r="T446" s="47">
        <v>13.74</v>
      </c>
      <c r="U446" s="47">
        <v>0.35</v>
      </c>
      <c r="V446" s="47">
        <v>0</v>
      </c>
      <c r="W446" s="47">
        <v>0</v>
      </c>
      <c r="X446" s="47">
        <v>0</v>
      </c>
      <c r="Y446" s="47">
        <v>0</v>
      </c>
      <c r="Z446" s="67">
        <v>19.47</v>
      </c>
      <c r="AA446" s="56"/>
    </row>
    <row r="447" spans="1:27" ht="16.5" x14ac:dyDescent="0.25">
      <c r="A447" s="55"/>
      <c r="B447" s="79">
        <v>8</v>
      </c>
      <c r="C447" s="75">
        <v>79.510000000000005</v>
      </c>
      <c r="D447" s="47">
        <v>164.94</v>
      </c>
      <c r="E447" s="47">
        <v>128.68</v>
      </c>
      <c r="F447" s="47">
        <v>143.26</v>
      </c>
      <c r="G447" s="47">
        <v>175.96</v>
      </c>
      <c r="H447" s="47">
        <v>187.92</v>
      </c>
      <c r="I447" s="47">
        <v>171.78</v>
      </c>
      <c r="J447" s="47">
        <v>276.42</v>
      </c>
      <c r="K447" s="47">
        <v>332.92</v>
      </c>
      <c r="L447" s="47">
        <v>322.02</v>
      </c>
      <c r="M447" s="47">
        <v>336.48</v>
      </c>
      <c r="N447" s="47">
        <v>340.71</v>
      </c>
      <c r="O447" s="47">
        <v>349.45</v>
      </c>
      <c r="P447" s="47">
        <v>392.95</v>
      </c>
      <c r="Q447" s="47">
        <v>374.08</v>
      </c>
      <c r="R447" s="47">
        <v>394.07</v>
      </c>
      <c r="S447" s="47">
        <v>348.05</v>
      </c>
      <c r="T447" s="47">
        <v>409.19</v>
      </c>
      <c r="U447" s="47">
        <v>300.33</v>
      </c>
      <c r="V447" s="47">
        <v>185.76</v>
      </c>
      <c r="W447" s="47">
        <v>159.93</v>
      </c>
      <c r="X447" s="47">
        <v>23</v>
      </c>
      <c r="Y447" s="47">
        <v>56.39</v>
      </c>
      <c r="Z447" s="67">
        <v>19.510000000000002</v>
      </c>
      <c r="AA447" s="56"/>
    </row>
    <row r="448" spans="1:27" ht="16.5" x14ac:dyDescent="0.25">
      <c r="A448" s="55"/>
      <c r="B448" s="79">
        <v>9</v>
      </c>
      <c r="C448" s="75">
        <v>25</v>
      </c>
      <c r="D448" s="47">
        <v>112.19</v>
      </c>
      <c r="E448" s="47">
        <v>113.65</v>
      </c>
      <c r="F448" s="47">
        <v>131.83000000000001</v>
      </c>
      <c r="G448" s="47">
        <v>132.29</v>
      </c>
      <c r="H448" s="47">
        <v>250.6</v>
      </c>
      <c r="I448" s="47">
        <v>169.41</v>
      </c>
      <c r="J448" s="47">
        <v>275.87</v>
      </c>
      <c r="K448" s="47">
        <v>197.97</v>
      </c>
      <c r="L448" s="47">
        <v>214.64</v>
      </c>
      <c r="M448" s="47">
        <v>248.39</v>
      </c>
      <c r="N448" s="47">
        <v>231.75</v>
      </c>
      <c r="O448" s="47">
        <v>246.59</v>
      </c>
      <c r="P448" s="47">
        <v>266.48</v>
      </c>
      <c r="Q448" s="47">
        <v>279.79000000000002</v>
      </c>
      <c r="R448" s="47">
        <v>285.86</v>
      </c>
      <c r="S448" s="47">
        <v>294.85000000000002</v>
      </c>
      <c r="T448" s="47">
        <v>270.74</v>
      </c>
      <c r="U448" s="47">
        <v>263.89</v>
      </c>
      <c r="V448" s="47">
        <v>95.91</v>
      </c>
      <c r="W448" s="47">
        <v>145.56</v>
      </c>
      <c r="X448" s="47">
        <v>0</v>
      </c>
      <c r="Y448" s="47">
        <v>0</v>
      </c>
      <c r="Z448" s="67">
        <v>3.21</v>
      </c>
      <c r="AA448" s="56"/>
    </row>
    <row r="449" spans="1:27" ht="16.5" x14ac:dyDescent="0.25">
      <c r="A449" s="55"/>
      <c r="B449" s="79">
        <v>10</v>
      </c>
      <c r="C449" s="75">
        <v>0</v>
      </c>
      <c r="D449" s="47">
        <v>0</v>
      </c>
      <c r="E449" s="47">
        <v>0</v>
      </c>
      <c r="F449" s="47">
        <v>0</v>
      </c>
      <c r="G449" s="47">
        <v>0</v>
      </c>
      <c r="H449" s="47">
        <v>0</v>
      </c>
      <c r="I449" s="47">
        <v>118.55</v>
      </c>
      <c r="J449" s="47">
        <v>87.5</v>
      </c>
      <c r="K449" s="47">
        <v>90.6</v>
      </c>
      <c r="L449" s="47">
        <v>126.45</v>
      </c>
      <c r="M449" s="47">
        <v>136.34</v>
      </c>
      <c r="N449" s="47">
        <v>171.12</v>
      </c>
      <c r="O449" s="47">
        <v>160.21</v>
      </c>
      <c r="P449" s="47">
        <v>159.61000000000001</v>
      </c>
      <c r="Q449" s="47">
        <v>173.34</v>
      </c>
      <c r="R449" s="47">
        <v>181.76</v>
      </c>
      <c r="S449" s="47">
        <v>172.97</v>
      </c>
      <c r="T449" s="47">
        <v>183.58</v>
      </c>
      <c r="U449" s="47">
        <v>102.02</v>
      </c>
      <c r="V449" s="47">
        <v>0</v>
      </c>
      <c r="W449" s="47">
        <v>0</v>
      </c>
      <c r="X449" s="47">
        <v>0</v>
      </c>
      <c r="Y449" s="47">
        <v>0</v>
      </c>
      <c r="Z449" s="67">
        <v>0</v>
      </c>
      <c r="AA449" s="56"/>
    </row>
    <row r="450" spans="1:27" ht="16.5" x14ac:dyDescent="0.25">
      <c r="A450" s="55"/>
      <c r="B450" s="79">
        <v>11</v>
      </c>
      <c r="C450" s="75">
        <v>0</v>
      </c>
      <c r="D450" s="47">
        <v>0</v>
      </c>
      <c r="E450" s="47">
        <v>0</v>
      </c>
      <c r="F450" s="47">
        <v>93.33</v>
      </c>
      <c r="G450" s="47">
        <v>131.91999999999999</v>
      </c>
      <c r="H450" s="47">
        <v>125.77</v>
      </c>
      <c r="I450" s="47">
        <v>134.68</v>
      </c>
      <c r="J450" s="47">
        <v>104.33</v>
      </c>
      <c r="K450" s="47">
        <v>60.69</v>
      </c>
      <c r="L450" s="47">
        <v>57.8</v>
      </c>
      <c r="M450" s="47">
        <v>47.05</v>
      </c>
      <c r="N450" s="47">
        <v>47.92</v>
      </c>
      <c r="O450" s="47">
        <v>65.239999999999995</v>
      </c>
      <c r="P450" s="47">
        <v>74.650000000000006</v>
      </c>
      <c r="Q450" s="47">
        <v>29.78</v>
      </c>
      <c r="R450" s="47">
        <v>75.47</v>
      </c>
      <c r="S450" s="47">
        <v>90.78</v>
      </c>
      <c r="T450" s="47">
        <v>73.209999999999994</v>
      </c>
      <c r="U450" s="47">
        <v>41.04</v>
      </c>
      <c r="V450" s="47">
        <v>0</v>
      </c>
      <c r="W450" s="47">
        <v>0</v>
      </c>
      <c r="X450" s="47">
        <v>0</v>
      </c>
      <c r="Y450" s="47">
        <v>0</v>
      </c>
      <c r="Z450" s="67">
        <v>0</v>
      </c>
      <c r="AA450" s="56"/>
    </row>
    <row r="451" spans="1:27" ht="16.5" x14ac:dyDescent="0.25">
      <c r="A451" s="55"/>
      <c r="B451" s="79">
        <v>12</v>
      </c>
      <c r="C451" s="75">
        <v>0</v>
      </c>
      <c r="D451" s="47">
        <v>0</v>
      </c>
      <c r="E451" s="47">
        <v>0</v>
      </c>
      <c r="F451" s="47">
        <v>0</v>
      </c>
      <c r="G451" s="47">
        <v>60.99</v>
      </c>
      <c r="H451" s="47">
        <v>109.04</v>
      </c>
      <c r="I451" s="47">
        <v>141.58000000000001</v>
      </c>
      <c r="J451" s="47">
        <v>109.41</v>
      </c>
      <c r="K451" s="47">
        <v>113.47</v>
      </c>
      <c r="L451" s="47">
        <v>144.19</v>
      </c>
      <c r="M451" s="47">
        <v>678.86</v>
      </c>
      <c r="N451" s="47">
        <v>163.51</v>
      </c>
      <c r="O451" s="47">
        <v>198.41</v>
      </c>
      <c r="P451" s="47">
        <v>233.32</v>
      </c>
      <c r="Q451" s="47">
        <v>233.43</v>
      </c>
      <c r="R451" s="47">
        <v>234.56</v>
      </c>
      <c r="S451" s="47">
        <v>300.42</v>
      </c>
      <c r="T451" s="47">
        <v>335.39</v>
      </c>
      <c r="U451" s="47">
        <v>293</v>
      </c>
      <c r="V451" s="47">
        <v>166.83</v>
      </c>
      <c r="W451" s="47">
        <v>140.62</v>
      </c>
      <c r="X451" s="47">
        <v>30.5</v>
      </c>
      <c r="Y451" s="47">
        <v>0</v>
      </c>
      <c r="Z451" s="67">
        <v>0</v>
      </c>
      <c r="AA451" s="56"/>
    </row>
    <row r="452" spans="1:27" ht="16.5" x14ac:dyDescent="0.25">
      <c r="A452" s="55"/>
      <c r="B452" s="79">
        <v>13</v>
      </c>
      <c r="C452" s="75">
        <v>76.739999999999995</v>
      </c>
      <c r="D452" s="47">
        <v>81.819999999999993</v>
      </c>
      <c r="E452" s="47">
        <v>126.69</v>
      </c>
      <c r="F452" s="47">
        <v>156.30000000000001</v>
      </c>
      <c r="G452" s="47">
        <v>161.72999999999999</v>
      </c>
      <c r="H452" s="47">
        <v>225.59</v>
      </c>
      <c r="I452" s="47">
        <v>236.4</v>
      </c>
      <c r="J452" s="47">
        <v>193.66</v>
      </c>
      <c r="K452" s="47">
        <v>145.47999999999999</v>
      </c>
      <c r="L452" s="47">
        <v>109.62</v>
      </c>
      <c r="M452" s="47">
        <v>111.97</v>
      </c>
      <c r="N452" s="47">
        <v>97.61</v>
      </c>
      <c r="O452" s="47">
        <v>98.87</v>
      </c>
      <c r="P452" s="47">
        <v>106.9</v>
      </c>
      <c r="Q452" s="47">
        <v>150.99</v>
      </c>
      <c r="R452" s="47">
        <v>161.66</v>
      </c>
      <c r="S452" s="47">
        <v>167.44</v>
      </c>
      <c r="T452" s="47">
        <v>191.94</v>
      </c>
      <c r="U452" s="47">
        <v>231.48</v>
      </c>
      <c r="V452" s="47">
        <v>215.71</v>
      </c>
      <c r="W452" s="47">
        <v>82.64</v>
      </c>
      <c r="X452" s="47">
        <v>16.05</v>
      </c>
      <c r="Y452" s="47">
        <v>6.29</v>
      </c>
      <c r="Z452" s="67">
        <v>81.84</v>
      </c>
      <c r="AA452" s="56"/>
    </row>
    <row r="453" spans="1:27" ht="16.5" x14ac:dyDescent="0.25">
      <c r="A453" s="55"/>
      <c r="B453" s="79">
        <v>14</v>
      </c>
      <c r="C453" s="75">
        <v>5.17</v>
      </c>
      <c r="D453" s="47">
        <v>42</v>
      </c>
      <c r="E453" s="47">
        <v>94.8</v>
      </c>
      <c r="F453" s="47">
        <v>80.8</v>
      </c>
      <c r="G453" s="47">
        <v>122.4</v>
      </c>
      <c r="H453" s="47">
        <v>207.78</v>
      </c>
      <c r="I453" s="47">
        <v>314.49</v>
      </c>
      <c r="J453" s="47">
        <v>244.48</v>
      </c>
      <c r="K453" s="47">
        <v>213.35</v>
      </c>
      <c r="L453" s="47">
        <v>178.47</v>
      </c>
      <c r="M453" s="47">
        <v>176.07</v>
      </c>
      <c r="N453" s="47">
        <v>192.94</v>
      </c>
      <c r="O453" s="47">
        <v>186.45</v>
      </c>
      <c r="P453" s="47">
        <v>221.18</v>
      </c>
      <c r="Q453" s="47">
        <v>191.53</v>
      </c>
      <c r="R453" s="47">
        <v>200.62</v>
      </c>
      <c r="S453" s="47">
        <v>190.33</v>
      </c>
      <c r="T453" s="47">
        <v>196.89</v>
      </c>
      <c r="U453" s="47">
        <v>233.7</v>
      </c>
      <c r="V453" s="47">
        <v>179.79</v>
      </c>
      <c r="W453" s="47">
        <v>234.37</v>
      </c>
      <c r="X453" s="47">
        <v>195.07</v>
      </c>
      <c r="Y453" s="47">
        <v>110.46</v>
      </c>
      <c r="Z453" s="67">
        <v>40.81</v>
      </c>
      <c r="AA453" s="56"/>
    </row>
    <row r="454" spans="1:27" ht="16.5" x14ac:dyDescent="0.25">
      <c r="A454" s="55"/>
      <c r="B454" s="79">
        <v>15</v>
      </c>
      <c r="C454" s="75">
        <v>45.8</v>
      </c>
      <c r="D454" s="47">
        <v>53.1</v>
      </c>
      <c r="E454" s="47">
        <v>88.83</v>
      </c>
      <c r="F454" s="47">
        <v>92.25</v>
      </c>
      <c r="G454" s="47">
        <v>95.52</v>
      </c>
      <c r="H454" s="47">
        <v>162.02000000000001</v>
      </c>
      <c r="I454" s="47">
        <v>244.03</v>
      </c>
      <c r="J454" s="47">
        <v>384.37</v>
      </c>
      <c r="K454" s="47">
        <v>268.32</v>
      </c>
      <c r="L454" s="47">
        <v>238.45</v>
      </c>
      <c r="M454" s="47">
        <v>213.1</v>
      </c>
      <c r="N454" s="47">
        <v>218.27</v>
      </c>
      <c r="O454" s="47">
        <v>201.09</v>
      </c>
      <c r="P454" s="47">
        <v>220.33</v>
      </c>
      <c r="Q454" s="47">
        <v>208.1</v>
      </c>
      <c r="R454" s="47">
        <v>196.16</v>
      </c>
      <c r="S454" s="47">
        <v>219.13</v>
      </c>
      <c r="T454" s="47">
        <v>219.85</v>
      </c>
      <c r="U454" s="47">
        <v>195.35</v>
      </c>
      <c r="V454" s="47">
        <v>96.38</v>
      </c>
      <c r="W454" s="47">
        <v>77.709999999999994</v>
      </c>
      <c r="X454" s="47">
        <v>136.72999999999999</v>
      </c>
      <c r="Y454" s="47">
        <v>0</v>
      </c>
      <c r="Z454" s="67">
        <v>54.3</v>
      </c>
      <c r="AA454" s="56"/>
    </row>
    <row r="455" spans="1:27" ht="16.5" x14ac:dyDescent="0.25">
      <c r="A455" s="55"/>
      <c r="B455" s="79">
        <v>16</v>
      </c>
      <c r="C455" s="75">
        <v>32.700000000000003</v>
      </c>
      <c r="D455" s="47">
        <v>24.62</v>
      </c>
      <c r="E455" s="47">
        <v>83.78</v>
      </c>
      <c r="F455" s="47">
        <v>84.41</v>
      </c>
      <c r="G455" s="47">
        <v>59.37</v>
      </c>
      <c r="H455" s="47">
        <v>83.62</v>
      </c>
      <c r="I455" s="47">
        <v>79.48</v>
      </c>
      <c r="J455" s="47">
        <v>164.64</v>
      </c>
      <c r="K455" s="47">
        <v>297.95</v>
      </c>
      <c r="L455" s="47">
        <v>236.17</v>
      </c>
      <c r="M455" s="47">
        <v>179</v>
      </c>
      <c r="N455" s="47">
        <v>190.17</v>
      </c>
      <c r="O455" s="47">
        <v>217.63</v>
      </c>
      <c r="P455" s="47">
        <v>220.12</v>
      </c>
      <c r="Q455" s="47">
        <v>211.28</v>
      </c>
      <c r="R455" s="47">
        <v>221.65</v>
      </c>
      <c r="S455" s="47">
        <v>251.48</v>
      </c>
      <c r="T455" s="47">
        <v>261.16000000000003</v>
      </c>
      <c r="U455" s="47">
        <v>199.42</v>
      </c>
      <c r="V455" s="47">
        <v>167.5</v>
      </c>
      <c r="W455" s="47">
        <v>195.53</v>
      </c>
      <c r="X455" s="47">
        <v>52.02</v>
      </c>
      <c r="Y455" s="47">
        <v>12.07</v>
      </c>
      <c r="Z455" s="67">
        <v>0</v>
      </c>
      <c r="AA455" s="56"/>
    </row>
    <row r="456" spans="1:27" ht="16.5" x14ac:dyDescent="0.25">
      <c r="A456" s="55"/>
      <c r="B456" s="79">
        <v>17</v>
      </c>
      <c r="C456" s="75">
        <v>1.59</v>
      </c>
      <c r="D456" s="47">
        <v>13.21</v>
      </c>
      <c r="E456" s="47">
        <v>0</v>
      </c>
      <c r="F456" s="47">
        <v>8.27</v>
      </c>
      <c r="G456" s="47">
        <v>65.430000000000007</v>
      </c>
      <c r="H456" s="47">
        <v>36.54</v>
      </c>
      <c r="I456" s="47">
        <v>159.91999999999999</v>
      </c>
      <c r="J456" s="47">
        <v>167.69</v>
      </c>
      <c r="K456" s="47">
        <v>127.12</v>
      </c>
      <c r="L456" s="47">
        <v>103.76</v>
      </c>
      <c r="M456" s="47">
        <v>121.28</v>
      </c>
      <c r="N456" s="47">
        <v>143.38999999999999</v>
      </c>
      <c r="O456" s="47">
        <v>147.75</v>
      </c>
      <c r="P456" s="47">
        <v>181.7</v>
      </c>
      <c r="Q456" s="47">
        <v>159.41999999999999</v>
      </c>
      <c r="R456" s="47">
        <v>177.68</v>
      </c>
      <c r="S456" s="47">
        <v>213.7</v>
      </c>
      <c r="T456" s="47">
        <v>189.3</v>
      </c>
      <c r="U456" s="47">
        <v>124.68</v>
      </c>
      <c r="V456" s="47">
        <v>17.86</v>
      </c>
      <c r="W456" s="47">
        <v>0</v>
      </c>
      <c r="X456" s="47">
        <v>3.62</v>
      </c>
      <c r="Y456" s="47">
        <v>0</v>
      </c>
      <c r="Z456" s="67">
        <v>0</v>
      </c>
      <c r="AA456" s="56"/>
    </row>
    <row r="457" spans="1:27" ht="16.5" x14ac:dyDescent="0.25">
      <c r="A457" s="55"/>
      <c r="B457" s="79">
        <v>18</v>
      </c>
      <c r="C457" s="75">
        <v>78.650000000000006</v>
      </c>
      <c r="D457" s="47">
        <v>180.79</v>
      </c>
      <c r="E457" s="47">
        <v>194.87</v>
      </c>
      <c r="F457" s="47">
        <v>209.01</v>
      </c>
      <c r="G457" s="47">
        <v>159.15</v>
      </c>
      <c r="H457" s="47">
        <v>195.32</v>
      </c>
      <c r="I457" s="47">
        <v>322.64999999999998</v>
      </c>
      <c r="J457" s="47">
        <v>334.77</v>
      </c>
      <c r="K457" s="47">
        <v>329.02</v>
      </c>
      <c r="L457" s="47">
        <v>306.51</v>
      </c>
      <c r="M457" s="47">
        <v>321.24</v>
      </c>
      <c r="N457" s="47">
        <v>322.18</v>
      </c>
      <c r="O457" s="47">
        <v>202.73</v>
      </c>
      <c r="P457" s="47">
        <v>218.49</v>
      </c>
      <c r="Q457" s="47">
        <v>135.77000000000001</v>
      </c>
      <c r="R457" s="47">
        <v>193.5</v>
      </c>
      <c r="S457" s="47">
        <v>194.87</v>
      </c>
      <c r="T457" s="47">
        <v>215.44</v>
      </c>
      <c r="U457" s="47">
        <v>171.62</v>
      </c>
      <c r="V457" s="47">
        <v>172.11</v>
      </c>
      <c r="W457" s="47">
        <v>102.51</v>
      </c>
      <c r="X457" s="47">
        <v>85.69</v>
      </c>
      <c r="Y457" s="47">
        <v>2.08</v>
      </c>
      <c r="Z457" s="67">
        <v>72.03</v>
      </c>
      <c r="AA457" s="56"/>
    </row>
    <row r="458" spans="1:27" ht="16.5" x14ac:dyDescent="0.25">
      <c r="A458" s="55"/>
      <c r="B458" s="79">
        <v>19</v>
      </c>
      <c r="C458" s="75">
        <v>107.3</v>
      </c>
      <c r="D458" s="47">
        <v>155.75</v>
      </c>
      <c r="E458" s="47">
        <v>157.47999999999999</v>
      </c>
      <c r="F458" s="47">
        <v>164.97</v>
      </c>
      <c r="G458" s="47">
        <v>118.24</v>
      </c>
      <c r="H458" s="47">
        <v>218.79</v>
      </c>
      <c r="I458" s="47">
        <v>359.35</v>
      </c>
      <c r="J458" s="47">
        <v>267.98</v>
      </c>
      <c r="K458" s="47">
        <v>287.08</v>
      </c>
      <c r="L458" s="47">
        <v>253.42</v>
      </c>
      <c r="M458" s="47">
        <v>219.75</v>
      </c>
      <c r="N458" s="47">
        <v>188.58</v>
      </c>
      <c r="O458" s="47">
        <v>192.77</v>
      </c>
      <c r="P458" s="47">
        <v>183.43</v>
      </c>
      <c r="Q458" s="47">
        <v>150.56</v>
      </c>
      <c r="R458" s="47">
        <v>221.06</v>
      </c>
      <c r="S458" s="47">
        <v>189.12</v>
      </c>
      <c r="T458" s="47">
        <v>190.19</v>
      </c>
      <c r="U458" s="47">
        <v>174.75</v>
      </c>
      <c r="V458" s="47">
        <v>157.30000000000001</v>
      </c>
      <c r="W458" s="47">
        <v>20.03</v>
      </c>
      <c r="X458" s="47">
        <v>0</v>
      </c>
      <c r="Y458" s="47">
        <v>0</v>
      </c>
      <c r="Z458" s="67">
        <v>0</v>
      </c>
      <c r="AA458" s="56"/>
    </row>
    <row r="459" spans="1:27" ht="16.5" x14ac:dyDescent="0.25">
      <c r="A459" s="55"/>
      <c r="B459" s="79">
        <v>20</v>
      </c>
      <c r="C459" s="75">
        <v>14.01</v>
      </c>
      <c r="D459" s="47">
        <v>43.23</v>
      </c>
      <c r="E459" s="47">
        <v>108.61</v>
      </c>
      <c r="F459" s="47">
        <v>104.55</v>
      </c>
      <c r="G459" s="47">
        <v>20.67</v>
      </c>
      <c r="H459" s="47">
        <v>34.5</v>
      </c>
      <c r="I459" s="47">
        <v>104.29</v>
      </c>
      <c r="J459" s="47">
        <v>138.06</v>
      </c>
      <c r="K459" s="47">
        <v>108.93</v>
      </c>
      <c r="L459" s="47">
        <v>68.73</v>
      </c>
      <c r="M459" s="47">
        <v>24.88</v>
      </c>
      <c r="N459" s="47">
        <v>21.37</v>
      </c>
      <c r="O459" s="47">
        <v>32.880000000000003</v>
      </c>
      <c r="P459" s="47">
        <v>0</v>
      </c>
      <c r="Q459" s="47">
        <v>0</v>
      </c>
      <c r="R459" s="47">
        <v>25.33</v>
      </c>
      <c r="S459" s="47">
        <v>89.09</v>
      </c>
      <c r="T459" s="47">
        <v>139.69999999999999</v>
      </c>
      <c r="U459" s="47">
        <v>33.75</v>
      </c>
      <c r="V459" s="47">
        <v>0</v>
      </c>
      <c r="W459" s="47">
        <v>0</v>
      </c>
      <c r="X459" s="47">
        <v>0</v>
      </c>
      <c r="Y459" s="47">
        <v>0</v>
      </c>
      <c r="Z459" s="67">
        <v>0</v>
      </c>
      <c r="AA459" s="56"/>
    </row>
    <row r="460" spans="1:27" ht="16.5" x14ac:dyDescent="0.25">
      <c r="A460" s="55"/>
      <c r="B460" s="79">
        <v>21</v>
      </c>
      <c r="C460" s="75">
        <v>32.770000000000003</v>
      </c>
      <c r="D460" s="47">
        <v>38.020000000000003</v>
      </c>
      <c r="E460" s="47">
        <v>60.2</v>
      </c>
      <c r="F460" s="47">
        <v>91.4</v>
      </c>
      <c r="G460" s="47">
        <v>102.14</v>
      </c>
      <c r="H460" s="47">
        <v>85.3</v>
      </c>
      <c r="I460" s="47">
        <v>202.74</v>
      </c>
      <c r="J460" s="47">
        <v>223.02</v>
      </c>
      <c r="K460" s="47">
        <v>211.73</v>
      </c>
      <c r="L460" s="47">
        <v>162.91</v>
      </c>
      <c r="M460" s="47">
        <v>159.53</v>
      </c>
      <c r="N460" s="47">
        <v>115.14</v>
      </c>
      <c r="O460" s="47">
        <v>96.32</v>
      </c>
      <c r="P460" s="47">
        <v>61.69</v>
      </c>
      <c r="Q460" s="47">
        <v>48.43</v>
      </c>
      <c r="R460" s="47">
        <v>51.52</v>
      </c>
      <c r="S460" s="47">
        <v>68.47</v>
      </c>
      <c r="T460" s="47">
        <v>50.56</v>
      </c>
      <c r="U460" s="47">
        <v>97.04</v>
      </c>
      <c r="V460" s="47">
        <v>58.74</v>
      </c>
      <c r="W460" s="47">
        <v>0</v>
      </c>
      <c r="X460" s="47">
        <v>0</v>
      </c>
      <c r="Y460" s="47">
        <v>0</v>
      </c>
      <c r="Z460" s="67">
        <v>0</v>
      </c>
      <c r="AA460" s="56"/>
    </row>
    <row r="461" spans="1:27" ht="16.5" x14ac:dyDescent="0.25">
      <c r="A461" s="55"/>
      <c r="B461" s="79">
        <v>22</v>
      </c>
      <c r="C461" s="75">
        <v>8</v>
      </c>
      <c r="D461" s="47">
        <v>20.34</v>
      </c>
      <c r="E461" s="47">
        <v>30.29</v>
      </c>
      <c r="F461" s="47">
        <v>25.85</v>
      </c>
      <c r="G461" s="47">
        <v>64.73</v>
      </c>
      <c r="H461" s="47">
        <v>70.47</v>
      </c>
      <c r="I461" s="47">
        <v>48.17</v>
      </c>
      <c r="J461" s="47">
        <v>177.27</v>
      </c>
      <c r="K461" s="47">
        <v>248.15</v>
      </c>
      <c r="L461" s="47">
        <v>227.83</v>
      </c>
      <c r="M461" s="47">
        <v>212.32</v>
      </c>
      <c r="N461" s="47">
        <v>214.49</v>
      </c>
      <c r="O461" s="47">
        <v>158.19999999999999</v>
      </c>
      <c r="P461" s="47">
        <v>211.54</v>
      </c>
      <c r="Q461" s="47">
        <v>120.08</v>
      </c>
      <c r="R461" s="47">
        <v>202.5</v>
      </c>
      <c r="S461" s="47">
        <v>233.22</v>
      </c>
      <c r="T461" s="47">
        <v>248.6</v>
      </c>
      <c r="U461" s="47">
        <v>243.12</v>
      </c>
      <c r="V461" s="47">
        <v>133.81</v>
      </c>
      <c r="W461" s="47">
        <v>61.91</v>
      </c>
      <c r="X461" s="47">
        <v>0</v>
      </c>
      <c r="Y461" s="47">
        <v>0</v>
      </c>
      <c r="Z461" s="67">
        <v>0</v>
      </c>
      <c r="AA461" s="56"/>
    </row>
    <row r="462" spans="1:27" ht="16.5" x14ac:dyDescent="0.25">
      <c r="A462" s="55"/>
      <c r="B462" s="79">
        <v>23</v>
      </c>
      <c r="C462" s="75">
        <v>32.79</v>
      </c>
      <c r="D462" s="47">
        <v>52.57</v>
      </c>
      <c r="E462" s="47">
        <v>29.31</v>
      </c>
      <c r="F462" s="47">
        <v>60.81</v>
      </c>
      <c r="G462" s="47">
        <v>43.52</v>
      </c>
      <c r="H462" s="47">
        <v>85.11</v>
      </c>
      <c r="I462" s="47">
        <v>118.61</v>
      </c>
      <c r="J462" s="47">
        <v>93.28</v>
      </c>
      <c r="K462" s="47">
        <v>174.29</v>
      </c>
      <c r="L462" s="47">
        <v>157.69999999999999</v>
      </c>
      <c r="M462" s="47">
        <v>124</v>
      </c>
      <c r="N462" s="47">
        <v>90.65</v>
      </c>
      <c r="O462" s="47">
        <v>52.63</v>
      </c>
      <c r="P462" s="47">
        <v>34.17</v>
      </c>
      <c r="Q462" s="47">
        <v>0</v>
      </c>
      <c r="R462" s="47">
        <v>0</v>
      </c>
      <c r="S462" s="47">
        <v>0</v>
      </c>
      <c r="T462" s="47">
        <v>0</v>
      </c>
      <c r="U462" s="47">
        <v>0</v>
      </c>
      <c r="V462" s="47">
        <v>0</v>
      </c>
      <c r="W462" s="47">
        <v>0.15</v>
      </c>
      <c r="X462" s="47">
        <v>27.95</v>
      </c>
      <c r="Y462" s="47">
        <v>70.489999999999995</v>
      </c>
      <c r="Z462" s="67">
        <v>25.57</v>
      </c>
      <c r="AA462" s="56"/>
    </row>
    <row r="463" spans="1:27" ht="16.5" x14ac:dyDescent="0.25">
      <c r="A463" s="55"/>
      <c r="B463" s="79">
        <v>24</v>
      </c>
      <c r="C463" s="75">
        <v>0.15</v>
      </c>
      <c r="D463" s="47">
        <v>7.37</v>
      </c>
      <c r="E463" s="47">
        <v>0</v>
      </c>
      <c r="F463" s="47">
        <v>0</v>
      </c>
      <c r="G463" s="47">
        <v>9.76</v>
      </c>
      <c r="H463" s="47">
        <v>19.48</v>
      </c>
      <c r="I463" s="47">
        <v>148.1</v>
      </c>
      <c r="J463" s="47">
        <v>109.01</v>
      </c>
      <c r="K463" s="47">
        <v>75.400000000000006</v>
      </c>
      <c r="L463" s="47">
        <v>118.36</v>
      </c>
      <c r="M463" s="47">
        <v>99.46</v>
      </c>
      <c r="N463" s="47">
        <v>117.67</v>
      </c>
      <c r="O463" s="47">
        <v>152.04</v>
      </c>
      <c r="P463" s="47">
        <v>147.58000000000001</v>
      </c>
      <c r="Q463" s="47">
        <v>49.72</v>
      </c>
      <c r="R463" s="47">
        <v>29.44</v>
      </c>
      <c r="S463" s="47">
        <v>1.75</v>
      </c>
      <c r="T463" s="47">
        <v>4.93</v>
      </c>
      <c r="U463" s="47">
        <v>44.1</v>
      </c>
      <c r="V463" s="47">
        <v>0</v>
      </c>
      <c r="W463" s="47">
        <v>0</v>
      </c>
      <c r="X463" s="47">
        <v>0</v>
      </c>
      <c r="Y463" s="47">
        <v>0</v>
      </c>
      <c r="Z463" s="67">
        <v>0</v>
      </c>
      <c r="AA463" s="56"/>
    </row>
    <row r="464" spans="1:27" ht="16.5" x14ac:dyDescent="0.25">
      <c r="A464" s="55"/>
      <c r="B464" s="79">
        <v>25</v>
      </c>
      <c r="C464" s="75">
        <v>0</v>
      </c>
      <c r="D464" s="47">
        <v>0</v>
      </c>
      <c r="E464" s="47">
        <v>0</v>
      </c>
      <c r="F464" s="47">
        <v>55.44</v>
      </c>
      <c r="G464" s="47">
        <v>45.49</v>
      </c>
      <c r="H464" s="47">
        <v>0</v>
      </c>
      <c r="I464" s="47">
        <v>0.16</v>
      </c>
      <c r="J464" s="47">
        <v>87.05</v>
      </c>
      <c r="K464" s="47">
        <v>36.67</v>
      </c>
      <c r="L464" s="47">
        <v>13.84</v>
      </c>
      <c r="M464" s="47">
        <v>7.5</v>
      </c>
      <c r="N464" s="47">
        <v>30.46</v>
      </c>
      <c r="O464" s="47">
        <v>25.85</v>
      </c>
      <c r="P464" s="47">
        <v>8.1</v>
      </c>
      <c r="Q464" s="47">
        <v>0</v>
      </c>
      <c r="R464" s="47">
        <v>0</v>
      </c>
      <c r="S464" s="47">
        <v>10.51</v>
      </c>
      <c r="T464" s="47">
        <v>21.49</v>
      </c>
      <c r="U464" s="47">
        <v>28.6</v>
      </c>
      <c r="V464" s="47">
        <v>0</v>
      </c>
      <c r="W464" s="47">
        <v>0</v>
      </c>
      <c r="X464" s="47">
        <v>0</v>
      </c>
      <c r="Y464" s="47">
        <v>0</v>
      </c>
      <c r="Z464" s="67">
        <v>0</v>
      </c>
      <c r="AA464" s="56"/>
    </row>
    <row r="465" spans="1:27" ht="16.5" x14ac:dyDescent="0.25">
      <c r="A465" s="55"/>
      <c r="B465" s="79">
        <v>26</v>
      </c>
      <c r="C465" s="75">
        <v>5.99</v>
      </c>
      <c r="D465" s="47">
        <v>62.1</v>
      </c>
      <c r="E465" s="47">
        <v>70.63</v>
      </c>
      <c r="F465" s="47">
        <v>17.8</v>
      </c>
      <c r="G465" s="47">
        <v>86.74</v>
      </c>
      <c r="H465" s="47">
        <v>0</v>
      </c>
      <c r="I465" s="47">
        <v>83.83</v>
      </c>
      <c r="J465" s="47">
        <v>101.43</v>
      </c>
      <c r="K465" s="47">
        <v>77.930000000000007</v>
      </c>
      <c r="L465" s="47">
        <v>68.92</v>
      </c>
      <c r="M465" s="47">
        <v>4.87</v>
      </c>
      <c r="N465" s="47">
        <v>0</v>
      </c>
      <c r="O465" s="47">
        <v>0</v>
      </c>
      <c r="P465" s="47">
        <v>0</v>
      </c>
      <c r="Q465" s="47">
        <v>0</v>
      </c>
      <c r="R465" s="47">
        <v>0</v>
      </c>
      <c r="S465" s="47">
        <v>0</v>
      </c>
      <c r="T465" s="47">
        <v>0</v>
      </c>
      <c r="U465" s="47">
        <v>0</v>
      </c>
      <c r="V465" s="47">
        <v>0</v>
      </c>
      <c r="W465" s="47">
        <v>0</v>
      </c>
      <c r="X465" s="47">
        <v>0</v>
      </c>
      <c r="Y465" s="47">
        <v>0</v>
      </c>
      <c r="Z465" s="67">
        <v>0</v>
      </c>
      <c r="AA465" s="56"/>
    </row>
    <row r="466" spans="1:27" ht="16.5" x14ac:dyDescent="0.25">
      <c r="A466" s="55"/>
      <c r="B466" s="79">
        <v>27</v>
      </c>
      <c r="C466" s="75">
        <v>2.4300000000000002</v>
      </c>
      <c r="D466" s="47">
        <v>70.13</v>
      </c>
      <c r="E466" s="47">
        <v>12.6</v>
      </c>
      <c r="F466" s="47">
        <v>52.95</v>
      </c>
      <c r="G466" s="47">
        <v>65.52</v>
      </c>
      <c r="H466" s="47">
        <v>0</v>
      </c>
      <c r="I466" s="47">
        <v>25.99</v>
      </c>
      <c r="J466" s="47">
        <v>87.11</v>
      </c>
      <c r="K466" s="47">
        <v>76.17</v>
      </c>
      <c r="L466" s="47">
        <v>9.35</v>
      </c>
      <c r="M466" s="47">
        <v>8.8000000000000007</v>
      </c>
      <c r="N466" s="47">
        <v>10.49</v>
      </c>
      <c r="O466" s="47">
        <v>30.55</v>
      </c>
      <c r="P466" s="47">
        <v>43.7</v>
      </c>
      <c r="Q466" s="47">
        <v>13.08</v>
      </c>
      <c r="R466" s="47">
        <v>35.409999999999997</v>
      </c>
      <c r="S466" s="47">
        <v>10.9</v>
      </c>
      <c r="T466" s="47">
        <v>0</v>
      </c>
      <c r="U466" s="47">
        <v>0</v>
      </c>
      <c r="V466" s="47">
        <v>0</v>
      </c>
      <c r="W466" s="47">
        <v>0</v>
      </c>
      <c r="X466" s="47">
        <v>0</v>
      </c>
      <c r="Y466" s="47">
        <v>0</v>
      </c>
      <c r="Z466" s="67">
        <v>0</v>
      </c>
      <c r="AA466" s="56"/>
    </row>
    <row r="467" spans="1:27" ht="16.5" x14ac:dyDescent="0.25">
      <c r="A467" s="55"/>
      <c r="B467" s="79">
        <v>28</v>
      </c>
      <c r="C467" s="75">
        <v>0</v>
      </c>
      <c r="D467" s="47">
        <v>27.27</v>
      </c>
      <c r="E467" s="47">
        <v>14.24</v>
      </c>
      <c r="F467" s="47">
        <v>49.8</v>
      </c>
      <c r="G467" s="47">
        <v>49.69</v>
      </c>
      <c r="H467" s="47">
        <v>0</v>
      </c>
      <c r="I467" s="47">
        <v>34.729999999999997</v>
      </c>
      <c r="J467" s="47">
        <v>75.17</v>
      </c>
      <c r="K467" s="47">
        <v>0.84</v>
      </c>
      <c r="L467" s="47">
        <v>4.93</v>
      </c>
      <c r="M467" s="47">
        <v>10.75</v>
      </c>
      <c r="N467" s="47">
        <v>11.71</v>
      </c>
      <c r="O467" s="47">
        <v>18.850000000000001</v>
      </c>
      <c r="P467" s="47">
        <v>8.4499999999999993</v>
      </c>
      <c r="Q467" s="47">
        <v>17.239999999999998</v>
      </c>
      <c r="R467" s="47">
        <v>4.92</v>
      </c>
      <c r="S467" s="47">
        <v>16.25</v>
      </c>
      <c r="T467" s="47">
        <v>2.63</v>
      </c>
      <c r="U467" s="47">
        <v>0.01</v>
      </c>
      <c r="V467" s="47">
        <v>0</v>
      </c>
      <c r="W467" s="47">
        <v>0</v>
      </c>
      <c r="X467" s="47">
        <v>0</v>
      </c>
      <c r="Y467" s="47">
        <v>0</v>
      </c>
      <c r="Z467" s="67">
        <v>0</v>
      </c>
      <c r="AA467" s="56"/>
    </row>
    <row r="468" spans="1:27" ht="16.5" hidden="1" x14ac:dyDescent="0.25">
      <c r="A468" s="55"/>
      <c r="B468" s="79">
        <v>29</v>
      </c>
      <c r="C468" s="75"/>
      <c r="D468" s="47"/>
      <c r="E468" s="47"/>
      <c r="F468" s="47"/>
      <c r="G468" s="47"/>
      <c r="H468" s="47"/>
      <c r="I468" s="47"/>
      <c r="J468" s="47"/>
      <c r="K468" s="47"/>
      <c r="L468" s="47"/>
      <c r="M468" s="47"/>
      <c r="N468" s="47"/>
      <c r="O468" s="47"/>
      <c r="P468" s="47"/>
      <c r="Q468" s="47"/>
      <c r="R468" s="47"/>
      <c r="S468" s="47"/>
      <c r="T468" s="47"/>
      <c r="U468" s="47"/>
      <c r="V468" s="47"/>
      <c r="W468" s="47"/>
      <c r="X468" s="47"/>
      <c r="Y468" s="47"/>
      <c r="Z468" s="67"/>
      <c r="AA468" s="56"/>
    </row>
    <row r="469" spans="1:27" ht="16.5" hidden="1" x14ac:dyDescent="0.25">
      <c r="A469" s="55"/>
      <c r="B469" s="79">
        <v>30</v>
      </c>
      <c r="C469" s="75"/>
      <c r="D469" s="47"/>
      <c r="E469" s="47"/>
      <c r="F469" s="47"/>
      <c r="G469" s="47"/>
      <c r="H469" s="47"/>
      <c r="I469" s="47"/>
      <c r="J469" s="47"/>
      <c r="K469" s="47"/>
      <c r="L469" s="47"/>
      <c r="M469" s="47"/>
      <c r="N469" s="47"/>
      <c r="O469" s="47"/>
      <c r="P469" s="47"/>
      <c r="Q469" s="47"/>
      <c r="R469" s="47"/>
      <c r="S469" s="47"/>
      <c r="T469" s="47"/>
      <c r="U469" s="47"/>
      <c r="V469" s="47"/>
      <c r="W469" s="47"/>
      <c r="X469" s="47"/>
      <c r="Y469" s="47"/>
      <c r="Z469" s="67"/>
      <c r="AA469" s="56"/>
    </row>
    <row r="470" spans="1:27" ht="17.25" hidden="1" thickBot="1" x14ac:dyDescent="0.3">
      <c r="A470" s="55"/>
      <c r="B470" s="80">
        <v>31</v>
      </c>
      <c r="C470" s="76"/>
      <c r="D470" s="68"/>
      <c r="E470" s="68"/>
      <c r="F470" s="68"/>
      <c r="G470" s="68"/>
      <c r="H470" s="68"/>
      <c r="I470" s="68"/>
      <c r="J470" s="68"/>
      <c r="K470" s="68"/>
      <c r="L470" s="68"/>
      <c r="M470" s="68"/>
      <c r="N470" s="68"/>
      <c r="O470" s="68"/>
      <c r="P470" s="68"/>
      <c r="Q470" s="68"/>
      <c r="R470" s="68"/>
      <c r="S470" s="68"/>
      <c r="T470" s="68"/>
      <c r="U470" s="68"/>
      <c r="V470" s="68"/>
      <c r="W470" s="68"/>
      <c r="X470" s="68"/>
      <c r="Y470" s="68"/>
      <c r="Z470" s="69"/>
      <c r="AA470" s="56"/>
    </row>
    <row r="471" spans="1:27" ht="16.5" thickBot="1" x14ac:dyDescent="0.3">
      <c r="A471" s="55"/>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c r="AA471" s="56"/>
    </row>
    <row r="472" spans="1:27" x14ac:dyDescent="0.25">
      <c r="A472" s="55"/>
      <c r="B472" s="310" t="s">
        <v>121</v>
      </c>
      <c r="C472" s="312" t="s">
        <v>154</v>
      </c>
      <c r="D472" s="312"/>
      <c r="E472" s="312"/>
      <c r="F472" s="312"/>
      <c r="G472" s="312"/>
      <c r="H472" s="312"/>
      <c r="I472" s="312"/>
      <c r="J472" s="312"/>
      <c r="K472" s="312"/>
      <c r="L472" s="312"/>
      <c r="M472" s="312"/>
      <c r="N472" s="312"/>
      <c r="O472" s="312"/>
      <c r="P472" s="312"/>
      <c r="Q472" s="312"/>
      <c r="R472" s="312"/>
      <c r="S472" s="312"/>
      <c r="T472" s="312"/>
      <c r="U472" s="312"/>
      <c r="V472" s="312"/>
      <c r="W472" s="312"/>
      <c r="X472" s="312"/>
      <c r="Y472" s="312"/>
      <c r="Z472" s="313"/>
      <c r="AA472" s="56"/>
    </row>
    <row r="473" spans="1:27" ht="32.25" thickBot="1" x14ac:dyDescent="0.3">
      <c r="A473" s="55"/>
      <c r="B473" s="311"/>
      <c r="C473" s="77" t="s">
        <v>122</v>
      </c>
      <c r="D473" s="72" t="s">
        <v>123</v>
      </c>
      <c r="E473" s="72" t="s">
        <v>124</v>
      </c>
      <c r="F473" s="72" t="s">
        <v>125</v>
      </c>
      <c r="G473" s="72" t="s">
        <v>126</v>
      </c>
      <c r="H473" s="72" t="s">
        <v>127</v>
      </c>
      <c r="I473" s="72" t="s">
        <v>128</v>
      </c>
      <c r="J473" s="72" t="s">
        <v>129</v>
      </c>
      <c r="K473" s="72" t="s">
        <v>130</v>
      </c>
      <c r="L473" s="72" t="s">
        <v>131</v>
      </c>
      <c r="M473" s="72" t="s">
        <v>132</v>
      </c>
      <c r="N473" s="72" t="s">
        <v>133</v>
      </c>
      <c r="O473" s="72" t="s">
        <v>134</v>
      </c>
      <c r="P473" s="72" t="s">
        <v>135</v>
      </c>
      <c r="Q473" s="72" t="s">
        <v>136</v>
      </c>
      <c r="R473" s="72" t="s">
        <v>137</v>
      </c>
      <c r="S473" s="72" t="s">
        <v>138</v>
      </c>
      <c r="T473" s="72" t="s">
        <v>139</v>
      </c>
      <c r="U473" s="72" t="s">
        <v>140</v>
      </c>
      <c r="V473" s="72" t="s">
        <v>141</v>
      </c>
      <c r="W473" s="72" t="s">
        <v>142</v>
      </c>
      <c r="X473" s="72" t="s">
        <v>143</v>
      </c>
      <c r="Y473" s="72" t="s">
        <v>144</v>
      </c>
      <c r="Z473" s="73" t="s">
        <v>145</v>
      </c>
      <c r="AA473" s="56"/>
    </row>
    <row r="474" spans="1:27" ht="16.5" x14ac:dyDescent="0.25">
      <c r="A474" s="55"/>
      <c r="B474" s="84">
        <v>1</v>
      </c>
      <c r="C474" s="74">
        <v>0</v>
      </c>
      <c r="D474" s="70">
        <v>0</v>
      </c>
      <c r="E474" s="70">
        <v>0</v>
      </c>
      <c r="F474" s="70">
        <v>0</v>
      </c>
      <c r="G474" s="70">
        <v>0</v>
      </c>
      <c r="H474" s="70">
        <v>0</v>
      </c>
      <c r="I474" s="70">
        <v>0</v>
      </c>
      <c r="J474" s="70">
        <v>0</v>
      </c>
      <c r="K474" s="70">
        <v>0</v>
      </c>
      <c r="L474" s="70">
        <v>0</v>
      </c>
      <c r="M474" s="70">
        <v>0</v>
      </c>
      <c r="N474" s="70">
        <v>0</v>
      </c>
      <c r="O474" s="70">
        <v>0</v>
      </c>
      <c r="P474" s="70">
        <v>0</v>
      </c>
      <c r="Q474" s="70">
        <v>0</v>
      </c>
      <c r="R474" s="70">
        <v>0</v>
      </c>
      <c r="S474" s="70">
        <v>0</v>
      </c>
      <c r="T474" s="70">
        <v>0</v>
      </c>
      <c r="U474" s="70">
        <v>0</v>
      </c>
      <c r="V474" s="70">
        <v>0</v>
      </c>
      <c r="W474" s="70">
        <v>0</v>
      </c>
      <c r="X474" s="70">
        <v>0</v>
      </c>
      <c r="Y474" s="70">
        <v>0</v>
      </c>
      <c r="Z474" s="71">
        <v>40.24</v>
      </c>
      <c r="AA474" s="56"/>
    </row>
    <row r="475" spans="1:27" ht="16.5" x14ac:dyDescent="0.25">
      <c r="A475" s="55"/>
      <c r="B475" s="79">
        <v>2</v>
      </c>
      <c r="C475" s="75">
        <v>0</v>
      </c>
      <c r="D475" s="47">
        <v>0</v>
      </c>
      <c r="E475" s="47">
        <v>0</v>
      </c>
      <c r="F475" s="47">
        <v>0</v>
      </c>
      <c r="G475" s="47">
        <v>0</v>
      </c>
      <c r="H475" s="47">
        <v>0</v>
      </c>
      <c r="I475" s="47">
        <v>0</v>
      </c>
      <c r="J475" s="47">
        <v>0</v>
      </c>
      <c r="K475" s="47">
        <v>0</v>
      </c>
      <c r="L475" s="47">
        <v>0</v>
      </c>
      <c r="M475" s="47">
        <v>0</v>
      </c>
      <c r="N475" s="47">
        <v>0</v>
      </c>
      <c r="O475" s="47">
        <v>0</v>
      </c>
      <c r="P475" s="47">
        <v>0</v>
      </c>
      <c r="Q475" s="47">
        <v>0</v>
      </c>
      <c r="R475" s="47">
        <v>0</v>
      </c>
      <c r="S475" s="47">
        <v>0</v>
      </c>
      <c r="T475" s="47">
        <v>5.95</v>
      </c>
      <c r="U475" s="47">
        <v>0.22</v>
      </c>
      <c r="V475" s="47">
        <v>0.32</v>
      </c>
      <c r="W475" s="47">
        <v>0</v>
      </c>
      <c r="X475" s="47">
        <v>0</v>
      </c>
      <c r="Y475" s="47">
        <v>160.37</v>
      </c>
      <c r="Z475" s="67">
        <v>66.52</v>
      </c>
      <c r="AA475" s="56"/>
    </row>
    <row r="476" spans="1:27" ht="16.5" x14ac:dyDescent="0.25">
      <c r="A476" s="55"/>
      <c r="B476" s="79">
        <v>3</v>
      </c>
      <c r="C476" s="75">
        <v>0</v>
      </c>
      <c r="D476" s="47">
        <v>0</v>
      </c>
      <c r="E476" s="47">
        <v>0</v>
      </c>
      <c r="F476" s="47">
        <v>0</v>
      </c>
      <c r="G476" s="47">
        <v>0</v>
      </c>
      <c r="H476" s="47">
        <v>0</v>
      </c>
      <c r="I476" s="47">
        <v>0</v>
      </c>
      <c r="J476" s="47">
        <v>0</v>
      </c>
      <c r="K476" s="47">
        <v>0</v>
      </c>
      <c r="L476" s="47">
        <v>0</v>
      </c>
      <c r="M476" s="47">
        <v>0</v>
      </c>
      <c r="N476" s="47">
        <v>0</v>
      </c>
      <c r="O476" s="47">
        <v>0</v>
      </c>
      <c r="P476" s="47">
        <v>0</v>
      </c>
      <c r="Q476" s="47">
        <v>0</v>
      </c>
      <c r="R476" s="47">
        <v>0</v>
      </c>
      <c r="S476" s="47">
        <v>0</v>
      </c>
      <c r="T476" s="47">
        <v>0</v>
      </c>
      <c r="U476" s="47">
        <v>0</v>
      </c>
      <c r="V476" s="47">
        <v>0</v>
      </c>
      <c r="W476" s="47">
        <v>49.61</v>
      </c>
      <c r="X476" s="47">
        <v>195.54</v>
      </c>
      <c r="Y476" s="47">
        <v>80.23</v>
      </c>
      <c r="Z476" s="67">
        <v>76.75</v>
      </c>
      <c r="AA476" s="56"/>
    </row>
    <row r="477" spans="1:27" ht="16.5" x14ac:dyDescent="0.25">
      <c r="A477" s="55"/>
      <c r="B477" s="79">
        <v>4</v>
      </c>
      <c r="C477" s="75">
        <v>68.02</v>
      </c>
      <c r="D477" s="47">
        <v>1.74</v>
      </c>
      <c r="E477" s="47">
        <v>1.36</v>
      </c>
      <c r="F477" s="47">
        <v>0</v>
      </c>
      <c r="G477" s="47">
        <v>0</v>
      </c>
      <c r="H477" s="47">
        <v>0</v>
      </c>
      <c r="I477" s="47">
        <v>0</v>
      </c>
      <c r="J477" s="47">
        <v>0</v>
      </c>
      <c r="K477" s="47">
        <v>0</v>
      </c>
      <c r="L477" s="47">
        <v>0</v>
      </c>
      <c r="M477" s="47">
        <v>0</v>
      </c>
      <c r="N477" s="47">
        <v>0</v>
      </c>
      <c r="O477" s="47">
        <v>0</v>
      </c>
      <c r="P477" s="47">
        <v>0</v>
      </c>
      <c r="Q477" s="47">
        <v>0</v>
      </c>
      <c r="R477" s="47">
        <v>0</v>
      </c>
      <c r="S477" s="47">
        <v>0</v>
      </c>
      <c r="T477" s="47">
        <v>0.14000000000000001</v>
      </c>
      <c r="U477" s="47">
        <v>180.83</v>
      </c>
      <c r="V477" s="47">
        <v>137.22</v>
      </c>
      <c r="W477" s="47">
        <v>165.34</v>
      </c>
      <c r="X477" s="47">
        <v>99.06</v>
      </c>
      <c r="Y477" s="47">
        <v>181.76</v>
      </c>
      <c r="Z477" s="67">
        <v>116.7</v>
      </c>
      <c r="AA477" s="56"/>
    </row>
    <row r="478" spans="1:27" ht="16.5" x14ac:dyDescent="0.25">
      <c r="A478" s="55"/>
      <c r="B478" s="79">
        <v>5</v>
      </c>
      <c r="C478" s="75">
        <v>47.67</v>
      </c>
      <c r="D478" s="47">
        <v>0</v>
      </c>
      <c r="E478" s="47">
        <v>0</v>
      </c>
      <c r="F478" s="47">
        <v>0</v>
      </c>
      <c r="G478" s="47">
        <v>0</v>
      </c>
      <c r="H478" s="47">
        <v>0</v>
      </c>
      <c r="I478" s="47">
        <v>0</v>
      </c>
      <c r="J478" s="47">
        <v>0</v>
      </c>
      <c r="K478" s="47">
        <v>0</v>
      </c>
      <c r="L478" s="47">
        <v>0</v>
      </c>
      <c r="M478" s="47">
        <v>0</v>
      </c>
      <c r="N478" s="47">
        <v>0</v>
      </c>
      <c r="O478" s="47">
        <v>0</v>
      </c>
      <c r="P478" s="47">
        <v>0</v>
      </c>
      <c r="Q478" s="47">
        <v>0</v>
      </c>
      <c r="R478" s="47">
        <v>0</v>
      </c>
      <c r="S478" s="47">
        <v>0</v>
      </c>
      <c r="T478" s="47">
        <v>0</v>
      </c>
      <c r="U478" s="47">
        <v>0</v>
      </c>
      <c r="V478" s="47">
        <v>0</v>
      </c>
      <c r="W478" s="47">
        <v>0</v>
      </c>
      <c r="X478" s="47">
        <v>9.0399999999999991</v>
      </c>
      <c r="Y478" s="47">
        <v>14.23</v>
      </c>
      <c r="Z478" s="67">
        <v>26.93</v>
      </c>
      <c r="AA478" s="56"/>
    </row>
    <row r="479" spans="1:27" ht="16.5" x14ac:dyDescent="0.25">
      <c r="A479" s="55"/>
      <c r="B479" s="79">
        <v>6</v>
      </c>
      <c r="C479" s="75">
        <v>0</v>
      </c>
      <c r="D479" s="47">
        <v>0</v>
      </c>
      <c r="E479" s="47">
        <v>0</v>
      </c>
      <c r="F479" s="47">
        <v>0</v>
      </c>
      <c r="G479" s="47">
        <v>0</v>
      </c>
      <c r="H479" s="47">
        <v>0</v>
      </c>
      <c r="I479" s="47">
        <v>0</v>
      </c>
      <c r="J479" s="47">
        <v>0</v>
      </c>
      <c r="K479" s="47">
        <v>0</v>
      </c>
      <c r="L479" s="47">
        <v>0</v>
      </c>
      <c r="M479" s="47">
        <v>0</v>
      </c>
      <c r="N479" s="47">
        <v>0</v>
      </c>
      <c r="O479" s="47">
        <v>0</v>
      </c>
      <c r="P479" s="47">
        <v>0</v>
      </c>
      <c r="Q479" s="47">
        <v>0</v>
      </c>
      <c r="R479" s="47">
        <v>0</v>
      </c>
      <c r="S479" s="47">
        <v>0</v>
      </c>
      <c r="T479" s="47">
        <v>0</v>
      </c>
      <c r="U479" s="47">
        <v>0.05</v>
      </c>
      <c r="V479" s="47">
        <v>84.91</v>
      </c>
      <c r="W479" s="47">
        <v>61.26</v>
      </c>
      <c r="X479" s="47">
        <v>0</v>
      </c>
      <c r="Y479" s="47">
        <v>88.2</v>
      </c>
      <c r="Z479" s="67">
        <v>90.85</v>
      </c>
      <c r="AA479" s="56"/>
    </row>
    <row r="480" spans="1:27" ht="16.5" x14ac:dyDescent="0.25">
      <c r="A480" s="55"/>
      <c r="B480" s="79">
        <v>7</v>
      </c>
      <c r="C480" s="75">
        <v>58.9</v>
      </c>
      <c r="D480" s="47">
        <v>20.74</v>
      </c>
      <c r="E480" s="47">
        <v>0.02</v>
      </c>
      <c r="F480" s="47">
        <v>0</v>
      </c>
      <c r="G480" s="47">
        <v>0</v>
      </c>
      <c r="H480" s="47">
        <v>0</v>
      </c>
      <c r="I480" s="47">
        <v>0</v>
      </c>
      <c r="J480" s="47">
        <v>0</v>
      </c>
      <c r="K480" s="47">
        <v>0</v>
      </c>
      <c r="L480" s="47">
        <v>0</v>
      </c>
      <c r="M480" s="47">
        <v>0</v>
      </c>
      <c r="N480" s="47">
        <v>0</v>
      </c>
      <c r="O480" s="47">
        <v>0</v>
      </c>
      <c r="P480" s="47">
        <v>0</v>
      </c>
      <c r="Q480" s="47">
        <v>0</v>
      </c>
      <c r="R480" s="47">
        <v>0</v>
      </c>
      <c r="S480" s="47">
        <v>4.83</v>
      </c>
      <c r="T480" s="47">
        <v>0</v>
      </c>
      <c r="U480" s="47">
        <v>0.01</v>
      </c>
      <c r="V480" s="47">
        <v>82.02</v>
      </c>
      <c r="W480" s="47">
        <v>36.43</v>
      </c>
      <c r="X480" s="47">
        <v>54.93</v>
      </c>
      <c r="Y480" s="47">
        <v>147.63</v>
      </c>
      <c r="Z480" s="67">
        <v>0</v>
      </c>
      <c r="AA480" s="56"/>
    </row>
    <row r="481" spans="1:27" ht="16.5" x14ac:dyDescent="0.25">
      <c r="A481" s="55"/>
      <c r="B481" s="79">
        <v>8</v>
      </c>
      <c r="C481" s="75">
        <v>0</v>
      </c>
      <c r="D481" s="47">
        <v>0</v>
      </c>
      <c r="E481" s="47">
        <v>0</v>
      </c>
      <c r="F481" s="47">
        <v>0</v>
      </c>
      <c r="G481" s="47">
        <v>0</v>
      </c>
      <c r="H481" s="47">
        <v>0</v>
      </c>
      <c r="I481" s="47">
        <v>0</v>
      </c>
      <c r="J481" s="47">
        <v>0</v>
      </c>
      <c r="K481" s="47">
        <v>0</v>
      </c>
      <c r="L481" s="47">
        <v>0</v>
      </c>
      <c r="M481" s="47">
        <v>0</v>
      </c>
      <c r="N481" s="47">
        <v>0</v>
      </c>
      <c r="O481" s="47">
        <v>0</v>
      </c>
      <c r="P481" s="47">
        <v>0</v>
      </c>
      <c r="Q481" s="47">
        <v>0</v>
      </c>
      <c r="R481" s="47">
        <v>0</v>
      </c>
      <c r="S481" s="47">
        <v>0</v>
      </c>
      <c r="T481" s="47">
        <v>0</v>
      </c>
      <c r="U481" s="47">
        <v>0</v>
      </c>
      <c r="V481" s="47">
        <v>0</v>
      </c>
      <c r="W481" s="47">
        <v>0</v>
      </c>
      <c r="X481" s="47">
        <v>0.22</v>
      </c>
      <c r="Y481" s="47">
        <v>0</v>
      </c>
      <c r="Z481" s="67">
        <v>0</v>
      </c>
      <c r="AA481" s="56"/>
    </row>
    <row r="482" spans="1:27" ht="16.5" x14ac:dyDescent="0.25">
      <c r="A482" s="55"/>
      <c r="B482" s="79">
        <v>9</v>
      </c>
      <c r="C482" s="75">
        <v>0</v>
      </c>
      <c r="D482" s="47">
        <v>0</v>
      </c>
      <c r="E482" s="47">
        <v>0</v>
      </c>
      <c r="F482" s="47">
        <v>0</v>
      </c>
      <c r="G482" s="47">
        <v>0</v>
      </c>
      <c r="H482" s="47">
        <v>0</v>
      </c>
      <c r="I482" s="47">
        <v>0</v>
      </c>
      <c r="J482" s="47">
        <v>0</v>
      </c>
      <c r="K482" s="47">
        <v>0</v>
      </c>
      <c r="L482" s="47">
        <v>0</v>
      </c>
      <c r="M482" s="47">
        <v>0</v>
      </c>
      <c r="N482" s="47">
        <v>0</v>
      </c>
      <c r="O482" s="47">
        <v>0</v>
      </c>
      <c r="P482" s="47">
        <v>0</v>
      </c>
      <c r="Q482" s="47">
        <v>0</v>
      </c>
      <c r="R482" s="47">
        <v>0</v>
      </c>
      <c r="S482" s="47">
        <v>0</v>
      </c>
      <c r="T482" s="47">
        <v>0</v>
      </c>
      <c r="U482" s="47">
        <v>0</v>
      </c>
      <c r="V482" s="47">
        <v>0</v>
      </c>
      <c r="W482" s="47">
        <v>0</v>
      </c>
      <c r="X482" s="47">
        <v>260.64999999999998</v>
      </c>
      <c r="Y482" s="47">
        <v>126.78</v>
      </c>
      <c r="Z482" s="67">
        <v>0</v>
      </c>
      <c r="AA482" s="56"/>
    </row>
    <row r="483" spans="1:27" ht="16.5" x14ac:dyDescent="0.25">
      <c r="A483" s="55"/>
      <c r="B483" s="79">
        <v>10</v>
      </c>
      <c r="C483" s="75">
        <v>360.12</v>
      </c>
      <c r="D483" s="47">
        <v>78.72</v>
      </c>
      <c r="E483" s="47">
        <v>54.1</v>
      </c>
      <c r="F483" s="47">
        <v>22.64</v>
      </c>
      <c r="G483" s="47">
        <v>69.180000000000007</v>
      </c>
      <c r="H483" s="47">
        <v>92.86</v>
      </c>
      <c r="I483" s="47">
        <v>0</v>
      </c>
      <c r="J483" s="47">
        <v>0</v>
      </c>
      <c r="K483" s="47">
        <v>0</v>
      </c>
      <c r="L483" s="47">
        <v>0</v>
      </c>
      <c r="M483" s="47">
        <v>0</v>
      </c>
      <c r="N483" s="47">
        <v>0</v>
      </c>
      <c r="O483" s="47">
        <v>0</v>
      </c>
      <c r="P483" s="47">
        <v>0</v>
      </c>
      <c r="Q483" s="47">
        <v>0</v>
      </c>
      <c r="R483" s="47">
        <v>0</v>
      </c>
      <c r="S483" s="47">
        <v>0</v>
      </c>
      <c r="T483" s="47">
        <v>0</v>
      </c>
      <c r="U483" s="47">
        <v>0</v>
      </c>
      <c r="V483" s="47">
        <v>35.06</v>
      </c>
      <c r="W483" s="47">
        <v>54.76</v>
      </c>
      <c r="X483" s="47">
        <v>51.14</v>
      </c>
      <c r="Y483" s="47">
        <v>176.06</v>
      </c>
      <c r="Z483" s="67">
        <v>73.989999999999995</v>
      </c>
      <c r="AA483" s="56"/>
    </row>
    <row r="484" spans="1:27" ht="16.5" x14ac:dyDescent="0.25">
      <c r="A484" s="55"/>
      <c r="B484" s="79">
        <v>11</v>
      </c>
      <c r="C484" s="75">
        <v>11</v>
      </c>
      <c r="D484" s="47">
        <v>43.95</v>
      </c>
      <c r="E484" s="47">
        <v>140</v>
      </c>
      <c r="F484" s="47">
        <v>0</v>
      </c>
      <c r="G484" s="47">
        <v>0</v>
      </c>
      <c r="H484" s="47">
        <v>0</v>
      </c>
      <c r="I484" s="47">
        <v>0</v>
      </c>
      <c r="J484" s="47">
        <v>0</v>
      </c>
      <c r="K484" s="47">
        <v>0</v>
      </c>
      <c r="L484" s="47">
        <v>0</v>
      </c>
      <c r="M484" s="47">
        <v>0</v>
      </c>
      <c r="N484" s="47">
        <v>0</v>
      </c>
      <c r="O484" s="47">
        <v>0</v>
      </c>
      <c r="P484" s="47">
        <v>0</v>
      </c>
      <c r="Q484" s="47">
        <v>0</v>
      </c>
      <c r="R484" s="47">
        <v>0</v>
      </c>
      <c r="S484" s="47">
        <v>0</v>
      </c>
      <c r="T484" s="47">
        <v>0</v>
      </c>
      <c r="U484" s="47">
        <v>0</v>
      </c>
      <c r="V484" s="47">
        <v>63.39</v>
      </c>
      <c r="W484" s="47">
        <v>60.6</v>
      </c>
      <c r="X484" s="47">
        <v>27.05</v>
      </c>
      <c r="Y484" s="47">
        <v>185.76</v>
      </c>
      <c r="Z484" s="67">
        <v>141.83000000000001</v>
      </c>
      <c r="AA484" s="56"/>
    </row>
    <row r="485" spans="1:27" ht="16.5" x14ac:dyDescent="0.25">
      <c r="A485" s="55"/>
      <c r="B485" s="79">
        <v>12</v>
      </c>
      <c r="C485" s="75">
        <v>63.46</v>
      </c>
      <c r="D485" s="47">
        <v>59.72</v>
      </c>
      <c r="E485" s="47">
        <v>56.4</v>
      </c>
      <c r="F485" s="47">
        <v>10.5</v>
      </c>
      <c r="G485" s="47">
        <v>0</v>
      </c>
      <c r="H485" s="47">
        <v>0</v>
      </c>
      <c r="I485" s="47">
        <v>0</v>
      </c>
      <c r="J485" s="47">
        <v>0</v>
      </c>
      <c r="K485" s="47">
        <v>0</v>
      </c>
      <c r="L485" s="47">
        <v>0</v>
      </c>
      <c r="M485" s="47">
        <v>0</v>
      </c>
      <c r="N485" s="47">
        <v>0</v>
      </c>
      <c r="O485" s="47">
        <v>0</v>
      </c>
      <c r="P485" s="47">
        <v>0</v>
      </c>
      <c r="Q485" s="47">
        <v>0</v>
      </c>
      <c r="R485" s="47">
        <v>0</v>
      </c>
      <c r="S485" s="47">
        <v>0</v>
      </c>
      <c r="T485" s="47">
        <v>0</v>
      </c>
      <c r="U485" s="47">
        <v>0</v>
      </c>
      <c r="V485" s="47">
        <v>0</v>
      </c>
      <c r="W485" s="47">
        <v>0</v>
      </c>
      <c r="X485" s="47">
        <v>0</v>
      </c>
      <c r="Y485" s="47">
        <v>132.21</v>
      </c>
      <c r="Z485" s="67">
        <v>110.37</v>
      </c>
      <c r="AA485" s="56"/>
    </row>
    <row r="486" spans="1:27" ht="16.5" x14ac:dyDescent="0.25">
      <c r="A486" s="55"/>
      <c r="B486" s="79">
        <v>13</v>
      </c>
      <c r="C486" s="75">
        <v>0</v>
      </c>
      <c r="D486" s="47">
        <v>0</v>
      </c>
      <c r="E486" s="47">
        <v>0</v>
      </c>
      <c r="F486" s="47">
        <v>0</v>
      </c>
      <c r="G486" s="47">
        <v>0</v>
      </c>
      <c r="H486" s="47">
        <v>0</v>
      </c>
      <c r="I486" s="47">
        <v>0</v>
      </c>
      <c r="J486" s="47">
        <v>0</v>
      </c>
      <c r="K486" s="47">
        <v>0</v>
      </c>
      <c r="L486" s="47">
        <v>0</v>
      </c>
      <c r="M486" s="47">
        <v>0</v>
      </c>
      <c r="N486" s="47">
        <v>0</v>
      </c>
      <c r="O486" s="47">
        <v>0</v>
      </c>
      <c r="P486" s="47">
        <v>0</v>
      </c>
      <c r="Q486" s="47">
        <v>0</v>
      </c>
      <c r="R486" s="47">
        <v>0</v>
      </c>
      <c r="S486" s="47">
        <v>0</v>
      </c>
      <c r="T486" s="47">
        <v>0</v>
      </c>
      <c r="U486" s="47">
        <v>0</v>
      </c>
      <c r="V486" s="47">
        <v>0</v>
      </c>
      <c r="W486" s="47">
        <v>0</v>
      </c>
      <c r="X486" s="47">
        <v>0</v>
      </c>
      <c r="Y486" s="47">
        <v>0</v>
      </c>
      <c r="Z486" s="67">
        <v>0</v>
      </c>
      <c r="AA486" s="56"/>
    </row>
    <row r="487" spans="1:27" ht="16.5" x14ac:dyDescent="0.25">
      <c r="A487" s="55"/>
      <c r="B487" s="79">
        <v>14</v>
      </c>
      <c r="C487" s="75">
        <v>0</v>
      </c>
      <c r="D487" s="47">
        <v>0</v>
      </c>
      <c r="E487" s="47">
        <v>0</v>
      </c>
      <c r="F487" s="47">
        <v>0</v>
      </c>
      <c r="G487" s="47">
        <v>0</v>
      </c>
      <c r="H487" s="47">
        <v>0</v>
      </c>
      <c r="I487" s="47">
        <v>0</v>
      </c>
      <c r="J487" s="47">
        <v>0</v>
      </c>
      <c r="K487" s="47">
        <v>0</v>
      </c>
      <c r="L487" s="47">
        <v>0</v>
      </c>
      <c r="M487" s="47">
        <v>0</v>
      </c>
      <c r="N487" s="47">
        <v>0</v>
      </c>
      <c r="O487" s="47">
        <v>0</v>
      </c>
      <c r="P487" s="47">
        <v>0</v>
      </c>
      <c r="Q487" s="47">
        <v>0</v>
      </c>
      <c r="R487" s="47">
        <v>0</v>
      </c>
      <c r="S487" s="47">
        <v>0</v>
      </c>
      <c r="T487" s="47">
        <v>0</v>
      </c>
      <c r="U487" s="47">
        <v>0</v>
      </c>
      <c r="V487" s="47">
        <v>0</v>
      </c>
      <c r="W487" s="47">
        <v>0</v>
      </c>
      <c r="X487" s="47">
        <v>0</v>
      </c>
      <c r="Y487" s="47">
        <v>0</v>
      </c>
      <c r="Z487" s="67">
        <v>0</v>
      </c>
      <c r="AA487" s="56"/>
    </row>
    <row r="488" spans="1:27" ht="16.5" x14ac:dyDescent="0.25">
      <c r="A488" s="55"/>
      <c r="B488" s="79">
        <v>15</v>
      </c>
      <c r="C488" s="75">
        <v>0</v>
      </c>
      <c r="D488" s="47">
        <v>0</v>
      </c>
      <c r="E488" s="47">
        <v>0</v>
      </c>
      <c r="F488" s="47">
        <v>0</v>
      </c>
      <c r="G488" s="47">
        <v>0</v>
      </c>
      <c r="H488" s="47">
        <v>0</v>
      </c>
      <c r="I488" s="47">
        <v>0</v>
      </c>
      <c r="J488" s="47">
        <v>0</v>
      </c>
      <c r="K488" s="47">
        <v>0</v>
      </c>
      <c r="L488" s="47">
        <v>0</v>
      </c>
      <c r="M488" s="47">
        <v>0</v>
      </c>
      <c r="N488" s="47">
        <v>0</v>
      </c>
      <c r="O488" s="47">
        <v>0</v>
      </c>
      <c r="P488" s="47">
        <v>0</v>
      </c>
      <c r="Q488" s="47">
        <v>0</v>
      </c>
      <c r="R488" s="47">
        <v>0</v>
      </c>
      <c r="S488" s="47">
        <v>0</v>
      </c>
      <c r="T488" s="47">
        <v>0</v>
      </c>
      <c r="U488" s="47">
        <v>0</v>
      </c>
      <c r="V488" s="47">
        <v>0</v>
      </c>
      <c r="W488" s="47">
        <v>0</v>
      </c>
      <c r="X488" s="47">
        <v>0</v>
      </c>
      <c r="Y488" s="47">
        <v>18.920000000000002</v>
      </c>
      <c r="Z488" s="67">
        <v>0</v>
      </c>
      <c r="AA488" s="56"/>
    </row>
    <row r="489" spans="1:27" ht="16.5" x14ac:dyDescent="0.25">
      <c r="A489" s="55"/>
      <c r="B489" s="79">
        <v>16</v>
      </c>
      <c r="C489" s="75">
        <v>0</v>
      </c>
      <c r="D489" s="47">
        <v>0</v>
      </c>
      <c r="E489" s="47">
        <v>0</v>
      </c>
      <c r="F489" s="47">
        <v>0</v>
      </c>
      <c r="G489" s="47">
        <v>0</v>
      </c>
      <c r="H489" s="47">
        <v>0</v>
      </c>
      <c r="I489" s="47">
        <v>0</v>
      </c>
      <c r="J489" s="47">
        <v>0</v>
      </c>
      <c r="K489" s="47">
        <v>0</v>
      </c>
      <c r="L489" s="47">
        <v>0</v>
      </c>
      <c r="M489" s="47">
        <v>0</v>
      </c>
      <c r="N489" s="47">
        <v>0</v>
      </c>
      <c r="O489" s="47">
        <v>0</v>
      </c>
      <c r="P489" s="47">
        <v>0</v>
      </c>
      <c r="Q489" s="47">
        <v>0</v>
      </c>
      <c r="R489" s="47">
        <v>0</v>
      </c>
      <c r="S489" s="47">
        <v>0</v>
      </c>
      <c r="T489" s="47">
        <v>0</v>
      </c>
      <c r="U489" s="47">
        <v>0</v>
      </c>
      <c r="V489" s="47">
        <v>0</v>
      </c>
      <c r="W489" s="47">
        <v>0</v>
      </c>
      <c r="X489" s="47">
        <v>0</v>
      </c>
      <c r="Y489" s="47">
        <v>0</v>
      </c>
      <c r="Z489" s="67">
        <v>81.06</v>
      </c>
      <c r="AA489" s="56"/>
    </row>
    <row r="490" spans="1:27" ht="16.5" x14ac:dyDescent="0.25">
      <c r="A490" s="55"/>
      <c r="B490" s="79">
        <v>17</v>
      </c>
      <c r="C490" s="75">
        <v>0.01</v>
      </c>
      <c r="D490" s="47">
        <v>0</v>
      </c>
      <c r="E490" s="47">
        <v>50.26</v>
      </c>
      <c r="F490" s="47">
        <v>0</v>
      </c>
      <c r="G490" s="47">
        <v>0</v>
      </c>
      <c r="H490" s="47">
        <v>0</v>
      </c>
      <c r="I490" s="47">
        <v>0</v>
      </c>
      <c r="J490" s="47">
        <v>0</v>
      </c>
      <c r="K490" s="47">
        <v>0</v>
      </c>
      <c r="L490" s="47">
        <v>0</v>
      </c>
      <c r="M490" s="47">
        <v>0</v>
      </c>
      <c r="N490" s="47">
        <v>0</v>
      </c>
      <c r="O490" s="47">
        <v>0</v>
      </c>
      <c r="P490" s="47">
        <v>0</v>
      </c>
      <c r="Q490" s="47">
        <v>0</v>
      </c>
      <c r="R490" s="47">
        <v>0</v>
      </c>
      <c r="S490" s="47">
        <v>0</v>
      </c>
      <c r="T490" s="47">
        <v>0</v>
      </c>
      <c r="U490" s="47">
        <v>0</v>
      </c>
      <c r="V490" s="47">
        <v>0</v>
      </c>
      <c r="W490" s="47">
        <v>7.12</v>
      </c>
      <c r="X490" s="47">
        <v>0</v>
      </c>
      <c r="Y490" s="47">
        <v>21.21</v>
      </c>
      <c r="Z490" s="67">
        <v>165.66</v>
      </c>
      <c r="AA490" s="56"/>
    </row>
    <row r="491" spans="1:27" ht="16.5" x14ac:dyDescent="0.25">
      <c r="A491" s="55"/>
      <c r="B491" s="79">
        <v>18</v>
      </c>
      <c r="C491" s="75">
        <v>0</v>
      </c>
      <c r="D491" s="47">
        <v>0</v>
      </c>
      <c r="E491" s="47">
        <v>0</v>
      </c>
      <c r="F491" s="47">
        <v>0</v>
      </c>
      <c r="G491" s="47">
        <v>0</v>
      </c>
      <c r="H491" s="47">
        <v>0</v>
      </c>
      <c r="I491" s="47">
        <v>0</v>
      </c>
      <c r="J491" s="47">
        <v>0</v>
      </c>
      <c r="K491" s="47">
        <v>0</v>
      </c>
      <c r="L491" s="47">
        <v>0</v>
      </c>
      <c r="M491" s="47">
        <v>0</v>
      </c>
      <c r="N491" s="47">
        <v>0</v>
      </c>
      <c r="O491" s="47">
        <v>0</v>
      </c>
      <c r="P491" s="47">
        <v>0</v>
      </c>
      <c r="Q491" s="47">
        <v>0</v>
      </c>
      <c r="R491" s="47">
        <v>0</v>
      </c>
      <c r="S491" s="47">
        <v>0</v>
      </c>
      <c r="T491" s="47">
        <v>0</v>
      </c>
      <c r="U491" s="47">
        <v>0</v>
      </c>
      <c r="V491" s="47">
        <v>0</v>
      </c>
      <c r="W491" s="47">
        <v>0</v>
      </c>
      <c r="X491" s="47">
        <v>0</v>
      </c>
      <c r="Y491" s="47">
        <v>18.45</v>
      </c>
      <c r="Z491" s="67">
        <v>0</v>
      </c>
      <c r="AA491" s="56"/>
    </row>
    <row r="492" spans="1:27" ht="16.5" x14ac:dyDescent="0.25">
      <c r="A492" s="55"/>
      <c r="B492" s="79">
        <v>19</v>
      </c>
      <c r="C492" s="75">
        <v>0</v>
      </c>
      <c r="D492" s="47">
        <v>0</v>
      </c>
      <c r="E492" s="47">
        <v>0</v>
      </c>
      <c r="F492" s="47">
        <v>0</v>
      </c>
      <c r="G492" s="47">
        <v>0</v>
      </c>
      <c r="H492" s="47">
        <v>0</v>
      </c>
      <c r="I492" s="47">
        <v>0</v>
      </c>
      <c r="J492" s="47">
        <v>0</v>
      </c>
      <c r="K492" s="47">
        <v>0</v>
      </c>
      <c r="L492" s="47">
        <v>0</v>
      </c>
      <c r="M492" s="47">
        <v>0</v>
      </c>
      <c r="N492" s="47">
        <v>0</v>
      </c>
      <c r="O492" s="47">
        <v>0</v>
      </c>
      <c r="P492" s="47">
        <v>0</v>
      </c>
      <c r="Q492" s="47">
        <v>0</v>
      </c>
      <c r="R492" s="47">
        <v>0</v>
      </c>
      <c r="S492" s="47">
        <v>0</v>
      </c>
      <c r="T492" s="47">
        <v>0</v>
      </c>
      <c r="U492" s="47">
        <v>0</v>
      </c>
      <c r="V492" s="47">
        <v>0</v>
      </c>
      <c r="W492" s="47">
        <v>0</v>
      </c>
      <c r="X492" s="47">
        <v>95.88</v>
      </c>
      <c r="Y492" s="47">
        <v>71.319999999999993</v>
      </c>
      <c r="Z492" s="67">
        <v>133.78</v>
      </c>
      <c r="AA492" s="56"/>
    </row>
    <row r="493" spans="1:27" ht="16.5" x14ac:dyDescent="0.25">
      <c r="A493" s="55"/>
      <c r="B493" s="79">
        <v>20</v>
      </c>
      <c r="C493" s="75">
        <v>0</v>
      </c>
      <c r="D493" s="47">
        <v>0</v>
      </c>
      <c r="E493" s="47">
        <v>0</v>
      </c>
      <c r="F493" s="47">
        <v>0</v>
      </c>
      <c r="G493" s="47">
        <v>0</v>
      </c>
      <c r="H493" s="47">
        <v>0</v>
      </c>
      <c r="I493" s="47">
        <v>0</v>
      </c>
      <c r="J493" s="47">
        <v>0</v>
      </c>
      <c r="K493" s="47">
        <v>0</v>
      </c>
      <c r="L493" s="47">
        <v>0</v>
      </c>
      <c r="M493" s="47">
        <v>0</v>
      </c>
      <c r="N493" s="47">
        <v>0</v>
      </c>
      <c r="O493" s="47">
        <v>0</v>
      </c>
      <c r="P493" s="47">
        <v>16.05</v>
      </c>
      <c r="Q493" s="47">
        <v>40.57</v>
      </c>
      <c r="R493" s="47">
        <v>0</v>
      </c>
      <c r="S493" s="47">
        <v>0</v>
      </c>
      <c r="T493" s="47">
        <v>0</v>
      </c>
      <c r="U493" s="47">
        <v>0</v>
      </c>
      <c r="V493" s="47">
        <v>31.03</v>
      </c>
      <c r="W493" s="47">
        <v>11.45</v>
      </c>
      <c r="X493" s="47">
        <v>106.33</v>
      </c>
      <c r="Y493" s="47">
        <v>128.97999999999999</v>
      </c>
      <c r="Z493" s="67">
        <v>321.64</v>
      </c>
      <c r="AA493" s="56"/>
    </row>
    <row r="494" spans="1:27" ht="16.5" x14ac:dyDescent="0.25">
      <c r="A494" s="55"/>
      <c r="B494" s="79">
        <v>21</v>
      </c>
      <c r="C494" s="75">
        <v>0</v>
      </c>
      <c r="D494" s="47">
        <v>0</v>
      </c>
      <c r="E494" s="47">
        <v>0</v>
      </c>
      <c r="F494" s="47">
        <v>0</v>
      </c>
      <c r="G494" s="47">
        <v>0</v>
      </c>
      <c r="H494" s="47">
        <v>0</v>
      </c>
      <c r="I494" s="47">
        <v>0</v>
      </c>
      <c r="J494" s="47">
        <v>0</v>
      </c>
      <c r="K494" s="47">
        <v>0</v>
      </c>
      <c r="L494" s="47">
        <v>0</v>
      </c>
      <c r="M494" s="47">
        <v>0</v>
      </c>
      <c r="N494" s="47">
        <v>0</v>
      </c>
      <c r="O494" s="47">
        <v>0</v>
      </c>
      <c r="P494" s="47">
        <v>0</v>
      </c>
      <c r="Q494" s="47">
        <v>0</v>
      </c>
      <c r="R494" s="47">
        <v>0</v>
      </c>
      <c r="S494" s="47">
        <v>0</v>
      </c>
      <c r="T494" s="47">
        <v>0</v>
      </c>
      <c r="U494" s="47">
        <v>0</v>
      </c>
      <c r="V494" s="47">
        <v>0</v>
      </c>
      <c r="W494" s="47">
        <v>19.97</v>
      </c>
      <c r="X494" s="47">
        <v>169.65</v>
      </c>
      <c r="Y494" s="47">
        <v>124.01</v>
      </c>
      <c r="Z494" s="67">
        <v>74.209999999999994</v>
      </c>
      <c r="AA494" s="56"/>
    </row>
    <row r="495" spans="1:27" ht="16.5" x14ac:dyDescent="0.25">
      <c r="A495" s="55"/>
      <c r="B495" s="79">
        <v>22</v>
      </c>
      <c r="C495" s="75">
        <v>0</v>
      </c>
      <c r="D495" s="47">
        <v>0</v>
      </c>
      <c r="E495" s="47">
        <v>0</v>
      </c>
      <c r="F495" s="47">
        <v>0</v>
      </c>
      <c r="G495" s="47">
        <v>0</v>
      </c>
      <c r="H495" s="47">
        <v>0</v>
      </c>
      <c r="I495" s="47">
        <v>0</v>
      </c>
      <c r="J495" s="47">
        <v>0</v>
      </c>
      <c r="K495" s="47">
        <v>0</v>
      </c>
      <c r="L495" s="47">
        <v>0</v>
      </c>
      <c r="M495" s="47">
        <v>0</v>
      </c>
      <c r="N495" s="47">
        <v>0</v>
      </c>
      <c r="O495" s="47">
        <v>0</v>
      </c>
      <c r="P495" s="47">
        <v>0</v>
      </c>
      <c r="Q495" s="47">
        <v>0</v>
      </c>
      <c r="R495" s="47">
        <v>0</v>
      </c>
      <c r="S495" s="47">
        <v>0</v>
      </c>
      <c r="T495" s="47">
        <v>0</v>
      </c>
      <c r="U495" s="47">
        <v>0</v>
      </c>
      <c r="V495" s="47">
        <v>0</v>
      </c>
      <c r="W495" s="47">
        <v>0</v>
      </c>
      <c r="X495" s="47">
        <v>8.19</v>
      </c>
      <c r="Y495" s="47">
        <v>59.44</v>
      </c>
      <c r="Z495" s="67">
        <v>103.71</v>
      </c>
      <c r="AA495" s="56"/>
    </row>
    <row r="496" spans="1:27" ht="16.5" x14ac:dyDescent="0.25">
      <c r="A496" s="55"/>
      <c r="B496" s="79">
        <v>23</v>
      </c>
      <c r="C496" s="75">
        <v>0</v>
      </c>
      <c r="D496" s="47">
        <v>0</v>
      </c>
      <c r="E496" s="47">
        <v>0</v>
      </c>
      <c r="F496" s="47">
        <v>0</v>
      </c>
      <c r="G496" s="47">
        <v>0</v>
      </c>
      <c r="H496" s="47">
        <v>0</v>
      </c>
      <c r="I496" s="47">
        <v>0</v>
      </c>
      <c r="J496" s="47">
        <v>0</v>
      </c>
      <c r="K496" s="47">
        <v>0</v>
      </c>
      <c r="L496" s="47">
        <v>0</v>
      </c>
      <c r="M496" s="47">
        <v>0</v>
      </c>
      <c r="N496" s="47">
        <v>0</v>
      </c>
      <c r="O496" s="47">
        <v>0</v>
      </c>
      <c r="P496" s="47">
        <v>0</v>
      </c>
      <c r="Q496" s="47">
        <v>13.63</v>
      </c>
      <c r="R496" s="47">
        <v>28.77</v>
      </c>
      <c r="S496" s="47">
        <v>43.05</v>
      </c>
      <c r="T496" s="47">
        <v>43.7</v>
      </c>
      <c r="U496" s="47">
        <v>56.35</v>
      </c>
      <c r="V496" s="47">
        <v>51.92</v>
      </c>
      <c r="W496" s="47">
        <v>0.15</v>
      </c>
      <c r="X496" s="47">
        <v>0</v>
      </c>
      <c r="Y496" s="47">
        <v>0</v>
      </c>
      <c r="Z496" s="67">
        <v>0</v>
      </c>
      <c r="AA496" s="56"/>
    </row>
    <row r="497" spans="1:27" ht="16.5" x14ac:dyDescent="0.25">
      <c r="A497" s="55"/>
      <c r="B497" s="79">
        <v>24</v>
      </c>
      <c r="C497" s="75">
        <v>0.12</v>
      </c>
      <c r="D497" s="47">
        <v>0</v>
      </c>
      <c r="E497" s="47">
        <v>39.71</v>
      </c>
      <c r="F497" s="47">
        <v>85.12</v>
      </c>
      <c r="G497" s="47">
        <v>0</v>
      </c>
      <c r="H497" s="47">
        <v>0</v>
      </c>
      <c r="I497" s="47">
        <v>0</v>
      </c>
      <c r="J497" s="47">
        <v>0</v>
      </c>
      <c r="K497" s="47">
        <v>0</v>
      </c>
      <c r="L497" s="47">
        <v>0</v>
      </c>
      <c r="M497" s="47">
        <v>0</v>
      </c>
      <c r="N497" s="47">
        <v>0</v>
      </c>
      <c r="O497" s="47">
        <v>0</v>
      </c>
      <c r="P497" s="47">
        <v>0</v>
      </c>
      <c r="Q497" s="47">
        <v>0</v>
      </c>
      <c r="R497" s="47">
        <v>0</v>
      </c>
      <c r="S497" s="47">
        <v>0</v>
      </c>
      <c r="T497" s="47">
        <v>0</v>
      </c>
      <c r="U497" s="47">
        <v>0</v>
      </c>
      <c r="V497" s="47">
        <v>52.43</v>
      </c>
      <c r="W497" s="47">
        <v>52.74</v>
      </c>
      <c r="X497" s="47">
        <v>181.06</v>
      </c>
      <c r="Y497" s="47">
        <v>311.68</v>
      </c>
      <c r="Z497" s="67">
        <v>222.33</v>
      </c>
      <c r="AA497" s="56"/>
    </row>
    <row r="498" spans="1:27" ht="16.5" x14ac:dyDescent="0.25">
      <c r="A498" s="55"/>
      <c r="B498" s="79">
        <v>25</v>
      </c>
      <c r="C498" s="75">
        <v>73.260000000000005</v>
      </c>
      <c r="D498" s="47">
        <v>85.69</v>
      </c>
      <c r="E498" s="47">
        <v>117.73</v>
      </c>
      <c r="F498" s="47">
        <v>0</v>
      </c>
      <c r="G498" s="47">
        <v>0</v>
      </c>
      <c r="H498" s="47">
        <v>19.55</v>
      </c>
      <c r="I498" s="47">
        <v>1.1000000000000001</v>
      </c>
      <c r="J498" s="47">
        <v>0</v>
      </c>
      <c r="K498" s="47">
        <v>0</v>
      </c>
      <c r="L498" s="47">
        <v>0</v>
      </c>
      <c r="M498" s="47">
        <v>0</v>
      </c>
      <c r="N498" s="47">
        <v>0</v>
      </c>
      <c r="O498" s="47">
        <v>0</v>
      </c>
      <c r="P498" s="47">
        <v>0</v>
      </c>
      <c r="Q498" s="47">
        <v>18.809999999999999</v>
      </c>
      <c r="R498" s="47">
        <v>31.4</v>
      </c>
      <c r="S498" s="47">
        <v>0</v>
      </c>
      <c r="T498" s="47">
        <v>0</v>
      </c>
      <c r="U498" s="47">
        <v>0</v>
      </c>
      <c r="V498" s="47">
        <v>9.3699999999999992</v>
      </c>
      <c r="W498" s="47">
        <v>9.48</v>
      </c>
      <c r="X498" s="47">
        <v>118.08</v>
      </c>
      <c r="Y498" s="47">
        <v>121.46</v>
      </c>
      <c r="Z498" s="67">
        <v>11.14</v>
      </c>
      <c r="AA498" s="56"/>
    </row>
    <row r="499" spans="1:27" ht="16.5" x14ac:dyDescent="0.25">
      <c r="A499" s="55"/>
      <c r="B499" s="79">
        <v>26</v>
      </c>
      <c r="C499" s="75">
        <v>0.03</v>
      </c>
      <c r="D499" s="47">
        <v>0</v>
      </c>
      <c r="E499" s="47">
        <v>0</v>
      </c>
      <c r="F499" s="47">
        <v>0</v>
      </c>
      <c r="G499" s="47">
        <v>0</v>
      </c>
      <c r="H499" s="47">
        <v>3.04</v>
      </c>
      <c r="I499" s="47">
        <v>0</v>
      </c>
      <c r="J499" s="47">
        <v>0</v>
      </c>
      <c r="K499" s="47">
        <v>0</v>
      </c>
      <c r="L499" s="47">
        <v>0</v>
      </c>
      <c r="M499" s="47">
        <v>0.45</v>
      </c>
      <c r="N499" s="47">
        <v>25.42</v>
      </c>
      <c r="O499" s="47">
        <v>30.13</v>
      </c>
      <c r="P499" s="47">
        <v>20.73</v>
      </c>
      <c r="Q499" s="47">
        <v>27.22</v>
      </c>
      <c r="R499" s="47">
        <v>36.869999999999997</v>
      </c>
      <c r="S499" s="47">
        <v>35.01</v>
      </c>
      <c r="T499" s="47">
        <v>16.98</v>
      </c>
      <c r="U499" s="47">
        <v>54.98</v>
      </c>
      <c r="V499" s="47">
        <v>148.22</v>
      </c>
      <c r="W499" s="47">
        <v>41.16</v>
      </c>
      <c r="X499" s="47">
        <v>240.82</v>
      </c>
      <c r="Y499" s="47">
        <v>362.51</v>
      </c>
      <c r="Z499" s="67">
        <v>375.76</v>
      </c>
      <c r="AA499" s="56"/>
    </row>
    <row r="500" spans="1:27" ht="16.5" x14ac:dyDescent="0.25">
      <c r="A500" s="55"/>
      <c r="B500" s="79">
        <v>27</v>
      </c>
      <c r="C500" s="75">
        <v>0</v>
      </c>
      <c r="D500" s="47">
        <v>0</v>
      </c>
      <c r="E500" s="47">
        <v>0</v>
      </c>
      <c r="F500" s="47">
        <v>0</v>
      </c>
      <c r="G500" s="47">
        <v>0</v>
      </c>
      <c r="H500" s="47">
        <v>3.72</v>
      </c>
      <c r="I500" s="47">
        <v>0</v>
      </c>
      <c r="J500" s="47">
        <v>0</v>
      </c>
      <c r="K500" s="47">
        <v>0</v>
      </c>
      <c r="L500" s="47">
        <v>0.14000000000000001</v>
      </c>
      <c r="M500" s="47">
        <v>0.14000000000000001</v>
      </c>
      <c r="N500" s="47">
        <v>0.04</v>
      </c>
      <c r="O500" s="47">
        <v>0</v>
      </c>
      <c r="P500" s="47">
        <v>0</v>
      </c>
      <c r="Q500" s="47">
        <v>0</v>
      </c>
      <c r="R500" s="47">
        <v>0</v>
      </c>
      <c r="S500" s="47">
        <v>0</v>
      </c>
      <c r="T500" s="47">
        <v>9.1199999999999992</v>
      </c>
      <c r="U500" s="47">
        <v>11.78</v>
      </c>
      <c r="V500" s="47">
        <v>15.4</v>
      </c>
      <c r="W500" s="47">
        <v>96.68</v>
      </c>
      <c r="X500" s="47">
        <v>240.29</v>
      </c>
      <c r="Y500" s="47">
        <v>321.51</v>
      </c>
      <c r="Z500" s="67">
        <v>239.84</v>
      </c>
      <c r="AA500" s="56"/>
    </row>
    <row r="501" spans="1:27" ht="16.5" x14ac:dyDescent="0.25">
      <c r="A501" s="55"/>
      <c r="B501" s="79">
        <v>28</v>
      </c>
      <c r="C501" s="75">
        <v>53.74</v>
      </c>
      <c r="D501" s="47">
        <v>0</v>
      </c>
      <c r="E501" s="47">
        <v>0</v>
      </c>
      <c r="F501" s="47">
        <v>0</v>
      </c>
      <c r="G501" s="47">
        <v>0</v>
      </c>
      <c r="H501" s="47">
        <v>2.69</v>
      </c>
      <c r="I501" s="47">
        <v>0</v>
      </c>
      <c r="J501" s="47">
        <v>0</v>
      </c>
      <c r="K501" s="47">
        <v>0.1</v>
      </c>
      <c r="L501" s="47">
        <v>0</v>
      </c>
      <c r="M501" s="47">
        <v>0</v>
      </c>
      <c r="N501" s="47">
        <v>0</v>
      </c>
      <c r="O501" s="47">
        <v>0</v>
      </c>
      <c r="P501" s="47">
        <v>0</v>
      </c>
      <c r="Q501" s="47">
        <v>0</v>
      </c>
      <c r="R501" s="47">
        <v>0</v>
      </c>
      <c r="S501" s="47">
        <v>0</v>
      </c>
      <c r="T501" s="47">
        <v>0</v>
      </c>
      <c r="U501" s="47">
        <v>2.35</v>
      </c>
      <c r="V501" s="47">
        <v>41.13</v>
      </c>
      <c r="W501" s="47">
        <v>129.79</v>
      </c>
      <c r="X501" s="47">
        <v>153.56</v>
      </c>
      <c r="Y501" s="47">
        <v>150.83000000000001</v>
      </c>
      <c r="Z501" s="67">
        <v>79.59</v>
      </c>
      <c r="AA501" s="56"/>
    </row>
    <row r="502" spans="1:27" ht="16.5" hidden="1" x14ac:dyDescent="0.25">
      <c r="A502" s="55"/>
      <c r="B502" s="79">
        <v>29</v>
      </c>
      <c r="C502" s="75"/>
      <c r="D502" s="47"/>
      <c r="E502" s="47"/>
      <c r="F502" s="47"/>
      <c r="G502" s="47"/>
      <c r="H502" s="47"/>
      <c r="I502" s="47"/>
      <c r="J502" s="47"/>
      <c r="K502" s="47"/>
      <c r="L502" s="47"/>
      <c r="M502" s="47"/>
      <c r="N502" s="47"/>
      <c r="O502" s="47"/>
      <c r="P502" s="47"/>
      <c r="Q502" s="47"/>
      <c r="R502" s="47"/>
      <c r="S502" s="47"/>
      <c r="T502" s="47"/>
      <c r="U502" s="47"/>
      <c r="V502" s="47"/>
      <c r="W502" s="47"/>
      <c r="X502" s="47"/>
      <c r="Y502" s="47"/>
      <c r="Z502" s="67"/>
      <c r="AA502" s="56"/>
    </row>
    <row r="503" spans="1:27" ht="16.5" hidden="1" x14ac:dyDescent="0.25">
      <c r="A503" s="55"/>
      <c r="B503" s="79">
        <v>30</v>
      </c>
      <c r="C503" s="75"/>
      <c r="D503" s="47"/>
      <c r="E503" s="47"/>
      <c r="F503" s="47"/>
      <c r="G503" s="47"/>
      <c r="H503" s="47"/>
      <c r="I503" s="47"/>
      <c r="J503" s="47"/>
      <c r="K503" s="47"/>
      <c r="L503" s="47"/>
      <c r="M503" s="47"/>
      <c r="N503" s="47"/>
      <c r="O503" s="47"/>
      <c r="P503" s="47"/>
      <c r="Q503" s="47"/>
      <c r="R503" s="47"/>
      <c r="S503" s="47"/>
      <c r="T503" s="47"/>
      <c r="U503" s="47"/>
      <c r="V503" s="47"/>
      <c r="W503" s="47"/>
      <c r="X503" s="47"/>
      <c r="Y503" s="47"/>
      <c r="Z503" s="67"/>
      <c r="AA503" s="56"/>
    </row>
    <row r="504" spans="1:27" ht="17.25" hidden="1" thickBot="1" x14ac:dyDescent="0.3">
      <c r="A504" s="55"/>
      <c r="B504" s="80">
        <v>31</v>
      </c>
      <c r="C504" s="76"/>
      <c r="D504" s="68"/>
      <c r="E504" s="68"/>
      <c r="F504" s="68"/>
      <c r="G504" s="68"/>
      <c r="H504" s="68"/>
      <c r="I504" s="68"/>
      <c r="J504" s="68"/>
      <c r="K504" s="68"/>
      <c r="L504" s="68"/>
      <c r="M504" s="68"/>
      <c r="N504" s="68"/>
      <c r="O504" s="68"/>
      <c r="P504" s="68"/>
      <c r="Q504" s="68"/>
      <c r="R504" s="68"/>
      <c r="S504" s="68"/>
      <c r="T504" s="68"/>
      <c r="U504" s="68"/>
      <c r="V504" s="68"/>
      <c r="W504" s="68"/>
      <c r="X504" s="68"/>
      <c r="Y504" s="68"/>
      <c r="Z504" s="69"/>
      <c r="AA504" s="56"/>
    </row>
    <row r="505" spans="1:27" ht="16.5" thickBot="1" x14ac:dyDescent="0.3">
      <c r="A505" s="55"/>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c r="AA505" s="56"/>
    </row>
    <row r="506" spans="1:27" ht="16.5" thickBot="1" x14ac:dyDescent="0.3">
      <c r="A506" s="55"/>
      <c r="B506" s="314"/>
      <c r="C506" s="315"/>
      <c r="D506" s="315"/>
      <c r="E506" s="315"/>
      <c r="F506" s="315"/>
      <c r="G506" s="315"/>
      <c r="H506" s="315"/>
      <c r="I506" s="315"/>
      <c r="J506" s="315"/>
      <c r="K506" s="315"/>
      <c r="L506" s="315"/>
      <c r="M506" s="315"/>
      <c r="N506" s="315"/>
      <c r="O506" s="315"/>
      <c r="P506" s="315"/>
      <c r="Q506" s="323"/>
      <c r="R506" s="314" t="s">
        <v>155</v>
      </c>
      <c r="S506" s="315"/>
      <c r="T506" s="315"/>
      <c r="U506" s="316"/>
      <c r="V506" s="43"/>
      <c r="W506" s="43"/>
      <c r="X506" s="43"/>
      <c r="Y506" s="43"/>
      <c r="Z506" s="43"/>
      <c r="AA506" s="56"/>
    </row>
    <row r="507" spans="1:27" x14ac:dyDescent="0.25">
      <c r="A507" s="55"/>
      <c r="B507" s="324" t="s">
        <v>156</v>
      </c>
      <c r="C507" s="325"/>
      <c r="D507" s="325"/>
      <c r="E507" s="325"/>
      <c r="F507" s="325"/>
      <c r="G507" s="325"/>
      <c r="H507" s="325"/>
      <c r="I507" s="325"/>
      <c r="J507" s="325"/>
      <c r="K507" s="325"/>
      <c r="L507" s="325"/>
      <c r="M507" s="325"/>
      <c r="N507" s="325"/>
      <c r="O507" s="325"/>
      <c r="P507" s="325"/>
      <c r="Q507" s="325"/>
      <c r="R507" s="326">
        <v>10.33</v>
      </c>
      <c r="S507" s="309"/>
      <c r="T507" s="309"/>
      <c r="U507" s="327"/>
      <c r="V507" s="43"/>
      <c r="W507" s="43"/>
      <c r="X507" s="43"/>
      <c r="Y507" s="43"/>
      <c r="Z507" s="43"/>
      <c r="AA507" s="56"/>
    </row>
    <row r="508" spans="1:27" ht="16.5" thickBot="1" x14ac:dyDescent="0.3">
      <c r="A508" s="55"/>
      <c r="B508" s="304" t="s">
        <v>157</v>
      </c>
      <c r="C508" s="305"/>
      <c r="D508" s="305"/>
      <c r="E508" s="305"/>
      <c r="F508" s="305"/>
      <c r="G508" s="305"/>
      <c r="H508" s="305"/>
      <c r="I508" s="305"/>
      <c r="J508" s="305"/>
      <c r="K508" s="305"/>
      <c r="L508" s="305"/>
      <c r="M508" s="305"/>
      <c r="N508" s="305"/>
      <c r="O508" s="305"/>
      <c r="P508" s="305"/>
      <c r="Q508" s="305"/>
      <c r="R508" s="322">
        <v>493.25</v>
      </c>
      <c r="S508" s="307"/>
      <c r="T508" s="307"/>
      <c r="U508" s="308"/>
      <c r="V508" s="43"/>
      <c r="W508" s="43"/>
      <c r="X508" s="43"/>
      <c r="Y508" s="43"/>
      <c r="Z508" s="43"/>
      <c r="AA508" s="56"/>
    </row>
    <row r="509" spans="1:27" x14ac:dyDescent="0.25">
      <c r="A509" s="55"/>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c r="AA509" s="56"/>
    </row>
    <row r="510" spans="1:27" x14ac:dyDescent="0.25">
      <c r="A510" s="55"/>
      <c r="B510" s="291" t="s">
        <v>218</v>
      </c>
      <c r="C510" s="291"/>
      <c r="D510" s="291"/>
      <c r="E510" s="291"/>
      <c r="F510" s="291"/>
      <c r="G510" s="291"/>
      <c r="H510" s="291"/>
      <c r="I510" s="291"/>
      <c r="J510" s="291"/>
      <c r="K510" s="291"/>
      <c r="L510" s="291"/>
      <c r="M510" s="291"/>
      <c r="N510" s="291"/>
      <c r="O510" s="291"/>
      <c r="P510" s="291"/>
      <c r="Q510" s="291"/>
      <c r="R510" s="309">
        <v>891772.87</v>
      </c>
      <c r="S510" s="309"/>
      <c r="T510" s="51"/>
      <c r="U510" s="51"/>
      <c r="V510" s="51"/>
      <c r="W510" s="51"/>
      <c r="X510" s="51"/>
      <c r="Y510" s="51"/>
      <c r="Z510" s="51"/>
      <c r="AA510" s="56"/>
    </row>
    <row r="511" spans="1:27" ht="16.5" thickBot="1" x14ac:dyDescent="0.3">
      <c r="A511" s="55"/>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c r="AA511" s="56"/>
    </row>
    <row r="512" spans="1:27" ht="16.5" thickTop="1" x14ac:dyDescent="0.25">
      <c r="A512" s="52"/>
      <c r="B512" s="53"/>
      <c r="C512" s="53"/>
      <c r="D512" s="53"/>
      <c r="E512" s="53"/>
      <c r="F512" s="53"/>
      <c r="G512" s="53"/>
      <c r="H512" s="53"/>
      <c r="I512" s="53"/>
      <c r="J512" s="53"/>
      <c r="K512" s="53"/>
      <c r="L512" s="53"/>
      <c r="M512" s="53"/>
      <c r="N512" s="53"/>
      <c r="O512" s="53"/>
      <c r="P512" s="53"/>
      <c r="Q512" s="53"/>
      <c r="R512" s="53"/>
      <c r="S512" s="53"/>
      <c r="T512" s="53"/>
      <c r="U512" s="53"/>
      <c r="V512" s="53"/>
      <c r="W512" s="53"/>
      <c r="X512" s="53"/>
      <c r="Y512" s="53"/>
      <c r="Z512" s="53"/>
      <c r="AA512" s="54"/>
    </row>
    <row r="513" spans="1:27" ht="48.75" customHeight="1" x14ac:dyDescent="0.25">
      <c r="A513" s="55"/>
      <c r="B513" s="284" t="s">
        <v>158</v>
      </c>
      <c r="C513" s="284"/>
      <c r="D513" s="284"/>
      <c r="E513" s="284"/>
      <c r="F513" s="284"/>
      <c r="G513" s="284"/>
      <c r="H513" s="284"/>
      <c r="I513" s="284"/>
      <c r="J513" s="284"/>
      <c r="K513" s="284"/>
      <c r="L513" s="284"/>
      <c r="M513" s="284"/>
      <c r="N513" s="284"/>
      <c r="O513" s="284"/>
      <c r="P513" s="284"/>
      <c r="Q513" s="284"/>
      <c r="R513" s="284"/>
      <c r="S513" s="284"/>
      <c r="T513" s="284"/>
      <c r="U513" s="284"/>
      <c r="V513" s="284"/>
      <c r="W513" s="284"/>
      <c r="X513" s="284"/>
      <c r="Y513" s="284"/>
      <c r="Z513" s="284"/>
      <c r="AA513" s="56"/>
    </row>
    <row r="514" spans="1:27" x14ac:dyDescent="0.25">
      <c r="A514" s="55"/>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c r="AA514" s="56"/>
    </row>
    <row r="515" spans="1:27" x14ac:dyDescent="0.25">
      <c r="A515" s="55"/>
      <c r="B515" s="291" t="s">
        <v>120</v>
      </c>
      <c r="C515" s="291"/>
      <c r="D515" s="291"/>
      <c r="E515" s="291"/>
      <c r="F515" s="291"/>
      <c r="G515" s="291"/>
      <c r="H515" s="291"/>
      <c r="I515" s="291"/>
      <c r="J515" s="291"/>
      <c r="K515" s="291"/>
      <c r="L515" s="291"/>
      <c r="M515" s="291"/>
      <c r="N515" s="291"/>
      <c r="O515" s="291"/>
      <c r="P515" s="291"/>
      <c r="Q515" s="291"/>
      <c r="R515" s="291"/>
      <c r="S515" s="291"/>
      <c r="T515" s="291"/>
      <c r="U515" s="291"/>
      <c r="V515" s="291"/>
      <c r="W515" s="291"/>
      <c r="X515" s="291"/>
      <c r="Y515" s="291"/>
      <c r="Z515" s="291"/>
      <c r="AA515" s="56"/>
    </row>
    <row r="516" spans="1:27" ht="16.5" thickBot="1" x14ac:dyDescent="0.3">
      <c r="A516" s="55"/>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c r="AA516" s="56"/>
    </row>
    <row r="517" spans="1:27" x14ac:dyDescent="0.25">
      <c r="A517" s="55"/>
      <c r="B517" s="310" t="s">
        <v>121</v>
      </c>
      <c r="C517" s="312" t="s">
        <v>146</v>
      </c>
      <c r="D517" s="312"/>
      <c r="E517" s="312"/>
      <c r="F517" s="312"/>
      <c r="G517" s="312"/>
      <c r="H517" s="312"/>
      <c r="I517" s="312"/>
      <c r="J517" s="312"/>
      <c r="K517" s="312"/>
      <c r="L517" s="312"/>
      <c r="M517" s="312"/>
      <c r="N517" s="312"/>
      <c r="O517" s="312"/>
      <c r="P517" s="312"/>
      <c r="Q517" s="312"/>
      <c r="R517" s="312"/>
      <c r="S517" s="312"/>
      <c r="T517" s="312"/>
      <c r="U517" s="312"/>
      <c r="V517" s="312"/>
      <c r="W517" s="312"/>
      <c r="X517" s="312"/>
      <c r="Y517" s="312"/>
      <c r="Z517" s="313"/>
      <c r="AA517" s="56"/>
    </row>
    <row r="518" spans="1:27" ht="32.25" thickBot="1" x14ac:dyDescent="0.3">
      <c r="A518" s="55"/>
      <c r="B518" s="311"/>
      <c r="C518" s="77" t="s">
        <v>122</v>
      </c>
      <c r="D518" s="72" t="s">
        <v>123</v>
      </c>
      <c r="E518" s="72" t="s">
        <v>124</v>
      </c>
      <c r="F518" s="72" t="s">
        <v>125</v>
      </c>
      <c r="G518" s="72" t="s">
        <v>126</v>
      </c>
      <c r="H518" s="72" t="s">
        <v>127</v>
      </c>
      <c r="I518" s="72" t="s">
        <v>128</v>
      </c>
      <c r="J518" s="72" t="s">
        <v>129</v>
      </c>
      <c r="K518" s="72" t="s">
        <v>130</v>
      </c>
      <c r="L518" s="72" t="s">
        <v>131</v>
      </c>
      <c r="M518" s="72" t="s">
        <v>132</v>
      </c>
      <c r="N518" s="72" t="s">
        <v>133</v>
      </c>
      <c r="O518" s="72" t="s">
        <v>134</v>
      </c>
      <c r="P518" s="72" t="s">
        <v>135</v>
      </c>
      <c r="Q518" s="72" t="s">
        <v>136</v>
      </c>
      <c r="R518" s="72" t="s">
        <v>137</v>
      </c>
      <c r="S518" s="72" t="s">
        <v>138</v>
      </c>
      <c r="T518" s="72" t="s">
        <v>139</v>
      </c>
      <c r="U518" s="72" t="s">
        <v>140</v>
      </c>
      <c r="V518" s="72" t="s">
        <v>141</v>
      </c>
      <c r="W518" s="72" t="s">
        <v>142</v>
      </c>
      <c r="X518" s="72" t="s">
        <v>143</v>
      </c>
      <c r="Y518" s="72" t="s">
        <v>144</v>
      </c>
      <c r="Z518" s="73" t="s">
        <v>145</v>
      </c>
      <c r="AA518" s="56"/>
    </row>
    <row r="519" spans="1:27" ht="16.5" x14ac:dyDescent="0.25">
      <c r="A519" s="55"/>
      <c r="B519" s="78">
        <v>1</v>
      </c>
      <c r="C519" s="85">
        <v>2078.62</v>
      </c>
      <c r="D519" s="81">
        <v>2025.9499999999998</v>
      </c>
      <c r="E519" s="81">
        <v>2014.7799999999997</v>
      </c>
      <c r="F519" s="81">
        <v>2018.1100000000001</v>
      </c>
      <c r="G519" s="81">
        <v>2030.6599999999999</v>
      </c>
      <c r="H519" s="81">
        <v>2117.48</v>
      </c>
      <c r="I519" s="81">
        <v>2182.9499999999998</v>
      </c>
      <c r="J519" s="81">
        <v>2319.44</v>
      </c>
      <c r="K519" s="81">
        <v>2458.65</v>
      </c>
      <c r="L519" s="81">
        <v>2511.94</v>
      </c>
      <c r="M519" s="81">
        <v>2499.61</v>
      </c>
      <c r="N519" s="81">
        <v>2445.87</v>
      </c>
      <c r="O519" s="81">
        <v>2437.4299999999998</v>
      </c>
      <c r="P519" s="81">
        <v>2399.19</v>
      </c>
      <c r="Q519" s="81">
        <v>2415.58</v>
      </c>
      <c r="R519" s="81">
        <v>2452.3000000000002</v>
      </c>
      <c r="S519" s="81">
        <v>2446.9699999999998</v>
      </c>
      <c r="T519" s="81">
        <v>2423.42</v>
      </c>
      <c r="U519" s="81">
        <v>2393.75</v>
      </c>
      <c r="V519" s="81">
        <v>2401.5</v>
      </c>
      <c r="W519" s="81">
        <v>2328.34</v>
      </c>
      <c r="X519" s="81">
        <v>2087.08</v>
      </c>
      <c r="Y519" s="81">
        <v>2007.42</v>
      </c>
      <c r="Z519" s="82">
        <v>2047.63</v>
      </c>
      <c r="AA519" s="56"/>
    </row>
    <row r="520" spans="1:27" ht="16.5" x14ac:dyDescent="0.25">
      <c r="A520" s="55"/>
      <c r="B520" s="79">
        <v>2</v>
      </c>
      <c r="C520" s="86">
        <v>2006.9899999999998</v>
      </c>
      <c r="D520" s="47">
        <v>2000.25</v>
      </c>
      <c r="E520" s="47">
        <v>1962.7199999999998</v>
      </c>
      <c r="F520" s="47">
        <v>1954.5099999999998</v>
      </c>
      <c r="G520" s="47">
        <v>1976.3899999999999</v>
      </c>
      <c r="H520" s="47">
        <v>2040.6799999999998</v>
      </c>
      <c r="I520" s="47">
        <v>2112.04</v>
      </c>
      <c r="J520" s="47">
        <v>2205.6</v>
      </c>
      <c r="K520" s="47">
        <v>2295.71</v>
      </c>
      <c r="L520" s="47">
        <v>2389.34</v>
      </c>
      <c r="M520" s="47">
        <v>2422</v>
      </c>
      <c r="N520" s="47">
        <v>2437.34</v>
      </c>
      <c r="O520" s="47">
        <v>2438.1999999999998</v>
      </c>
      <c r="P520" s="47">
        <v>2441.3000000000002</v>
      </c>
      <c r="Q520" s="47">
        <v>2457.0700000000002</v>
      </c>
      <c r="R520" s="47">
        <v>2497.31</v>
      </c>
      <c r="S520" s="47">
        <v>2504.66</v>
      </c>
      <c r="T520" s="47">
        <v>2462.13</v>
      </c>
      <c r="U520" s="47">
        <v>2410.12</v>
      </c>
      <c r="V520" s="47">
        <v>2387.34</v>
      </c>
      <c r="W520" s="47">
        <v>2369.83</v>
      </c>
      <c r="X520" s="47">
        <v>2229.84</v>
      </c>
      <c r="Y520" s="47">
        <v>2143.91</v>
      </c>
      <c r="Z520" s="67">
        <v>2074.54</v>
      </c>
      <c r="AA520" s="56"/>
    </row>
    <row r="521" spans="1:27" ht="16.5" x14ac:dyDescent="0.25">
      <c r="A521" s="55"/>
      <c r="B521" s="79">
        <v>3</v>
      </c>
      <c r="C521" s="86">
        <v>1999.58</v>
      </c>
      <c r="D521" s="47">
        <v>1995.17</v>
      </c>
      <c r="E521" s="47">
        <v>1987.1</v>
      </c>
      <c r="F521" s="47">
        <v>2027.87</v>
      </c>
      <c r="G521" s="47">
        <v>2053.35</v>
      </c>
      <c r="H521" s="47">
        <v>2164.29</v>
      </c>
      <c r="I521" s="47">
        <v>2318.41</v>
      </c>
      <c r="J521" s="47">
        <v>2475.06</v>
      </c>
      <c r="K521" s="47">
        <v>2506.71</v>
      </c>
      <c r="L521" s="47">
        <v>2490.56</v>
      </c>
      <c r="M521" s="47">
        <v>2470.34</v>
      </c>
      <c r="N521" s="47">
        <v>2468.3000000000002</v>
      </c>
      <c r="O521" s="47">
        <v>2467.3000000000002</v>
      </c>
      <c r="P521" s="47">
        <v>2471.46</v>
      </c>
      <c r="Q521" s="47">
        <v>2498.65</v>
      </c>
      <c r="R521" s="47">
        <v>2544.42</v>
      </c>
      <c r="S521" s="47">
        <v>2528.9</v>
      </c>
      <c r="T521" s="47">
        <v>2496.2599999999998</v>
      </c>
      <c r="U521" s="47">
        <v>2468.33</v>
      </c>
      <c r="V521" s="47">
        <v>2511.09</v>
      </c>
      <c r="W521" s="47">
        <v>2440.9</v>
      </c>
      <c r="X521" s="47">
        <v>2228.5099999999998</v>
      </c>
      <c r="Y521" s="47">
        <v>2079.0099999999998</v>
      </c>
      <c r="Z521" s="67">
        <v>2010.15</v>
      </c>
      <c r="AA521" s="56"/>
    </row>
    <row r="522" spans="1:27" ht="16.5" x14ac:dyDescent="0.25">
      <c r="A522" s="55"/>
      <c r="B522" s="79">
        <v>4</v>
      </c>
      <c r="C522" s="86">
        <v>2025.52</v>
      </c>
      <c r="D522" s="47">
        <v>1958.1999999999998</v>
      </c>
      <c r="E522" s="47">
        <v>1954.83</v>
      </c>
      <c r="F522" s="47">
        <v>1957.35</v>
      </c>
      <c r="G522" s="47">
        <v>2001.4299999999998</v>
      </c>
      <c r="H522" s="47">
        <v>2143.5700000000002</v>
      </c>
      <c r="I522" s="47">
        <v>2243.77</v>
      </c>
      <c r="J522" s="47">
        <v>2363.09</v>
      </c>
      <c r="K522" s="47">
        <v>2388.52</v>
      </c>
      <c r="L522" s="47">
        <v>2384.2399999999998</v>
      </c>
      <c r="M522" s="47">
        <v>2374.5</v>
      </c>
      <c r="N522" s="47">
        <v>2373.9699999999998</v>
      </c>
      <c r="O522" s="47">
        <v>2378.2599999999998</v>
      </c>
      <c r="P522" s="47">
        <v>2383.87</v>
      </c>
      <c r="Q522" s="47">
        <v>2394.5500000000002</v>
      </c>
      <c r="R522" s="47">
        <v>2412.37</v>
      </c>
      <c r="S522" s="47">
        <v>2401.8200000000002</v>
      </c>
      <c r="T522" s="47">
        <v>2389.41</v>
      </c>
      <c r="U522" s="47">
        <v>2366.9499999999998</v>
      </c>
      <c r="V522" s="47">
        <v>2348.62</v>
      </c>
      <c r="W522" s="47">
        <v>2292.9899999999998</v>
      </c>
      <c r="X522" s="47">
        <v>2217.1999999999998</v>
      </c>
      <c r="Y522" s="47">
        <v>2129.38</v>
      </c>
      <c r="Z522" s="67">
        <v>2064.35</v>
      </c>
      <c r="AA522" s="56"/>
    </row>
    <row r="523" spans="1:27" ht="16.5" x14ac:dyDescent="0.25">
      <c r="A523" s="55"/>
      <c r="B523" s="79">
        <v>5</v>
      </c>
      <c r="C523" s="86">
        <v>2018.56</v>
      </c>
      <c r="D523" s="47">
        <v>1949.13</v>
      </c>
      <c r="E523" s="47">
        <v>1946.9099999999999</v>
      </c>
      <c r="F523" s="47">
        <v>1948.6599999999999</v>
      </c>
      <c r="G523" s="47">
        <v>2053.85</v>
      </c>
      <c r="H523" s="47">
        <v>2137.39</v>
      </c>
      <c r="I523" s="47">
        <v>2229.96</v>
      </c>
      <c r="J523" s="47">
        <v>2358.2199999999998</v>
      </c>
      <c r="K523" s="47">
        <v>2382.25</v>
      </c>
      <c r="L523" s="47">
        <v>2373.69</v>
      </c>
      <c r="M523" s="47">
        <v>2367.3000000000002</v>
      </c>
      <c r="N523" s="47">
        <v>2367.14</v>
      </c>
      <c r="O523" s="47">
        <v>2371.5500000000002</v>
      </c>
      <c r="P523" s="47">
        <v>2373.85</v>
      </c>
      <c r="Q523" s="47">
        <v>2378.66</v>
      </c>
      <c r="R523" s="47">
        <v>2391.9299999999998</v>
      </c>
      <c r="S523" s="47">
        <v>2391.75</v>
      </c>
      <c r="T523" s="47">
        <v>2379.12</v>
      </c>
      <c r="U523" s="47">
        <v>2359.36</v>
      </c>
      <c r="V523" s="47">
        <v>2337.9499999999998</v>
      </c>
      <c r="W523" s="47">
        <v>2313.83</v>
      </c>
      <c r="X523" s="47">
        <v>2231.4699999999998</v>
      </c>
      <c r="Y523" s="47">
        <v>2123.5700000000002</v>
      </c>
      <c r="Z523" s="67">
        <v>2043.29</v>
      </c>
      <c r="AA523" s="56"/>
    </row>
    <row r="524" spans="1:27" ht="16.5" x14ac:dyDescent="0.25">
      <c r="A524" s="55"/>
      <c r="B524" s="79">
        <v>6</v>
      </c>
      <c r="C524" s="86">
        <v>1956.58</v>
      </c>
      <c r="D524" s="47">
        <v>1930.8899999999999</v>
      </c>
      <c r="E524" s="47">
        <v>1927.48</v>
      </c>
      <c r="F524" s="47">
        <v>1932.37</v>
      </c>
      <c r="G524" s="47">
        <v>1952.6999999999998</v>
      </c>
      <c r="H524" s="47">
        <v>2112.5</v>
      </c>
      <c r="I524" s="47">
        <v>2257.2199999999998</v>
      </c>
      <c r="J524" s="47">
        <v>2384.5</v>
      </c>
      <c r="K524" s="47">
        <v>2397.04</v>
      </c>
      <c r="L524" s="47">
        <v>2391.42</v>
      </c>
      <c r="M524" s="47">
        <v>2387.4699999999998</v>
      </c>
      <c r="N524" s="47">
        <v>2389.84</v>
      </c>
      <c r="O524" s="47">
        <v>2393.23</v>
      </c>
      <c r="P524" s="47">
        <v>2391.85</v>
      </c>
      <c r="Q524" s="47">
        <v>2391.59</v>
      </c>
      <c r="R524" s="47">
        <v>2399.61</v>
      </c>
      <c r="S524" s="47">
        <v>2398.54</v>
      </c>
      <c r="T524" s="47">
        <v>2387.36</v>
      </c>
      <c r="U524" s="47">
        <v>2368.1799999999998</v>
      </c>
      <c r="V524" s="47">
        <v>2343.61</v>
      </c>
      <c r="W524" s="47">
        <v>2373.33</v>
      </c>
      <c r="X524" s="47">
        <v>2231.5700000000002</v>
      </c>
      <c r="Y524" s="47">
        <v>2125.66</v>
      </c>
      <c r="Z524" s="67">
        <v>2026.8000000000002</v>
      </c>
      <c r="AA524" s="56"/>
    </row>
    <row r="525" spans="1:27" ht="16.5" x14ac:dyDescent="0.25">
      <c r="A525" s="55"/>
      <c r="B525" s="79">
        <v>7</v>
      </c>
      <c r="C525" s="86">
        <v>2004.98</v>
      </c>
      <c r="D525" s="47">
        <v>1946.8400000000001</v>
      </c>
      <c r="E525" s="47">
        <v>1945.27</v>
      </c>
      <c r="F525" s="47">
        <v>1948.2799999999997</v>
      </c>
      <c r="G525" s="47">
        <v>2005.88</v>
      </c>
      <c r="H525" s="47">
        <v>2128.1</v>
      </c>
      <c r="I525" s="47">
        <v>2298.39</v>
      </c>
      <c r="J525" s="47">
        <v>2440.5299999999997</v>
      </c>
      <c r="K525" s="47">
        <v>2443.56</v>
      </c>
      <c r="L525" s="47">
        <v>2438.15</v>
      </c>
      <c r="M525" s="47">
        <v>2433.38</v>
      </c>
      <c r="N525" s="47">
        <v>2436.3000000000002</v>
      </c>
      <c r="O525" s="47">
        <v>2433.1799999999998</v>
      </c>
      <c r="P525" s="47">
        <v>2424.41</v>
      </c>
      <c r="Q525" s="47">
        <v>2400.33</v>
      </c>
      <c r="R525" s="47">
        <v>2433.35</v>
      </c>
      <c r="S525" s="47">
        <v>2438.39</v>
      </c>
      <c r="T525" s="47">
        <v>2424.98</v>
      </c>
      <c r="U525" s="47">
        <v>2418.84</v>
      </c>
      <c r="V525" s="47">
        <v>2390.3200000000002</v>
      </c>
      <c r="W525" s="47">
        <v>2467.46</v>
      </c>
      <c r="X525" s="47">
        <v>2373.2799999999997</v>
      </c>
      <c r="Y525" s="47">
        <v>2198.8200000000002</v>
      </c>
      <c r="Z525" s="67">
        <v>2149.0500000000002</v>
      </c>
      <c r="AA525" s="56"/>
    </row>
    <row r="526" spans="1:27" ht="16.5" x14ac:dyDescent="0.25">
      <c r="A526" s="55"/>
      <c r="B526" s="79">
        <v>8</v>
      </c>
      <c r="C526" s="86">
        <v>2161.27</v>
      </c>
      <c r="D526" s="47">
        <v>2058.9499999999998</v>
      </c>
      <c r="E526" s="47">
        <v>2046.04</v>
      </c>
      <c r="F526" s="47">
        <v>2032.9499999999998</v>
      </c>
      <c r="G526" s="47">
        <v>2045.46</v>
      </c>
      <c r="H526" s="47">
        <v>2075.69</v>
      </c>
      <c r="I526" s="47">
        <v>2159.98</v>
      </c>
      <c r="J526" s="47">
        <v>2247.08</v>
      </c>
      <c r="K526" s="47">
        <v>2316.84</v>
      </c>
      <c r="L526" s="47">
        <v>2345.83</v>
      </c>
      <c r="M526" s="47">
        <v>2344.16</v>
      </c>
      <c r="N526" s="47">
        <v>2341.06</v>
      </c>
      <c r="O526" s="47">
        <v>2339.29</v>
      </c>
      <c r="P526" s="47">
        <v>2341.2199999999998</v>
      </c>
      <c r="Q526" s="47">
        <v>2349.04</v>
      </c>
      <c r="R526" s="47">
        <v>2367.41</v>
      </c>
      <c r="S526" s="47">
        <v>2372.1799999999998</v>
      </c>
      <c r="T526" s="47">
        <v>2378.27</v>
      </c>
      <c r="U526" s="47">
        <v>2344.0500000000002</v>
      </c>
      <c r="V526" s="47">
        <v>2313.88</v>
      </c>
      <c r="W526" s="47">
        <v>2359.5</v>
      </c>
      <c r="X526" s="47">
        <v>2286.2399999999998</v>
      </c>
      <c r="Y526" s="47">
        <v>2159.12</v>
      </c>
      <c r="Z526" s="67">
        <v>2050.9299999999998</v>
      </c>
      <c r="AA526" s="56"/>
    </row>
    <row r="527" spans="1:27" ht="16.5" x14ac:dyDescent="0.25">
      <c r="A527" s="55"/>
      <c r="B527" s="79">
        <v>9</v>
      </c>
      <c r="C527" s="86">
        <v>2044.52</v>
      </c>
      <c r="D527" s="47">
        <v>1957.12</v>
      </c>
      <c r="E527" s="47">
        <v>1952.12</v>
      </c>
      <c r="F527" s="47">
        <v>1940.46</v>
      </c>
      <c r="G527" s="47">
        <v>1954.56</v>
      </c>
      <c r="H527" s="47">
        <v>1976.42</v>
      </c>
      <c r="I527" s="47">
        <v>2073.15</v>
      </c>
      <c r="J527" s="47">
        <v>2142.7199999999998</v>
      </c>
      <c r="K527" s="47">
        <v>2255.7399999999998</v>
      </c>
      <c r="L527" s="47">
        <v>2323.1799999999998</v>
      </c>
      <c r="M527" s="47">
        <v>2345.5</v>
      </c>
      <c r="N527" s="47">
        <v>2344.65</v>
      </c>
      <c r="O527" s="47">
        <v>2351.7399999999998</v>
      </c>
      <c r="P527" s="47">
        <v>2357.7399999999998</v>
      </c>
      <c r="Q527" s="47">
        <v>2369.89</v>
      </c>
      <c r="R527" s="47">
        <v>2397.38</v>
      </c>
      <c r="S527" s="47">
        <v>2404.13</v>
      </c>
      <c r="T527" s="47">
        <v>2394.6</v>
      </c>
      <c r="U527" s="47">
        <v>2372.5500000000002</v>
      </c>
      <c r="V527" s="47">
        <v>2330.6799999999998</v>
      </c>
      <c r="W527" s="47">
        <v>2364.2799999999997</v>
      </c>
      <c r="X527" s="47">
        <v>2294.9899999999998</v>
      </c>
      <c r="Y527" s="47">
        <v>2141.9299999999998</v>
      </c>
      <c r="Z527" s="67">
        <v>2031.9699999999998</v>
      </c>
      <c r="AA527" s="56"/>
    </row>
    <row r="528" spans="1:27" ht="16.5" x14ac:dyDescent="0.25">
      <c r="A528" s="55"/>
      <c r="B528" s="79">
        <v>10</v>
      </c>
      <c r="C528" s="86">
        <v>2041.52</v>
      </c>
      <c r="D528" s="47">
        <v>1962.9699999999998</v>
      </c>
      <c r="E528" s="47">
        <v>1975.3200000000002</v>
      </c>
      <c r="F528" s="47">
        <v>1991.9699999999998</v>
      </c>
      <c r="G528" s="47">
        <v>2057.5700000000002</v>
      </c>
      <c r="H528" s="47">
        <v>2137.09</v>
      </c>
      <c r="I528" s="47">
        <v>2301.91</v>
      </c>
      <c r="J528" s="47">
        <v>2388.42</v>
      </c>
      <c r="K528" s="47">
        <v>2411.27</v>
      </c>
      <c r="L528" s="47">
        <v>2404.75</v>
      </c>
      <c r="M528" s="47">
        <v>2394.7799999999997</v>
      </c>
      <c r="N528" s="47">
        <v>2389.52</v>
      </c>
      <c r="O528" s="47">
        <v>2391.73</v>
      </c>
      <c r="P528" s="47">
        <v>2392.5500000000002</v>
      </c>
      <c r="Q528" s="47">
        <v>2388.75</v>
      </c>
      <c r="R528" s="47">
        <v>2409.46</v>
      </c>
      <c r="S528" s="47">
        <v>2406.5500000000002</v>
      </c>
      <c r="T528" s="47">
        <v>2400.6</v>
      </c>
      <c r="U528" s="47">
        <v>2372.62</v>
      </c>
      <c r="V528" s="47">
        <v>2352.84</v>
      </c>
      <c r="W528" s="47">
        <v>2380.08</v>
      </c>
      <c r="X528" s="47">
        <v>2297.33</v>
      </c>
      <c r="Y528" s="47">
        <v>2174.65</v>
      </c>
      <c r="Z528" s="67">
        <v>2079.14</v>
      </c>
      <c r="AA528" s="56"/>
    </row>
    <row r="529" spans="1:27" ht="16.5" x14ac:dyDescent="0.25">
      <c r="A529" s="55"/>
      <c r="B529" s="79">
        <v>11</v>
      </c>
      <c r="C529" s="86">
        <v>2036.69</v>
      </c>
      <c r="D529" s="47">
        <v>1978.8400000000001</v>
      </c>
      <c r="E529" s="47">
        <v>1954.58</v>
      </c>
      <c r="F529" s="47">
        <v>1955.54</v>
      </c>
      <c r="G529" s="47">
        <v>2060.94</v>
      </c>
      <c r="H529" s="47">
        <v>2164.62</v>
      </c>
      <c r="I529" s="47">
        <v>2267.94</v>
      </c>
      <c r="J529" s="47">
        <v>2335.2799999999997</v>
      </c>
      <c r="K529" s="47">
        <v>2358.1999999999998</v>
      </c>
      <c r="L529" s="47">
        <v>2355.86</v>
      </c>
      <c r="M529" s="47">
        <v>2350.06</v>
      </c>
      <c r="N529" s="47">
        <v>2352.4299999999998</v>
      </c>
      <c r="O529" s="47">
        <v>2348.4699999999998</v>
      </c>
      <c r="P529" s="47">
        <v>2342.67</v>
      </c>
      <c r="Q529" s="47">
        <v>2345.6799999999998</v>
      </c>
      <c r="R529" s="47">
        <v>2355.35</v>
      </c>
      <c r="S529" s="47">
        <v>2356.56</v>
      </c>
      <c r="T529" s="47">
        <v>2348.75</v>
      </c>
      <c r="U529" s="47">
        <v>2324.33</v>
      </c>
      <c r="V529" s="47">
        <v>2310.96</v>
      </c>
      <c r="W529" s="47">
        <v>2338.81</v>
      </c>
      <c r="X529" s="47">
        <v>2270.16</v>
      </c>
      <c r="Y529" s="47">
        <v>2154.39</v>
      </c>
      <c r="Z529" s="67">
        <v>2071.1</v>
      </c>
      <c r="AA529" s="56"/>
    </row>
    <row r="530" spans="1:27" ht="16.5" x14ac:dyDescent="0.25">
      <c r="A530" s="55"/>
      <c r="B530" s="79">
        <v>12</v>
      </c>
      <c r="C530" s="86">
        <v>2019.1599999999999</v>
      </c>
      <c r="D530" s="47">
        <v>1955.6999999999998</v>
      </c>
      <c r="E530" s="47">
        <v>1952.9499999999998</v>
      </c>
      <c r="F530" s="47">
        <v>1958.75</v>
      </c>
      <c r="G530" s="47">
        <v>2048.31</v>
      </c>
      <c r="H530" s="47">
        <v>2163</v>
      </c>
      <c r="I530" s="47">
        <v>2270.4699999999998</v>
      </c>
      <c r="J530" s="47">
        <v>2348.85</v>
      </c>
      <c r="K530" s="47">
        <v>2369.3000000000002</v>
      </c>
      <c r="L530" s="47">
        <v>2365.5299999999997</v>
      </c>
      <c r="M530" s="47">
        <v>2361.63</v>
      </c>
      <c r="N530" s="47">
        <v>2373.77</v>
      </c>
      <c r="O530" s="47">
        <v>2363.79</v>
      </c>
      <c r="P530" s="47">
        <v>2361.71</v>
      </c>
      <c r="Q530" s="47">
        <v>2361.54</v>
      </c>
      <c r="R530" s="47">
        <v>2364.5700000000002</v>
      </c>
      <c r="S530" s="47">
        <v>2361.75</v>
      </c>
      <c r="T530" s="47">
        <v>2355.62</v>
      </c>
      <c r="U530" s="47">
        <v>2338.3000000000002</v>
      </c>
      <c r="V530" s="47">
        <v>2317.12</v>
      </c>
      <c r="W530" s="47">
        <v>2356.75</v>
      </c>
      <c r="X530" s="47">
        <v>2288.2599999999998</v>
      </c>
      <c r="Y530" s="47">
        <v>2152.98</v>
      </c>
      <c r="Z530" s="67">
        <v>2063.0299999999997</v>
      </c>
      <c r="AA530" s="56"/>
    </row>
    <row r="531" spans="1:27" ht="16.5" x14ac:dyDescent="0.25">
      <c r="A531" s="55"/>
      <c r="B531" s="79">
        <v>13</v>
      </c>
      <c r="C531" s="86">
        <v>2017.7399999999998</v>
      </c>
      <c r="D531" s="47">
        <v>1973.08</v>
      </c>
      <c r="E531" s="47">
        <v>1951.9899999999998</v>
      </c>
      <c r="F531" s="47">
        <v>1991.42</v>
      </c>
      <c r="G531" s="47">
        <v>2113.92</v>
      </c>
      <c r="H531" s="47">
        <v>2184.06</v>
      </c>
      <c r="I531" s="47">
        <v>2329.9</v>
      </c>
      <c r="J531" s="47">
        <v>2410.38</v>
      </c>
      <c r="K531" s="47">
        <v>2435.8000000000002</v>
      </c>
      <c r="L531" s="47">
        <v>2437.0500000000002</v>
      </c>
      <c r="M531" s="47">
        <v>2424.48</v>
      </c>
      <c r="N531" s="47">
        <v>2437.65</v>
      </c>
      <c r="O531" s="47">
        <v>2432</v>
      </c>
      <c r="P531" s="47">
        <v>2428.0299999999997</v>
      </c>
      <c r="Q531" s="47">
        <v>2432.58</v>
      </c>
      <c r="R531" s="47">
        <v>2440.64</v>
      </c>
      <c r="S531" s="47">
        <v>2434.2199999999998</v>
      </c>
      <c r="T531" s="47">
        <v>2435.2399999999998</v>
      </c>
      <c r="U531" s="47">
        <v>2414.86</v>
      </c>
      <c r="V531" s="47">
        <v>2399.14</v>
      </c>
      <c r="W531" s="47">
        <v>2420.16</v>
      </c>
      <c r="X531" s="47">
        <v>2290.77</v>
      </c>
      <c r="Y531" s="47">
        <v>2189.56</v>
      </c>
      <c r="Z531" s="67">
        <v>2090.0099999999998</v>
      </c>
      <c r="AA531" s="56"/>
    </row>
    <row r="532" spans="1:27" ht="16.5" x14ac:dyDescent="0.25">
      <c r="A532" s="55"/>
      <c r="B532" s="79">
        <v>14</v>
      </c>
      <c r="C532" s="86">
        <v>2092.9499999999998</v>
      </c>
      <c r="D532" s="47">
        <v>2060.92</v>
      </c>
      <c r="E532" s="47">
        <v>2035.67</v>
      </c>
      <c r="F532" s="47">
        <v>2066.66</v>
      </c>
      <c r="G532" s="47">
        <v>2123.7599999999998</v>
      </c>
      <c r="H532" s="47">
        <v>2182.09</v>
      </c>
      <c r="I532" s="47">
        <v>2291.11</v>
      </c>
      <c r="J532" s="47">
        <v>2380.36</v>
      </c>
      <c r="K532" s="47">
        <v>2405.5500000000002</v>
      </c>
      <c r="L532" s="47">
        <v>2408.34</v>
      </c>
      <c r="M532" s="47">
        <v>2403.58</v>
      </c>
      <c r="N532" s="47">
        <v>2409.14</v>
      </c>
      <c r="O532" s="47">
        <v>2400.4899999999998</v>
      </c>
      <c r="P532" s="47">
        <v>2392.92</v>
      </c>
      <c r="Q532" s="47">
        <v>2404.42</v>
      </c>
      <c r="R532" s="47">
        <v>2412.8000000000002</v>
      </c>
      <c r="S532" s="47">
        <v>2406.46</v>
      </c>
      <c r="T532" s="47">
        <v>2400.9499999999998</v>
      </c>
      <c r="U532" s="47">
        <v>2380.0099999999998</v>
      </c>
      <c r="V532" s="47">
        <v>2367.37</v>
      </c>
      <c r="W532" s="47">
        <v>2383.0099999999998</v>
      </c>
      <c r="X532" s="47">
        <v>2288.4</v>
      </c>
      <c r="Y532" s="47">
        <v>2206.41</v>
      </c>
      <c r="Z532" s="67">
        <v>2157.7799999999997</v>
      </c>
      <c r="AA532" s="56"/>
    </row>
    <row r="533" spans="1:27" ht="16.5" x14ac:dyDescent="0.25">
      <c r="A533" s="55"/>
      <c r="B533" s="79">
        <v>15</v>
      </c>
      <c r="C533" s="86">
        <v>2205.08</v>
      </c>
      <c r="D533" s="47">
        <v>2176.7599999999998</v>
      </c>
      <c r="E533" s="47">
        <v>2130.87</v>
      </c>
      <c r="F533" s="47">
        <v>2130.89</v>
      </c>
      <c r="G533" s="47">
        <v>2139.66</v>
      </c>
      <c r="H533" s="47">
        <v>2191.25</v>
      </c>
      <c r="I533" s="47">
        <v>2240.77</v>
      </c>
      <c r="J533" s="47">
        <v>2380.08</v>
      </c>
      <c r="K533" s="47">
        <v>2495.02</v>
      </c>
      <c r="L533" s="47">
        <v>2516.89</v>
      </c>
      <c r="M533" s="47">
        <v>2492.25</v>
      </c>
      <c r="N533" s="47">
        <v>2476.5700000000002</v>
      </c>
      <c r="O533" s="47">
        <v>2473.81</v>
      </c>
      <c r="P533" s="47">
        <v>2472.6999999999998</v>
      </c>
      <c r="Q533" s="47">
        <v>2480.4299999999998</v>
      </c>
      <c r="R533" s="47">
        <v>2516.9</v>
      </c>
      <c r="S533" s="47">
        <v>2513.21</v>
      </c>
      <c r="T533" s="47">
        <v>2498.9499999999998</v>
      </c>
      <c r="U533" s="47">
        <v>2459.4299999999998</v>
      </c>
      <c r="V533" s="47">
        <v>2439.6999999999998</v>
      </c>
      <c r="W533" s="47">
        <v>2466.87</v>
      </c>
      <c r="X533" s="47">
        <v>2291.96</v>
      </c>
      <c r="Y533" s="47">
        <v>2202.6</v>
      </c>
      <c r="Z533" s="67">
        <v>2129.2399999999998</v>
      </c>
      <c r="AA533" s="56"/>
    </row>
    <row r="534" spans="1:27" ht="16.5" x14ac:dyDescent="0.25">
      <c r="A534" s="55"/>
      <c r="B534" s="79">
        <v>16</v>
      </c>
      <c r="C534" s="86">
        <v>2168.38</v>
      </c>
      <c r="D534" s="47">
        <v>2132.98</v>
      </c>
      <c r="E534" s="47">
        <v>2065.08</v>
      </c>
      <c r="F534" s="47">
        <v>2071.69</v>
      </c>
      <c r="G534" s="47">
        <v>2106.38</v>
      </c>
      <c r="H534" s="47">
        <v>2153.8200000000002</v>
      </c>
      <c r="I534" s="47">
        <v>2179.13</v>
      </c>
      <c r="J534" s="47">
        <v>2261.4499999999998</v>
      </c>
      <c r="K534" s="47">
        <v>2344.09</v>
      </c>
      <c r="L534" s="47">
        <v>2419.33</v>
      </c>
      <c r="M534" s="47">
        <v>2459.15</v>
      </c>
      <c r="N534" s="47">
        <v>2465.92</v>
      </c>
      <c r="O534" s="47">
        <v>2455.9</v>
      </c>
      <c r="P534" s="47">
        <v>2457.77</v>
      </c>
      <c r="Q534" s="47">
        <v>2463.89</v>
      </c>
      <c r="R534" s="47">
        <v>2508.0700000000002</v>
      </c>
      <c r="S534" s="47">
        <v>2509.4899999999998</v>
      </c>
      <c r="T534" s="47">
        <v>2503.64</v>
      </c>
      <c r="U534" s="47">
        <v>2469.6799999999998</v>
      </c>
      <c r="V534" s="47">
        <v>2434.17</v>
      </c>
      <c r="W534" s="47">
        <v>2429.9899999999998</v>
      </c>
      <c r="X534" s="47">
        <v>2180.5099999999998</v>
      </c>
      <c r="Y534" s="47">
        <v>2197.09</v>
      </c>
      <c r="Z534" s="67">
        <v>2187.09</v>
      </c>
      <c r="AA534" s="56"/>
    </row>
    <row r="535" spans="1:27" ht="16.5" x14ac:dyDescent="0.25">
      <c r="A535" s="55"/>
      <c r="B535" s="79">
        <v>17</v>
      </c>
      <c r="C535" s="86">
        <v>2139.25</v>
      </c>
      <c r="D535" s="47">
        <v>2105.5700000000002</v>
      </c>
      <c r="E535" s="47">
        <v>2032.0900000000001</v>
      </c>
      <c r="F535" s="47">
        <v>2034.0900000000001</v>
      </c>
      <c r="G535" s="47">
        <v>2120.42</v>
      </c>
      <c r="H535" s="47">
        <v>2202.21</v>
      </c>
      <c r="I535" s="47">
        <v>2267.1</v>
      </c>
      <c r="J535" s="47">
        <v>2305.39</v>
      </c>
      <c r="K535" s="47">
        <v>2292.39</v>
      </c>
      <c r="L535" s="47">
        <v>2277.23</v>
      </c>
      <c r="M535" s="47">
        <v>2268.41</v>
      </c>
      <c r="N535" s="47">
        <v>2273.7799999999997</v>
      </c>
      <c r="O535" s="47">
        <v>2255.1</v>
      </c>
      <c r="P535" s="47">
        <v>2241.94</v>
      </c>
      <c r="Q535" s="47">
        <v>2262.67</v>
      </c>
      <c r="R535" s="47">
        <v>2278.46</v>
      </c>
      <c r="S535" s="47">
        <v>2267.94</v>
      </c>
      <c r="T535" s="47">
        <v>2250.1799999999998</v>
      </c>
      <c r="U535" s="47">
        <v>2239.6</v>
      </c>
      <c r="V535" s="47">
        <v>2236.69</v>
      </c>
      <c r="W535" s="47">
        <v>2227.31</v>
      </c>
      <c r="X535" s="47">
        <v>2233.04</v>
      </c>
      <c r="Y535" s="47">
        <v>2104.1799999999998</v>
      </c>
      <c r="Z535" s="67">
        <v>2036.94</v>
      </c>
      <c r="AA535" s="56"/>
    </row>
    <row r="536" spans="1:27" ht="16.5" x14ac:dyDescent="0.25">
      <c r="A536" s="55"/>
      <c r="B536" s="79">
        <v>18</v>
      </c>
      <c r="C536" s="86">
        <v>2017.0500000000002</v>
      </c>
      <c r="D536" s="47">
        <v>1959.62</v>
      </c>
      <c r="E536" s="47">
        <v>1951.1799999999998</v>
      </c>
      <c r="F536" s="47">
        <v>1981.5900000000001</v>
      </c>
      <c r="G536" s="47">
        <v>2075.5500000000002</v>
      </c>
      <c r="H536" s="47">
        <v>2179.4899999999998</v>
      </c>
      <c r="I536" s="47">
        <v>2279.4699999999998</v>
      </c>
      <c r="J536" s="47">
        <v>2360.29</v>
      </c>
      <c r="K536" s="47">
        <v>2357.14</v>
      </c>
      <c r="L536" s="47">
        <v>2357.63</v>
      </c>
      <c r="M536" s="47">
        <v>2351.19</v>
      </c>
      <c r="N536" s="47">
        <v>2358.7199999999998</v>
      </c>
      <c r="O536" s="47">
        <v>2356.59</v>
      </c>
      <c r="P536" s="47">
        <v>2358.13</v>
      </c>
      <c r="Q536" s="47">
        <v>2356.0500000000002</v>
      </c>
      <c r="R536" s="47">
        <v>2365.4899999999998</v>
      </c>
      <c r="S536" s="47">
        <v>2355.7799999999997</v>
      </c>
      <c r="T536" s="47">
        <v>2352.83</v>
      </c>
      <c r="U536" s="47">
        <v>2350</v>
      </c>
      <c r="V536" s="47">
        <v>2340.38</v>
      </c>
      <c r="W536" s="47">
        <v>2323.16</v>
      </c>
      <c r="X536" s="47">
        <v>2267.4699999999998</v>
      </c>
      <c r="Y536" s="47">
        <v>2191.71</v>
      </c>
      <c r="Z536" s="67">
        <v>2116.2199999999998</v>
      </c>
      <c r="AA536" s="56"/>
    </row>
    <row r="537" spans="1:27" ht="16.5" x14ac:dyDescent="0.25">
      <c r="A537" s="55"/>
      <c r="B537" s="79">
        <v>19</v>
      </c>
      <c r="C537" s="86">
        <v>2074.15</v>
      </c>
      <c r="D537" s="47">
        <v>2026.8400000000001</v>
      </c>
      <c r="E537" s="47">
        <v>2033.1599999999999</v>
      </c>
      <c r="F537" s="47">
        <v>2038.52</v>
      </c>
      <c r="G537" s="47">
        <v>2160.3000000000002</v>
      </c>
      <c r="H537" s="47">
        <v>2207.11</v>
      </c>
      <c r="I537" s="47">
        <v>2345.8200000000002</v>
      </c>
      <c r="J537" s="47">
        <v>2423.75</v>
      </c>
      <c r="K537" s="47">
        <v>2422.38</v>
      </c>
      <c r="L537" s="47">
        <v>2416.2599999999998</v>
      </c>
      <c r="M537" s="47">
        <v>2416.81</v>
      </c>
      <c r="N537" s="47">
        <v>2410.19</v>
      </c>
      <c r="O537" s="47">
        <v>2375.9699999999998</v>
      </c>
      <c r="P537" s="47">
        <v>2375.0099999999998</v>
      </c>
      <c r="Q537" s="47">
        <v>2415.34</v>
      </c>
      <c r="R537" s="47">
        <v>2439.9499999999998</v>
      </c>
      <c r="S537" s="47">
        <v>2439.37</v>
      </c>
      <c r="T537" s="47">
        <v>2437.63</v>
      </c>
      <c r="U537" s="47">
        <v>2420.86</v>
      </c>
      <c r="V537" s="47">
        <v>2350.96</v>
      </c>
      <c r="W537" s="47">
        <v>2326.38</v>
      </c>
      <c r="X537" s="47">
        <v>2268.3200000000002</v>
      </c>
      <c r="Y537" s="47">
        <v>2199.56</v>
      </c>
      <c r="Z537" s="67">
        <v>2134.9699999999998</v>
      </c>
      <c r="AA537" s="56"/>
    </row>
    <row r="538" spans="1:27" ht="16.5" x14ac:dyDescent="0.25">
      <c r="A538" s="55"/>
      <c r="B538" s="79">
        <v>20</v>
      </c>
      <c r="C538" s="86">
        <v>2148.4499999999998</v>
      </c>
      <c r="D538" s="47">
        <v>2121.7199999999998</v>
      </c>
      <c r="E538" s="47">
        <v>2060.44</v>
      </c>
      <c r="F538" s="47">
        <v>2086.34</v>
      </c>
      <c r="G538" s="47">
        <v>2193.65</v>
      </c>
      <c r="H538" s="47">
        <v>2217.85</v>
      </c>
      <c r="I538" s="47">
        <v>2355.23</v>
      </c>
      <c r="J538" s="47">
        <v>2428.66</v>
      </c>
      <c r="K538" s="47">
        <v>2435.0700000000002</v>
      </c>
      <c r="L538" s="47">
        <v>2411.19</v>
      </c>
      <c r="M538" s="47">
        <v>2412.9699999999998</v>
      </c>
      <c r="N538" s="47">
        <v>2414.63</v>
      </c>
      <c r="O538" s="47">
        <v>2411.46</v>
      </c>
      <c r="P538" s="47">
        <v>2408.29</v>
      </c>
      <c r="Q538" s="47">
        <v>2414.56</v>
      </c>
      <c r="R538" s="47">
        <v>2441.96</v>
      </c>
      <c r="S538" s="47">
        <v>2438.67</v>
      </c>
      <c r="T538" s="47">
        <v>2432.15</v>
      </c>
      <c r="U538" s="47">
        <v>2421.84</v>
      </c>
      <c r="V538" s="47">
        <v>2384.9</v>
      </c>
      <c r="W538" s="47">
        <v>2354.21</v>
      </c>
      <c r="X538" s="47">
        <v>2396.62</v>
      </c>
      <c r="Y538" s="47">
        <v>2223.88</v>
      </c>
      <c r="Z538" s="67">
        <v>2195.91</v>
      </c>
      <c r="AA538" s="56"/>
    </row>
    <row r="539" spans="1:27" ht="16.5" x14ac:dyDescent="0.25">
      <c r="A539" s="55"/>
      <c r="B539" s="79">
        <v>21</v>
      </c>
      <c r="C539" s="86">
        <v>2126.7399999999998</v>
      </c>
      <c r="D539" s="47">
        <v>2095.56</v>
      </c>
      <c r="E539" s="47">
        <v>2086.0299999999997</v>
      </c>
      <c r="F539" s="47">
        <v>2110.16</v>
      </c>
      <c r="G539" s="47">
        <v>2165.69</v>
      </c>
      <c r="H539" s="47">
        <v>2269.4299999999998</v>
      </c>
      <c r="I539" s="47">
        <v>2359.61</v>
      </c>
      <c r="J539" s="47">
        <v>2421.1799999999998</v>
      </c>
      <c r="K539" s="47">
        <v>2418.7399999999998</v>
      </c>
      <c r="L539" s="47">
        <v>2408.9899999999998</v>
      </c>
      <c r="M539" s="47">
        <v>2404.02</v>
      </c>
      <c r="N539" s="47">
        <v>2401.7399999999998</v>
      </c>
      <c r="O539" s="47">
        <v>2402.6</v>
      </c>
      <c r="P539" s="47">
        <v>2396.16</v>
      </c>
      <c r="Q539" s="47">
        <v>2401.37</v>
      </c>
      <c r="R539" s="47">
        <v>2412.1</v>
      </c>
      <c r="S539" s="47">
        <v>2416.8200000000002</v>
      </c>
      <c r="T539" s="47">
        <v>2409.29</v>
      </c>
      <c r="U539" s="47">
        <v>2386.94</v>
      </c>
      <c r="V539" s="47">
        <v>2372.36</v>
      </c>
      <c r="W539" s="47">
        <v>2358.6</v>
      </c>
      <c r="X539" s="47">
        <v>2391.5</v>
      </c>
      <c r="Y539" s="47">
        <v>2235.14</v>
      </c>
      <c r="Z539" s="67">
        <v>2178.92</v>
      </c>
      <c r="AA539" s="56"/>
    </row>
    <row r="540" spans="1:27" ht="16.5" x14ac:dyDescent="0.25">
      <c r="A540" s="55"/>
      <c r="B540" s="79">
        <v>22</v>
      </c>
      <c r="C540" s="86">
        <v>2206.84</v>
      </c>
      <c r="D540" s="47">
        <v>2179.66</v>
      </c>
      <c r="E540" s="47">
        <v>2148.86</v>
      </c>
      <c r="F540" s="47">
        <v>2178.5500000000002</v>
      </c>
      <c r="G540" s="47">
        <v>2191.4899999999998</v>
      </c>
      <c r="H540" s="47">
        <v>2257.91</v>
      </c>
      <c r="I540" s="47">
        <v>2289.87</v>
      </c>
      <c r="J540" s="47">
        <v>2383.19</v>
      </c>
      <c r="K540" s="47">
        <v>2498.75</v>
      </c>
      <c r="L540" s="47">
        <v>2508.25</v>
      </c>
      <c r="M540" s="47">
        <v>2502.37</v>
      </c>
      <c r="N540" s="47">
        <v>2491.6</v>
      </c>
      <c r="O540" s="47">
        <v>2491.62</v>
      </c>
      <c r="P540" s="47">
        <v>2490.2799999999997</v>
      </c>
      <c r="Q540" s="47">
        <v>2479.2199999999998</v>
      </c>
      <c r="R540" s="47">
        <v>2504.48</v>
      </c>
      <c r="S540" s="47">
        <v>2524.6799999999998</v>
      </c>
      <c r="T540" s="47">
        <v>2507.4699999999998</v>
      </c>
      <c r="U540" s="47">
        <v>2486.86</v>
      </c>
      <c r="V540" s="47">
        <v>2449.77</v>
      </c>
      <c r="W540" s="47">
        <v>2415.37</v>
      </c>
      <c r="X540" s="47">
        <v>2394.3200000000002</v>
      </c>
      <c r="Y540" s="47">
        <v>2238.21</v>
      </c>
      <c r="Z540" s="67">
        <v>2216.85</v>
      </c>
      <c r="AA540" s="56"/>
    </row>
    <row r="541" spans="1:27" ht="16.5" x14ac:dyDescent="0.25">
      <c r="A541" s="55"/>
      <c r="B541" s="79">
        <v>23</v>
      </c>
      <c r="C541" s="86">
        <v>2189.83</v>
      </c>
      <c r="D541" s="47">
        <v>2139.4899999999998</v>
      </c>
      <c r="E541" s="47">
        <v>2117.9299999999998</v>
      </c>
      <c r="F541" s="47">
        <v>2090.6</v>
      </c>
      <c r="G541" s="47">
        <v>2135.94</v>
      </c>
      <c r="H541" s="47">
        <v>2150.4899999999998</v>
      </c>
      <c r="I541" s="47">
        <v>2191.34</v>
      </c>
      <c r="J541" s="47">
        <v>2286.1999999999998</v>
      </c>
      <c r="K541" s="47">
        <v>2332.9499999999998</v>
      </c>
      <c r="L541" s="47">
        <v>2365.88</v>
      </c>
      <c r="M541" s="47">
        <v>2368.15</v>
      </c>
      <c r="N541" s="47">
        <v>2366.33</v>
      </c>
      <c r="O541" s="47">
        <v>2366.4</v>
      </c>
      <c r="P541" s="47">
        <v>2367.83</v>
      </c>
      <c r="Q541" s="47">
        <v>2366.31</v>
      </c>
      <c r="R541" s="47">
        <v>2378.3200000000002</v>
      </c>
      <c r="S541" s="47">
        <v>2398.75</v>
      </c>
      <c r="T541" s="47">
        <v>2397.56</v>
      </c>
      <c r="U541" s="47">
        <v>2383.17</v>
      </c>
      <c r="V541" s="47">
        <v>2367.89</v>
      </c>
      <c r="W541" s="47">
        <v>2395.5500000000002</v>
      </c>
      <c r="X541" s="47">
        <v>2325.4699999999998</v>
      </c>
      <c r="Y541" s="47">
        <v>2205.4</v>
      </c>
      <c r="Z541" s="67">
        <v>2178.73</v>
      </c>
      <c r="AA541" s="56"/>
    </row>
    <row r="542" spans="1:27" ht="16.5" x14ac:dyDescent="0.25">
      <c r="A542" s="55"/>
      <c r="B542" s="79">
        <v>24</v>
      </c>
      <c r="C542" s="86">
        <v>2156.9699999999998</v>
      </c>
      <c r="D542" s="47">
        <v>2130.94</v>
      </c>
      <c r="E542" s="47">
        <v>2134.67</v>
      </c>
      <c r="F542" s="47">
        <v>2142.5099999999998</v>
      </c>
      <c r="G542" s="47">
        <v>2176.6799999999998</v>
      </c>
      <c r="H542" s="47">
        <v>2278.6799999999998</v>
      </c>
      <c r="I542" s="47">
        <v>2346.5500000000002</v>
      </c>
      <c r="J542" s="47">
        <v>2436.67</v>
      </c>
      <c r="K542" s="47">
        <v>2423.62</v>
      </c>
      <c r="L542" s="47">
        <v>2390.3200000000002</v>
      </c>
      <c r="M542" s="47">
        <v>2376.13</v>
      </c>
      <c r="N542" s="47">
        <v>2388.9699999999998</v>
      </c>
      <c r="O542" s="47">
        <v>2383.06</v>
      </c>
      <c r="P542" s="47">
        <v>2382.11</v>
      </c>
      <c r="Q542" s="47">
        <v>2376.0299999999997</v>
      </c>
      <c r="R542" s="47">
        <v>2407.66</v>
      </c>
      <c r="S542" s="47">
        <v>2410.02</v>
      </c>
      <c r="T542" s="47">
        <v>2408.2799999999997</v>
      </c>
      <c r="U542" s="47">
        <v>2404.04</v>
      </c>
      <c r="V542" s="47">
        <v>2379.31</v>
      </c>
      <c r="W542" s="47">
        <v>2340.52</v>
      </c>
      <c r="X542" s="47">
        <v>2379.02</v>
      </c>
      <c r="Y542" s="47">
        <v>2245.64</v>
      </c>
      <c r="Z542" s="67">
        <v>2179.6999999999998</v>
      </c>
      <c r="AA542" s="56"/>
    </row>
    <row r="543" spans="1:27" ht="16.5" x14ac:dyDescent="0.25">
      <c r="A543" s="55"/>
      <c r="B543" s="79">
        <v>25</v>
      </c>
      <c r="C543" s="86">
        <v>2090.48</v>
      </c>
      <c r="D543" s="47">
        <v>2044.6599999999999</v>
      </c>
      <c r="E543" s="47">
        <v>2029.77</v>
      </c>
      <c r="F543" s="47">
        <v>2055.42</v>
      </c>
      <c r="G543" s="47">
        <v>2119.09</v>
      </c>
      <c r="H543" s="47">
        <v>2207.36</v>
      </c>
      <c r="I543" s="47">
        <v>2314.7199999999998</v>
      </c>
      <c r="J543" s="47">
        <v>2352.23</v>
      </c>
      <c r="K543" s="47">
        <v>2378.1999999999998</v>
      </c>
      <c r="L543" s="47">
        <v>2375.92</v>
      </c>
      <c r="M543" s="47">
        <v>2354.42</v>
      </c>
      <c r="N543" s="47">
        <v>2356.5</v>
      </c>
      <c r="O543" s="47">
        <v>2355.08</v>
      </c>
      <c r="P543" s="47">
        <v>2364.94</v>
      </c>
      <c r="Q543" s="47">
        <v>2370.31</v>
      </c>
      <c r="R543" s="47">
        <v>2385.1</v>
      </c>
      <c r="S543" s="47">
        <v>2378.1999999999998</v>
      </c>
      <c r="T543" s="47">
        <v>2378.5700000000002</v>
      </c>
      <c r="U543" s="47">
        <v>2373.0500000000002</v>
      </c>
      <c r="V543" s="47">
        <v>2351.9</v>
      </c>
      <c r="W543" s="47">
        <v>2394.36</v>
      </c>
      <c r="X543" s="47">
        <v>2349.89</v>
      </c>
      <c r="Y543" s="47">
        <v>2213.21</v>
      </c>
      <c r="Z543" s="67">
        <v>2119.7399999999998</v>
      </c>
      <c r="AA543" s="56"/>
    </row>
    <row r="544" spans="1:27" ht="16.5" x14ac:dyDescent="0.25">
      <c r="A544" s="55"/>
      <c r="B544" s="79">
        <v>26</v>
      </c>
      <c r="C544" s="86">
        <v>2080.23</v>
      </c>
      <c r="D544" s="47">
        <v>2029.15</v>
      </c>
      <c r="E544" s="47">
        <v>2037.65</v>
      </c>
      <c r="F544" s="47">
        <v>2103.1999999999998</v>
      </c>
      <c r="G544" s="47">
        <v>2121.14</v>
      </c>
      <c r="H544" s="47">
        <v>2140.31</v>
      </c>
      <c r="I544" s="47">
        <v>2317.5299999999997</v>
      </c>
      <c r="J544" s="47">
        <v>2342.1799999999998</v>
      </c>
      <c r="K544" s="47">
        <v>2356.7599999999998</v>
      </c>
      <c r="L544" s="47">
        <v>2341.0099999999998</v>
      </c>
      <c r="M544" s="47">
        <v>2341.79</v>
      </c>
      <c r="N544" s="47">
        <v>2342.34</v>
      </c>
      <c r="O544" s="47">
        <v>2340.15</v>
      </c>
      <c r="P544" s="47">
        <v>2341.7199999999998</v>
      </c>
      <c r="Q544" s="47">
        <v>2342.11</v>
      </c>
      <c r="R544" s="47">
        <v>2343.92</v>
      </c>
      <c r="S544" s="47">
        <v>2343.54</v>
      </c>
      <c r="T544" s="47">
        <v>2342.19</v>
      </c>
      <c r="U544" s="47">
        <v>2339.06</v>
      </c>
      <c r="V544" s="47">
        <v>2339.4499999999998</v>
      </c>
      <c r="W544" s="47">
        <v>2374.66</v>
      </c>
      <c r="X544" s="47">
        <v>2330.9899999999998</v>
      </c>
      <c r="Y544" s="47">
        <v>2184</v>
      </c>
      <c r="Z544" s="67">
        <v>2068.2399999999998</v>
      </c>
      <c r="AA544" s="56"/>
    </row>
    <row r="545" spans="1:27" ht="16.5" x14ac:dyDescent="0.25">
      <c r="A545" s="55"/>
      <c r="B545" s="79">
        <v>27</v>
      </c>
      <c r="C545" s="86">
        <v>2058.6999999999998</v>
      </c>
      <c r="D545" s="47">
        <v>1991.27</v>
      </c>
      <c r="E545" s="47">
        <v>1997.1799999999998</v>
      </c>
      <c r="F545" s="47">
        <v>2048.0299999999997</v>
      </c>
      <c r="G545" s="47">
        <v>2106.3200000000002</v>
      </c>
      <c r="H545" s="47">
        <v>2141.7799999999997</v>
      </c>
      <c r="I545" s="47">
        <v>2312.1799999999998</v>
      </c>
      <c r="J545" s="47">
        <v>2337.2599999999998</v>
      </c>
      <c r="K545" s="47">
        <v>2338.1999999999998</v>
      </c>
      <c r="L545" s="47">
        <v>2336.23</v>
      </c>
      <c r="M545" s="47">
        <v>2337.36</v>
      </c>
      <c r="N545" s="47">
        <v>2338.73</v>
      </c>
      <c r="O545" s="47">
        <v>2339.2599999999998</v>
      </c>
      <c r="P545" s="47">
        <v>2338.25</v>
      </c>
      <c r="Q545" s="47">
        <v>2337.63</v>
      </c>
      <c r="R545" s="47">
        <v>2339.37</v>
      </c>
      <c r="S545" s="47">
        <v>2337.89</v>
      </c>
      <c r="T545" s="47">
        <v>2341.39</v>
      </c>
      <c r="U545" s="47">
        <v>2336.9899999999998</v>
      </c>
      <c r="V545" s="47">
        <v>2336.37</v>
      </c>
      <c r="W545" s="47">
        <v>2392.4299999999998</v>
      </c>
      <c r="X545" s="47">
        <v>2346.87</v>
      </c>
      <c r="Y545" s="47">
        <v>2180.17</v>
      </c>
      <c r="Z545" s="67">
        <v>2082.7199999999998</v>
      </c>
      <c r="AA545" s="56"/>
    </row>
    <row r="546" spans="1:27" ht="16.5" x14ac:dyDescent="0.25">
      <c r="A546" s="55"/>
      <c r="B546" s="79">
        <v>28</v>
      </c>
      <c r="C546" s="86">
        <v>2078</v>
      </c>
      <c r="D546" s="47">
        <v>2024.5500000000002</v>
      </c>
      <c r="E546" s="47">
        <v>2012.87</v>
      </c>
      <c r="F546" s="47">
        <v>2065.17</v>
      </c>
      <c r="G546" s="47">
        <v>2115.66</v>
      </c>
      <c r="H546" s="47">
        <v>2187.9299999999998</v>
      </c>
      <c r="I546" s="47">
        <v>2294.48</v>
      </c>
      <c r="J546" s="47">
        <v>2322.1</v>
      </c>
      <c r="K546" s="47">
        <v>2321.4499999999998</v>
      </c>
      <c r="L546" s="47">
        <v>2314.62</v>
      </c>
      <c r="M546" s="47">
        <v>2303.46</v>
      </c>
      <c r="N546" s="47">
        <v>2305.4899999999998</v>
      </c>
      <c r="O546" s="47">
        <v>2305.63</v>
      </c>
      <c r="P546" s="47">
        <v>2304.52</v>
      </c>
      <c r="Q546" s="47">
        <v>2311.3000000000002</v>
      </c>
      <c r="R546" s="47">
        <v>2322.8000000000002</v>
      </c>
      <c r="S546" s="47">
        <v>2319.1999999999998</v>
      </c>
      <c r="T546" s="47">
        <v>2319.38</v>
      </c>
      <c r="U546" s="47">
        <v>2320.83</v>
      </c>
      <c r="V546" s="47">
        <v>2320.69</v>
      </c>
      <c r="W546" s="47">
        <v>2367.29</v>
      </c>
      <c r="X546" s="47">
        <v>2339.56</v>
      </c>
      <c r="Y546" s="47">
        <v>2249.09</v>
      </c>
      <c r="Z546" s="67">
        <v>2142.1999999999998</v>
      </c>
      <c r="AA546" s="56"/>
    </row>
    <row r="547" spans="1:27" ht="16.5" hidden="1" x14ac:dyDescent="0.25">
      <c r="A547" s="55"/>
      <c r="B547" s="79">
        <v>29</v>
      </c>
      <c r="C547" s="86"/>
      <c r="D547" s="47"/>
      <c r="E547" s="47"/>
      <c r="F547" s="47"/>
      <c r="G547" s="47"/>
      <c r="H547" s="47"/>
      <c r="I547" s="47"/>
      <c r="J547" s="47"/>
      <c r="K547" s="47"/>
      <c r="L547" s="47"/>
      <c r="M547" s="47"/>
      <c r="N547" s="47"/>
      <c r="O547" s="47"/>
      <c r="P547" s="47"/>
      <c r="Q547" s="47"/>
      <c r="R547" s="47"/>
      <c r="S547" s="47"/>
      <c r="T547" s="47"/>
      <c r="U547" s="47"/>
      <c r="V547" s="47"/>
      <c r="W547" s="47"/>
      <c r="X547" s="47"/>
      <c r="Y547" s="47"/>
      <c r="Z547" s="67"/>
      <c r="AA547" s="56"/>
    </row>
    <row r="548" spans="1:27" ht="16.5" hidden="1" x14ac:dyDescent="0.25">
      <c r="A548" s="55"/>
      <c r="B548" s="79">
        <v>30</v>
      </c>
      <c r="C548" s="86"/>
      <c r="D548" s="47"/>
      <c r="E548" s="47"/>
      <c r="F548" s="47"/>
      <c r="G548" s="47"/>
      <c r="H548" s="47"/>
      <c r="I548" s="47"/>
      <c r="J548" s="47"/>
      <c r="K548" s="47"/>
      <c r="L548" s="47"/>
      <c r="M548" s="47"/>
      <c r="N548" s="47"/>
      <c r="O548" s="47"/>
      <c r="P548" s="47"/>
      <c r="Q548" s="47"/>
      <c r="R548" s="47"/>
      <c r="S548" s="47"/>
      <c r="T548" s="47"/>
      <c r="U548" s="47"/>
      <c r="V548" s="47"/>
      <c r="W548" s="47"/>
      <c r="X548" s="47"/>
      <c r="Y548" s="47"/>
      <c r="Z548" s="67"/>
      <c r="AA548" s="56"/>
    </row>
    <row r="549" spans="1:27" ht="17.25" hidden="1" thickBot="1" x14ac:dyDescent="0.3">
      <c r="A549" s="55"/>
      <c r="B549" s="80">
        <v>31</v>
      </c>
      <c r="C549" s="87"/>
      <c r="D549" s="68"/>
      <c r="E549" s="68"/>
      <c r="F549" s="68"/>
      <c r="G549" s="68"/>
      <c r="H549" s="68"/>
      <c r="I549" s="68"/>
      <c r="J549" s="68"/>
      <c r="K549" s="68"/>
      <c r="L549" s="68"/>
      <c r="M549" s="68"/>
      <c r="N549" s="68"/>
      <c r="O549" s="68"/>
      <c r="P549" s="68"/>
      <c r="Q549" s="68"/>
      <c r="R549" s="68"/>
      <c r="S549" s="68"/>
      <c r="T549" s="68"/>
      <c r="U549" s="68"/>
      <c r="V549" s="68"/>
      <c r="W549" s="68"/>
      <c r="X549" s="68"/>
      <c r="Y549" s="68"/>
      <c r="Z549" s="69"/>
      <c r="AA549" s="56"/>
    </row>
    <row r="550" spans="1:27" ht="16.5" thickBot="1" x14ac:dyDescent="0.3">
      <c r="A550" s="55"/>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c r="AA550" s="56"/>
    </row>
    <row r="551" spans="1:27" x14ac:dyDescent="0.25">
      <c r="A551" s="55"/>
      <c r="B551" s="310" t="s">
        <v>121</v>
      </c>
      <c r="C551" s="312" t="s">
        <v>147</v>
      </c>
      <c r="D551" s="312"/>
      <c r="E551" s="312"/>
      <c r="F551" s="312"/>
      <c r="G551" s="312"/>
      <c r="H551" s="312"/>
      <c r="I551" s="312"/>
      <c r="J551" s="312"/>
      <c r="K551" s="312"/>
      <c r="L551" s="312"/>
      <c r="M551" s="312"/>
      <c r="N551" s="312"/>
      <c r="O551" s="312"/>
      <c r="P551" s="312"/>
      <c r="Q551" s="312"/>
      <c r="R551" s="312"/>
      <c r="S551" s="312"/>
      <c r="T551" s="312"/>
      <c r="U551" s="312"/>
      <c r="V551" s="312"/>
      <c r="W551" s="312"/>
      <c r="X551" s="312"/>
      <c r="Y551" s="312"/>
      <c r="Z551" s="313"/>
      <c r="AA551" s="56"/>
    </row>
    <row r="552" spans="1:27" ht="32.25" thickBot="1" x14ac:dyDescent="0.3">
      <c r="A552" s="55"/>
      <c r="B552" s="311"/>
      <c r="C552" s="77" t="s">
        <v>122</v>
      </c>
      <c r="D552" s="72" t="s">
        <v>123</v>
      </c>
      <c r="E552" s="72" t="s">
        <v>124</v>
      </c>
      <c r="F552" s="72" t="s">
        <v>125</v>
      </c>
      <c r="G552" s="72" t="s">
        <v>126</v>
      </c>
      <c r="H552" s="72" t="s">
        <v>127</v>
      </c>
      <c r="I552" s="72" t="s">
        <v>128</v>
      </c>
      <c r="J552" s="72" t="s">
        <v>129</v>
      </c>
      <c r="K552" s="72" t="s">
        <v>130</v>
      </c>
      <c r="L552" s="72" t="s">
        <v>131</v>
      </c>
      <c r="M552" s="72" t="s">
        <v>132</v>
      </c>
      <c r="N552" s="72" t="s">
        <v>133</v>
      </c>
      <c r="O552" s="72" t="s">
        <v>134</v>
      </c>
      <c r="P552" s="72" t="s">
        <v>135</v>
      </c>
      <c r="Q552" s="72" t="s">
        <v>136</v>
      </c>
      <c r="R552" s="72" t="s">
        <v>137</v>
      </c>
      <c r="S552" s="72" t="s">
        <v>138</v>
      </c>
      <c r="T552" s="72" t="s">
        <v>139</v>
      </c>
      <c r="U552" s="72" t="s">
        <v>140</v>
      </c>
      <c r="V552" s="72" t="s">
        <v>141</v>
      </c>
      <c r="W552" s="72" t="s">
        <v>142</v>
      </c>
      <c r="X552" s="72" t="s">
        <v>143</v>
      </c>
      <c r="Y552" s="72" t="s">
        <v>144</v>
      </c>
      <c r="Z552" s="73" t="s">
        <v>145</v>
      </c>
      <c r="AA552" s="56"/>
    </row>
    <row r="553" spans="1:27" ht="16.5" x14ac:dyDescent="0.25">
      <c r="A553" s="55"/>
      <c r="B553" s="84">
        <v>1</v>
      </c>
      <c r="C553" s="74">
        <v>2221.02</v>
      </c>
      <c r="D553" s="70">
        <v>2168.35</v>
      </c>
      <c r="E553" s="70">
        <v>2157.1799999999998</v>
      </c>
      <c r="F553" s="70">
        <v>2160.5099999999998</v>
      </c>
      <c r="G553" s="70">
        <v>2173.06</v>
      </c>
      <c r="H553" s="70">
        <v>2259.8799999999997</v>
      </c>
      <c r="I553" s="70">
        <v>2325.35</v>
      </c>
      <c r="J553" s="70">
        <v>2461.8399999999997</v>
      </c>
      <c r="K553" s="70">
        <v>2601.0499999999997</v>
      </c>
      <c r="L553" s="70">
        <v>2654.3399999999997</v>
      </c>
      <c r="M553" s="70">
        <v>2642.0099999999998</v>
      </c>
      <c r="N553" s="70">
        <v>2588.27</v>
      </c>
      <c r="O553" s="70">
        <v>2579.83</v>
      </c>
      <c r="P553" s="70">
        <v>2541.5899999999997</v>
      </c>
      <c r="Q553" s="70">
        <v>2557.98</v>
      </c>
      <c r="R553" s="70">
        <v>2594.7000000000003</v>
      </c>
      <c r="S553" s="70">
        <v>2589.37</v>
      </c>
      <c r="T553" s="70">
        <v>2565.8200000000002</v>
      </c>
      <c r="U553" s="70">
        <v>2536.15</v>
      </c>
      <c r="V553" s="70">
        <v>2543.9</v>
      </c>
      <c r="W553" s="70">
        <v>2470.7400000000002</v>
      </c>
      <c r="X553" s="70">
        <v>2229.48</v>
      </c>
      <c r="Y553" s="70">
        <v>2149.8200000000002</v>
      </c>
      <c r="Z553" s="71">
        <v>2190.0300000000002</v>
      </c>
      <c r="AA553" s="56"/>
    </row>
    <row r="554" spans="1:27" ht="16.5" x14ac:dyDescent="0.25">
      <c r="A554" s="55"/>
      <c r="B554" s="79">
        <v>2</v>
      </c>
      <c r="C554" s="75">
        <v>2149.39</v>
      </c>
      <c r="D554" s="47">
        <v>2142.65</v>
      </c>
      <c r="E554" s="47">
        <v>2105.12</v>
      </c>
      <c r="F554" s="47">
        <v>2096.91</v>
      </c>
      <c r="G554" s="47">
        <v>2118.79</v>
      </c>
      <c r="H554" s="47">
        <v>2183.08</v>
      </c>
      <c r="I554" s="47">
        <v>2254.44</v>
      </c>
      <c r="J554" s="47">
        <v>2348</v>
      </c>
      <c r="K554" s="47">
        <v>2438.11</v>
      </c>
      <c r="L554" s="47">
        <v>2531.7400000000002</v>
      </c>
      <c r="M554" s="47">
        <v>2564.4</v>
      </c>
      <c r="N554" s="47">
        <v>2579.7400000000002</v>
      </c>
      <c r="O554" s="47">
        <v>2580.6</v>
      </c>
      <c r="P554" s="47">
        <v>2583.7000000000003</v>
      </c>
      <c r="Q554" s="47">
        <v>2599.4699999999998</v>
      </c>
      <c r="R554" s="47">
        <v>2639.71</v>
      </c>
      <c r="S554" s="47">
        <v>2647.06</v>
      </c>
      <c r="T554" s="47">
        <v>2604.5300000000002</v>
      </c>
      <c r="U554" s="47">
        <v>2552.52</v>
      </c>
      <c r="V554" s="47">
        <v>2529.7400000000002</v>
      </c>
      <c r="W554" s="47">
        <v>2512.23</v>
      </c>
      <c r="X554" s="47">
        <v>2372.2400000000002</v>
      </c>
      <c r="Y554" s="47">
        <v>2286.31</v>
      </c>
      <c r="Z554" s="67">
        <v>2216.94</v>
      </c>
      <c r="AA554" s="56"/>
    </row>
    <row r="555" spans="1:27" ht="16.5" x14ac:dyDescent="0.25">
      <c r="A555" s="55"/>
      <c r="B555" s="79">
        <v>3</v>
      </c>
      <c r="C555" s="75">
        <v>2141.98</v>
      </c>
      <c r="D555" s="47">
        <v>2137.5700000000002</v>
      </c>
      <c r="E555" s="47">
        <v>2129.5</v>
      </c>
      <c r="F555" s="47">
        <v>2170.27</v>
      </c>
      <c r="G555" s="47">
        <v>2195.75</v>
      </c>
      <c r="H555" s="47">
        <v>2306.69</v>
      </c>
      <c r="I555" s="47">
        <v>2460.81</v>
      </c>
      <c r="J555" s="47">
        <v>2617.46</v>
      </c>
      <c r="K555" s="47">
        <v>2649.11</v>
      </c>
      <c r="L555" s="47">
        <v>2632.96</v>
      </c>
      <c r="M555" s="47">
        <v>2612.7400000000002</v>
      </c>
      <c r="N555" s="47">
        <v>2610.7000000000003</v>
      </c>
      <c r="O555" s="47">
        <v>2609.7000000000003</v>
      </c>
      <c r="P555" s="47">
        <v>2613.86</v>
      </c>
      <c r="Q555" s="47">
        <v>2641.0499999999997</v>
      </c>
      <c r="R555" s="47">
        <v>2686.82</v>
      </c>
      <c r="S555" s="47">
        <v>2671.2999999999997</v>
      </c>
      <c r="T555" s="47">
        <v>2638.66</v>
      </c>
      <c r="U555" s="47">
        <v>2610.73</v>
      </c>
      <c r="V555" s="47">
        <v>2653.4900000000002</v>
      </c>
      <c r="W555" s="47">
        <v>2583.2999999999997</v>
      </c>
      <c r="X555" s="47">
        <v>2370.91</v>
      </c>
      <c r="Y555" s="47">
        <v>2221.41</v>
      </c>
      <c r="Z555" s="67">
        <v>2152.5499999999997</v>
      </c>
      <c r="AA555" s="56"/>
    </row>
    <row r="556" spans="1:27" ht="16.5" x14ac:dyDescent="0.25">
      <c r="A556" s="55"/>
      <c r="B556" s="79">
        <v>4</v>
      </c>
      <c r="C556" s="75">
        <v>2167.9199999999996</v>
      </c>
      <c r="D556" s="47">
        <v>2100.6</v>
      </c>
      <c r="E556" s="47">
        <v>2097.23</v>
      </c>
      <c r="F556" s="47">
        <v>2099.75</v>
      </c>
      <c r="G556" s="47">
        <v>2143.83</v>
      </c>
      <c r="H556" s="47">
        <v>2285.9699999999998</v>
      </c>
      <c r="I556" s="47">
        <v>2386.1699999999996</v>
      </c>
      <c r="J556" s="47">
        <v>2505.4900000000002</v>
      </c>
      <c r="K556" s="47">
        <v>2530.9199999999996</v>
      </c>
      <c r="L556" s="47">
        <v>2526.64</v>
      </c>
      <c r="M556" s="47">
        <v>2516.9</v>
      </c>
      <c r="N556" s="47">
        <v>2516.37</v>
      </c>
      <c r="O556" s="47">
        <v>2520.66</v>
      </c>
      <c r="P556" s="47">
        <v>2526.27</v>
      </c>
      <c r="Q556" s="47">
        <v>2536.9500000000003</v>
      </c>
      <c r="R556" s="47">
        <v>2554.77</v>
      </c>
      <c r="S556" s="47">
        <v>2544.2199999999998</v>
      </c>
      <c r="T556" s="47">
        <v>2531.81</v>
      </c>
      <c r="U556" s="47">
        <v>2509.35</v>
      </c>
      <c r="V556" s="47">
        <v>2491.02</v>
      </c>
      <c r="W556" s="47">
        <v>2435.39</v>
      </c>
      <c r="X556" s="47">
        <v>2359.6</v>
      </c>
      <c r="Y556" s="47">
        <v>2271.7800000000002</v>
      </c>
      <c r="Z556" s="67">
        <v>2206.75</v>
      </c>
      <c r="AA556" s="56"/>
    </row>
    <row r="557" spans="1:27" ht="16.5" x14ac:dyDescent="0.25">
      <c r="A557" s="55"/>
      <c r="B557" s="79">
        <v>5</v>
      </c>
      <c r="C557" s="75">
        <v>2160.96</v>
      </c>
      <c r="D557" s="47">
        <v>2091.5300000000002</v>
      </c>
      <c r="E557" s="47">
        <v>2089.31</v>
      </c>
      <c r="F557" s="47">
        <v>2091.06</v>
      </c>
      <c r="G557" s="47">
        <v>2196.25</v>
      </c>
      <c r="H557" s="47">
        <v>2279.79</v>
      </c>
      <c r="I557" s="47">
        <v>2372.36</v>
      </c>
      <c r="J557" s="47">
        <v>2500.62</v>
      </c>
      <c r="K557" s="47">
        <v>2524.65</v>
      </c>
      <c r="L557" s="47">
        <v>2516.0899999999997</v>
      </c>
      <c r="M557" s="47">
        <v>2509.7000000000003</v>
      </c>
      <c r="N557" s="47">
        <v>2509.54</v>
      </c>
      <c r="O557" s="47">
        <v>2513.9500000000003</v>
      </c>
      <c r="P557" s="47">
        <v>2516.25</v>
      </c>
      <c r="Q557" s="47">
        <v>2521.06</v>
      </c>
      <c r="R557" s="47">
        <v>2534.33</v>
      </c>
      <c r="S557" s="47">
        <v>2534.15</v>
      </c>
      <c r="T557" s="47">
        <v>2521.52</v>
      </c>
      <c r="U557" s="47">
        <v>2501.7599999999998</v>
      </c>
      <c r="V557" s="47">
        <v>2480.35</v>
      </c>
      <c r="W557" s="47">
        <v>2456.23</v>
      </c>
      <c r="X557" s="47">
        <v>2373.87</v>
      </c>
      <c r="Y557" s="47">
        <v>2265.9699999999998</v>
      </c>
      <c r="Z557" s="67">
        <v>2185.69</v>
      </c>
      <c r="AA557" s="56"/>
    </row>
    <row r="558" spans="1:27" ht="16.5" x14ac:dyDescent="0.25">
      <c r="A558" s="55"/>
      <c r="B558" s="79">
        <v>6</v>
      </c>
      <c r="C558" s="75">
        <v>2098.98</v>
      </c>
      <c r="D558" s="47">
        <v>2073.29</v>
      </c>
      <c r="E558" s="47">
        <v>2069.8799999999997</v>
      </c>
      <c r="F558" s="47">
        <v>2074.77</v>
      </c>
      <c r="G558" s="47">
        <v>2095.1</v>
      </c>
      <c r="H558" s="47">
        <v>2254.9</v>
      </c>
      <c r="I558" s="47">
        <v>2399.62</v>
      </c>
      <c r="J558" s="47">
        <v>2526.9</v>
      </c>
      <c r="K558" s="47">
        <v>2539.44</v>
      </c>
      <c r="L558" s="47">
        <v>2533.8200000000002</v>
      </c>
      <c r="M558" s="47">
        <v>2529.87</v>
      </c>
      <c r="N558" s="47">
        <v>2532.2400000000002</v>
      </c>
      <c r="O558" s="47">
        <v>2535.6299999999997</v>
      </c>
      <c r="P558" s="47">
        <v>2534.25</v>
      </c>
      <c r="Q558" s="47">
        <v>2533.9900000000002</v>
      </c>
      <c r="R558" s="47">
        <v>2542.0099999999998</v>
      </c>
      <c r="S558" s="47">
        <v>2540.94</v>
      </c>
      <c r="T558" s="47">
        <v>2529.7599999999998</v>
      </c>
      <c r="U558" s="47">
        <v>2510.58</v>
      </c>
      <c r="V558" s="47">
        <v>2486.0099999999998</v>
      </c>
      <c r="W558" s="47">
        <v>2515.73</v>
      </c>
      <c r="X558" s="47">
        <v>2373.9699999999998</v>
      </c>
      <c r="Y558" s="47">
        <v>2268.06</v>
      </c>
      <c r="Z558" s="67">
        <v>2169.2000000000003</v>
      </c>
      <c r="AA558" s="56"/>
    </row>
    <row r="559" spans="1:27" ht="16.5" x14ac:dyDescent="0.25">
      <c r="A559" s="55"/>
      <c r="B559" s="79">
        <v>7</v>
      </c>
      <c r="C559" s="75">
        <v>2147.3799999999997</v>
      </c>
      <c r="D559" s="47">
        <v>2089.2400000000002</v>
      </c>
      <c r="E559" s="47">
        <v>2087.6699999999996</v>
      </c>
      <c r="F559" s="47">
        <v>2090.6799999999998</v>
      </c>
      <c r="G559" s="47">
        <v>2148.2800000000002</v>
      </c>
      <c r="H559" s="47">
        <v>2270.5</v>
      </c>
      <c r="I559" s="47">
        <v>2440.79</v>
      </c>
      <c r="J559" s="47">
        <v>2582.9299999999998</v>
      </c>
      <c r="K559" s="47">
        <v>2585.96</v>
      </c>
      <c r="L559" s="47">
        <v>2580.5499999999997</v>
      </c>
      <c r="M559" s="47">
        <v>2575.7800000000002</v>
      </c>
      <c r="N559" s="47">
        <v>2578.7000000000003</v>
      </c>
      <c r="O559" s="47">
        <v>2575.58</v>
      </c>
      <c r="P559" s="47">
        <v>2566.81</v>
      </c>
      <c r="Q559" s="47">
        <v>2542.73</v>
      </c>
      <c r="R559" s="47">
        <v>2575.75</v>
      </c>
      <c r="S559" s="47">
        <v>2580.79</v>
      </c>
      <c r="T559" s="47">
        <v>2567.3799999999997</v>
      </c>
      <c r="U559" s="47">
        <v>2561.2400000000002</v>
      </c>
      <c r="V559" s="47">
        <v>2532.7199999999998</v>
      </c>
      <c r="W559" s="47">
        <v>2609.86</v>
      </c>
      <c r="X559" s="47">
        <v>2515.6799999999998</v>
      </c>
      <c r="Y559" s="47">
        <v>2341.2199999999998</v>
      </c>
      <c r="Z559" s="67">
        <v>2291.4500000000003</v>
      </c>
      <c r="AA559" s="56"/>
    </row>
    <row r="560" spans="1:27" ht="16.5" x14ac:dyDescent="0.25">
      <c r="A560" s="55"/>
      <c r="B560" s="79">
        <v>8</v>
      </c>
      <c r="C560" s="75">
        <v>2303.6699999999996</v>
      </c>
      <c r="D560" s="47">
        <v>2201.35</v>
      </c>
      <c r="E560" s="47">
        <v>2188.44</v>
      </c>
      <c r="F560" s="47">
        <v>2175.35</v>
      </c>
      <c r="G560" s="47">
        <v>2187.86</v>
      </c>
      <c r="H560" s="47">
        <v>2218.0899999999997</v>
      </c>
      <c r="I560" s="47">
        <v>2302.3799999999997</v>
      </c>
      <c r="J560" s="47">
        <v>2389.48</v>
      </c>
      <c r="K560" s="47">
        <v>2459.2400000000002</v>
      </c>
      <c r="L560" s="47">
        <v>2488.23</v>
      </c>
      <c r="M560" s="47">
        <v>2486.56</v>
      </c>
      <c r="N560" s="47">
        <v>2483.46</v>
      </c>
      <c r="O560" s="47">
        <v>2481.69</v>
      </c>
      <c r="P560" s="47">
        <v>2483.62</v>
      </c>
      <c r="Q560" s="47">
        <v>2491.44</v>
      </c>
      <c r="R560" s="47">
        <v>2509.81</v>
      </c>
      <c r="S560" s="47">
        <v>2514.58</v>
      </c>
      <c r="T560" s="47">
        <v>2520.6699999999996</v>
      </c>
      <c r="U560" s="47">
        <v>2486.4500000000003</v>
      </c>
      <c r="V560" s="47">
        <v>2456.2800000000002</v>
      </c>
      <c r="W560" s="47">
        <v>2501.9</v>
      </c>
      <c r="X560" s="47">
        <v>2428.64</v>
      </c>
      <c r="Y560" s="47">
        <v>2301.52</v>
      </c>
      <c r="Z560" s="67">
        <v>2193.33</v>
      </c>
      <c r="AA560" s="56"/>
    </row>
    <row r="561" spans="1:27" ht="16.5" x14ac:dyDescent="0.25">
      <c r="A561" s="55"/>
      <c r="B561" s="79">
        <v>9</v>
      </c>
      <c r="C561" s="75">
        <v>2186.9199999999996</v>
      </c>
      <c r="D561" s="47">
        <v>2099.52</v>
      </c>
      <c r="E561" s="47">
        <v>2094.52</v>
      </c>
      <c r="F561" s="47">
        <v>2082.86</v>
      </c>
      <c r="G561" s="47">
        <v>2096.96</v>
      </c>
      <c r="H561" s="47">
        <v>2118.8200000000002</v>
      </c>
      <c r="I561" s="47">
        <v>2215.5499999999997</v>
      </c>
      <c r="J561" s="47">
        <v>2285.12</v>
      </c>
      <c r="K561" s="47">
        <v>2398.14</v>
      </c>
      <c r="L561" s="47">
        <v>2465.58</v>
      </c>
      <c r="M561" s="47">
        <v>2487.9</v>
      </c>
      <c r="N561" s="47">
        <v>2487.0499999999997</v>
      </c>
      <c r="O561" s="47">
        <v>2494.14</v>
      </c>
      <c r="P561" s="47">
        <v>2500.14</v>
      </c>
      <c r="Q561" s="47">
        <v>2512.29</v>
      </c>
      <c r="R561" s="47">
        <v>2539.7800000000002</v>
      </c>
      <c r="S561" s="47">
        <v>2546.5300000000002</v>
      </c>
      <c r="T561" s="47">
        <v>2537</v>
      </c>
      <c r="U561" s="47">
        <v>2514.9500000000003</v>
      </c>
      <c r="V561" s="47">
        <v>2473.08</v>
      </c>
      <c r="W561" s="47">
        <v>2506.6799999999998</v>
      </c>
      <c r="X561" s="47">
        <v>2437.39</v>
      </c>
      <c r="Y561" s="47">
        <v>2284.33</v>
      </c>
      <c r="Z561" s="67">
        <v>2174.37</v>
      </c>
      <c r="AA561" s="56"/>
    </row>
    <row r="562" spans="1:27" ht="16.5" x14ac:dyDescent="0.25">
      <c r="A562" s="55"/>
      <c r="B562" s="79">
        <v>10</v>
      </c>
      <c r="C562" s="75">
        <v>2183.9199999999996</v>
      </c>
      <c r="D562" s="47">
        <v>2105.37</v>
      </c>
      <c r="E562" s="47">
        <v>2117.7199999999998</v>
      </c>
      <c r="F562" s="47">
        <v>2134.37</v>
      </c>
      <c r="G562" s="47">
        <v>2199.9699999999998</v>
      </c>
      <c r="H562" s="47">
        <v>2279.4900000000002</v>
      </c>
      <c r="I562" s="47">
        <v>2444.31</v>
      </c>
      <c r="J562" s="47">
        <v>2530.8200000000002</v>
      </c>
      <c r="K562" s="47">
        <v>2553.6699999999996</v>
      </c>
      <c r="L562" s="47">
        <v>2547.15</v>
      </c>
      <c r="M562" s="47">
        <v>2537.1799999999998</v>
      </c>
      <c r="N562" s="47">
        <v>2531.9199999999996</v>
      </c>
      <c r="O562" s="47">
        <v>2534.1299999999997</v>
      </c>
      <c r="P562" s="47">
        <v>2534.9500000000003</v>
      </c>
      <c r="Q562" s="47">
        <v>2531.15</v>
      </c>
      <c r="R562" s="47">
        <v>2551.86</v>
      </c>
      <c r="S562" s="47">
        <v>2548.9500000000003</v>
      </c>
      <c r="T562" s="47">
        <v>2543</v>
      </c>
      <c r="U562" s="47">
        <v>2515.02</v>
      </c>
      <c r="V562" s="47">
        <v>2495.2400000000002</v>
      </c>
      <c r="W562" s="47">
        <v>2522.48</v>
      </c>
      <c r="X562" s="47">
        <v>2439.73</v>
      </c>
      <c r="Y562" s="47">
        <v>2317.0499999999997</v>
      </c>
      <c r="Z562" s="67">
        <v>2221.54</v>
      </c>
      <c r="AA562" s="56"/>
    </row>
    <row r="563" spans="1:27" ht="16.5" x14ac:dyDescent="0.25">
      <c r="A563" s="55"/>
      <c r="B563" s="79">
        <v>11</v>
      </c>
      <c r="C563" s="75">
        <v>2179.0899999999997</v>
      </c>
      <c r="D563" s="47">
        <v>2121.2400000000002</v>
      </c>
      <c r="E563" s="47">
        <v>2096.98</v>
      </c>
      <c r="F563" s="47">
        <v>2097.94</v>
      </c>
      <c r="G563" s="47">
        <v>2203.3399999999997</v>
      </c>
      <c r="H563" s="47">
        <v>2307.02</v>
      </c>
      <c r="I563" s="47">
        <v>2410.3399999999997</v>
      </c>
      <c r="J563" s="47">
        <v>2477.6799999999998</v>
      </c>
      <c r="K563" s="47">
        <v>2500.6</v>
      </c>
      <c r="L563" s="47">
        <v>2498.2599999999998</v>
      </c>
      <c r="M563" s="47">
        <v>2492.46</v>
      </c>
      <c r="N563" s="47">
        <v>2494.83</v>
      </c>
      <c r="O563" s="47">
        <v>2490.87</v>
      </c>
      <c r="P563" s="47">
        <v>2485.0700000000002</v>
      </c>
      <c r="Q563" s="47">
        <v>2488.08</v>
      </c>
      <c r="R563" s="47">
        <v>2497.75</v>
      </c>
      <c r="S563" s="47">
        <v>2498.96</v>
      </c>
      <c r="T563" s="47">
        <v>2491.15</v>
      </c>
      <c r="U563" s="47">
        <v>2466.73</v>
      </c>
      <c r="V563" s="47">
        <v>2453.36</v>
      </c>
      <c r="W563" s="47">
        <v>2481.21</v>
      </c>
      <c r="X563" s="47">
        <v>2412.56</v>
      </c>
      <c r="Y563" s="47">
        <v>2296.79</v>
      </c>
      <c r="Z563" s="67">
        <v>2213.5</v>
      </c>
      <c r="AA563" s="56"/>
    </row>
    <row r="564" spans="1:27" ht="16.5" x14ac:dyDescent="0.25">
      <c r="A564" s="55"/>
      <c r="B564" s="79">
        <v>12</v>
      </c>
      <c r="C564" s="75">
        <v>2161.56</v>
      </c>
      <c r="D564" s="47">
        <v>2098.1</v>
      </c>
      <c r="E564" s="47">
        <v>2095.35</v>
      </c>
      <c r="F564" s="47">
        <v>2101.15</v>
      </c>
      <c r="G564" s="47">
        <v>2190.71</v>
      </c>
      <c r="H564" s="47">
        <v>2305.4</v>
      </c>
      <c r="I564" s="47">
        <v>2412.87</v>
      </c>
      <c r="J564" s="47">
        <v>2491.25</v>
      </c>
      <c r="K564" s="47">
        <v>2511.7000000000003</v>
      </c>
      <c r="L564" s="47">
        <v>2507.9299999999998</v>
      </c>
      <c r="M564" s="47">
        <v>2504.0300000000002</v>
      </c>
      <c r="N564" s="47">
        <v>2516.1699999999996</v>
      </c>
      <c r="O564" s="47">
        <v>2506.19</v>
      </c>
      <c r="P564" s="47">
        <v>2504.11</v>
      </c>
      <c r="Q564" s="47">
        <v>2503.94</v>
      </c>
      <c r="R564" s="47">
        <v>2506.9699999999998</v>
      </c>
      <c r="S564" s="47">
        <v>2504.15</v>
      </c>
      <c r="T564" s="47">
        <v>2498.02</v>
      </c>
      <c r="U564" s="47">
        <v>2480.7000000000003</v>
      </c>
      <c r="V564" s="47">
        <v>2459.52</v>
      </c>
      <c r="W564" s="47">
        <v>2499.15</v>
      </c>
      <c r="X564" s="47">
        <v>2430.66</v>
      </c>
      <c r="Y564" s="47">
        <v>2295.3799999999997</v>
      </c>
      <c r="Z564" s="67">
        <v>2205.4299999999998</v>
      </c>
      <c r="AA564" s="56"/>
    </row>
    <row r="565" spans="1:27" ht="16.5" x14ac:dyDescent="0.25">
      <c r="A565" s="55"/>
      <c r="B565" s="79">
        <v>13</v>
      </c>
      <c r="C565" s="75">
        <v>2160.14</v>
      </c>
      <c r="D565" s="47">
        <v>2115.48</v>
      </c>
      <c r="E565" s="47">
        <v>2094.39</v>
      </c>
      <c r="F565" s="47">
        <v>2133.8200000000002</v>
      </c>
      <c r="G565" s="47">
        <v>2256.3200000000002</v>
      </c>
      <c r="H565" s="47">
        <v>2326.46</v>
      </c>
      <c r="I565" s="47">
        <v>2472.2999999999997</v>
      </c>
      <c r="J565" s="47">
        <v>2552.7800000000002</v>
      </c>
      <c r="K565" s="47">
        <v>2578.2000000000003</v>
      </c>
      <c r="L565" s="47">
        <v>2579.4500000000003</v>
      </c>
      <c r="M565" s="47">
        <v>2566.8799999999997</v>
      </c>
      <c r="N565" s="47">
        <v>2580.0499999999997</v>
      </c>
      <c r="O565" s="47">
        <v>2574.4</v>
      </c>
      <c r="P565" s="47">
        <v>2570.4299999999998</v>
      </c>
      <c r="Q565" s="47">
        <v>2574.98</v>
      </c>
      <c r="R565" s="47">
        <v>2583.04</v>
      </c>
      <c r="S565" s="47">
        <v>2576.62</v>
      </c>
      <c r="T565" s="47">
        <v>2577.64</v>
      </c>
      <c r="U565" s="47">
        <v>2557.2599999999998</v>
      </c>
      <c r="V565" s="47">
        <v>2541.54</v>
      </c>
      <c r="W565" s="47">
        <v>2562.56</v>
      </c>
      <c r="X565" s="47">
        <v>2433.1699999999996</v>
      </c>
      <c r="Y565" s="47">
        <v>2331.96</v>
      </c>
      <c r="Z565" s="67">
        <v>2232.41</v>
      </c>
      <c r="AA565" s="56"/>
    </row>
    <row r="566" spans="1:27" ht="16.5" x14ac:dyDescent="0.25">
      <c r="A566" s="55"/>
      <c r="B566" s="79">
        <v>14</v>
      </c>
      <c r="C566" s="75">
        <v>2235.35</v>
      </c>
      <c r="D566" s="47">
        <v>2203.3200000000002</v>
      </c>
      <c r="E566" s="47">
        <v>2178.0700000000002</v>
      </c>
      <c r="F566" s="47">
        <v>2209.06</v>
      </c>
      <c r="G566" s="47">
        <v>2266.16</v>
      </c>
      <c r="H566" s="47">
        <v>2324.4900000000002</v>
      </c>
      <c r="I566" s="47">
        <v>2433.5099999999998</v>
      </c>
      <c r="J566" s="47">
        <v>2522.7599999999998</v>
      </c>
      <c r="K566" s="47">
        <v>2547.9500000000003</v>
      </c>
      <c r="L566" s="47">
        <v>2550.7400000000002</v>
      </c>
      <c r="M566" s="47">
        <v>2545.98</v>
      </c>
      <c r="N566" s="47">
        <v>2551.54</v>
      </c>
      <c r="O566" s="47">
        <v>2542.89</v>
      </c>
      <c r="P566" s="47">
        <v>2535.3200000000002</v>
      </c>
      <c r="Q566" s="47">
        <v>2546.8200000000002</v>
      </c>
      <c r="R566" s="47">
        <v>2555.2000000000003</v>
      </c>
      <c r="S566" s="47">
        <v>2548.86</v>
      </c>
      <c r="T566" s="47">
        <v>2543.35</v>
      </c>
      <c r="U566" s="47">
        <v>2522.41</v>
      </c>
      <c r="V566" s="47">
        <v>2509.77</v>
      </c>
      <c r="W566" s="47">
        <v>2525.41</v>
      </c>
      <c r="X566" s="47">
        <v>2430.7999999999997</v>
      </c>
      <c r="Y566" s="47">
        <v>2348.81</v>
      </c>
      <c r="Z566" s="67">
        <v>2300.1799999999998</v>
      </c>
      <c r="AA566" s="56"/>
    </row>
    <row r="567" spans="1:27" ht="16.5" x14ac:dyDescent="0.25">
      <c r="A567" s="55"/>
      <c r="B567" s="79">
        <v>15</v>
      </c>
      <c r="C567" s="75">
        <v>2347.48</v>
      </c>
      <c r="D567" s="47">
        <v>2319.16</v>
      </c>
      <c r="E567" s="47">
        <v>2273.27</v>
      </c>
      <c r="F567" s="47">
        <v>2273.29</v>
      </c>
      <c r="G567" s="47">
        <v>2282.06</v>
      </c>
      <c r="H567" s="47">
        <v>2333.65</v>
      </c>
      <c r="I567" s="47">
        <v>2383.1699999999996</v>
      </c>
      <c r="J567" s="47">
        <v>2522.48</v>
      </c>
      <c r="K567" s="47">
        <v>2637.4199999999996</v>
      </c>
      <c r="L567" s="47">
        <v>2659.29</v>
      </c>
      <c r="M567" s="47">
        <v>2634.65</v>
      </c>
      <c r="N567" s="47">
        <v>2618.9699999999998</v>
      </c>
      <c r="O567" s="47">
        <v>2616.21</v>
      </c>
      <c r="P567" s="47">
        <v>2615.1</v>
      </c>
      <c r="Q567" s="47">
        <v>2622.83</v>
      </c>
      <c r="R567" s="47">
        <v>2659.2999999999997</v>
      </c>
      <c r="S567" s="47">
        <v>2655.61</v>
      </c>
      <c r="T567" s="47">
        <v>2641.35</v>
      </c>
      <c r="U567" s="47">
        <v>2601.83</v>
      </c>
      <c r="V567" s="47">
        <v>2582.1</v>
      </c>
      <c r="W567" s="47">
        <v>2609.27</v>
      </c>
      <c r="X567" s="47">
        <v>2434.36</v>
      </c>
      <c r="Y567" s="47">
        <v>2345</v>
      </c>
      <c r="Z567" s="67">
        <v>2271.64</v>
      </c>
      <c r="AA567" s="56"/>
    </row>
    <row r="568" spans="1:27" ht="16.5" x14ac:dyDescent="0.25">
      <c r="A568" s="55"/>
      <c r="B568" s="79">
        <v>16</v>
      </c>
      <c r="C568" s="75">
        <v>2310.7800000000002</v>
      </c>
      <c r="D568" s="47">
        <v>2275.3799999999997</v>
      </c>
      <c r="E568" s="47">
        <v>2207.48</v>
      </c>
      <c r="F568" s="47">
        <v>2214.0899999999997</v>
      </c>
      <c r="G568" s="47">
        <v>2248.7800000000002</v>
      </c>
      <c r="H568" s="47">
        <v>2296.2199999999998</v>
      </c>
      <c r="I568" s="47">
        <v>2321.5300000000002</v>
      </c>
      <c r="J568" s="47">
        <v>2403.85</v>
      </c>
      <c r="K568" s="47">
        <v>2486.4900000000002</v>
      </c>
      <c r="L568" s="47">
        <v>2561.73</v>
      </c>
      <c r="M568" s="47">
        <v>2601.5499999999997</v>
      </c>
      <c r="N568" s="47">
        <v>2608.3200000000002</v>
      </c>
      <c r="O568" s="47">
        <v>2598.2999999999997</v>
      </c>
      <c r="P568" s="47">
        <v>2600.1699999999996</v>
      </c>
      <c r="Q568" s="47">
        <v>2606.29</v>
      </c>
      <c r="R568" s="47">
        <v>2650.47</v>
      </c>
      <c r="S568" s="47">
        <v>2651.89</v>
      </c>
      <c r="T568" s="47">
        <v>2646.04</v>
      </c>
      <c r="U568" s="47">
        <v>2612.08</v>
      </c>
      <c r="V568" s="47">
        <v>2576.5700000000002</v>
      </c>
      <c r="W568" s="47">
        <v>2572.39</v>
      </c>
      <c r="X568" s="47">
        <v>2322.91</v>
      </c>
      <c r="Y568" s="47">
        <v>2339.4900000000002</v>
      </c>
      <c r="Z568" s="67">
        <v>2329.4900000000002</v>
      </c>
      <c r="AA568" s="56"/>
    </row>
    <row r="569" spans="1:27" ht="16.5" x14ac:dyDescent="0.25">
      <c r="A569" s="55"/>
      <c r="B569" s="79">
        <v>17</v>
      </c>
      <c r="C569" s="75">
        <v>2281.65</v>
      </c>
      <c r="D569" s="47">
        <v>2247.9699999999998</v>
      </c>
      <c r="E569" s="47">
        <v>2174.4900000000002</v>
      </c>
      <c r="F569" s="47">
        <v>2176.4900000000002</v>
      </c>
      <c r="G569" s="47">
        <v>2262.8200000000002</v>
      </c>
      <c r="H569" s="47">
        <v>2344.61</v>
      </c>
      <c r="I569" s="47">
        <v>2409.5</v>
      </c>
      <c r="J569" s="47">
        <v>2447.79</v>
      </c>
      <c r="K569" s="47">
        <v>2434.79</v>
      </c>
      <c r="L569" s="47">
        <v>2419.6299999999997</v>
      </c>
      <c r="M569" s="47">
        <v>2410.81</v>
      </c>
      <c r="N569" s="47">
        <v>2416.1799999999998</v>
      </c>
      <c r="O569" s="47">
        <v>2397.5</v>
      </c>
      <c r="P569" s="47">
        <v>2384.3399999999997</v>
      </c>
      <c r="Q569" s="47">
        <v>2405.0700000000002</v>
      </c>
      <c r="R569" s="47">
        <v>2420.86</v>
      </c>
      <c r="S569" s="47">
        <v>2410.3399999999997</v>
      </c>
      <c r="T569" s="47">
        <v>2392.58</v>
      </c>
      <c r="U569" s="47">
        <v>2382</v>
      </c>
      <c r="V569" s="47">
        <v>2379.0899999999997</v>
      </c>
      <c r="W569" s="47">
        <v>2369.71</v>
      </c>
      <c r="X569" s="47">
        <v>2375.44</v>
      </c>
      <c r="Y569" s="47">
        <v>2246.58</v>
      </c>
      <c r="Z569" s="67">
        <v>2179.3399999999997</v>
      </c>
      <c r="AA569" s="56"/>
    </row>
    <row r="570" spans="1:27" ht="16.5" x14ac:dyDescent="0.25">
      <c r="A570" s="55"/>
      <c r="B570" s="79">
        <v>18</v>
      </c>
      <c r="C570" s="75">
        <v>2159.4500000000003</v>
      </c>
      <c r="D570" s="47">
        <v>2102.02</v>
      </c>
      <c r="E570" s="47">
        <v>2093.58</v>
      </c>
      <c r="F570" s="47">
        <v>2123.9900000000002</v>
      </c>
      <c r="G570" s="47">
        <v>2217.9500000000003</v>
      </c>
      <c r="H570" s="47">
        <v>2321.89</v>
      </c>
      <c r="I570" s="47">
        <v>2421.87</v>
      </c>
      <c r="J570" s="47">
        <v>2502.69</v>
      </c>
      <c r="K570" s="47">
        <v>2499.54</v>
      </c>
      <c r="L570" s="47">
        <v>2500.0300000000002</v>
      </c>
      <c r="M570" s="47">
        <v>2493.5899999999997</v>
      </c>
      <c r="N570" s="47">
        <v>2501.12</v>
      </c>
      <c r="O570" s="47">
        <v>2498.9900000000002</v>
      </c>
      <c r="P570" s="47">
        <v>2500.5300000000002</v>
      </c>
      <c r="Q570" s="47">
        <v>2498.4500000000003</v>
      </c>
      <c r="R570" s="47">
        <v>2507.89</v>
      </c>
      <c r="S570" s="47">
        <v>2498.1799999999998</v>
      </c>
      <c r="T570" s="47">
        <v>2495.23</v>
      </c>
      <c r="U570" s="47">
        <v>2492.4</v>
      </c>
      <c r="V570" s="47">
        <v>2482.7800000000002</v>
      </c>
      <c r="W570" s="47">
        <v>2465.56</v>
      </c>
      <c r="X570" s="47">
        <v>2409.87</v>
      </c>
      <c r="Y570" s="47">
        <v>2334.11</v>
      </c>
      <c r="Z570" s="67">
        <v>2258.62</v>
      </c>
      <c r="AA570" s="56"/>
    </row>
    <row r="571" spans="1:27" ht="16.5" x14ac:dyDescent="0.25">
      <c r="A571" s="55"/>
      <c r="B571" s="79">
        <v>19</v>
      </c>
      <c r="C571" s="75">
        <v>2216.5499999999997</v>
      </c>
      <c r="D571" s="47">
        <v>2169.2400000000002</v>
      </c>
      <c r="E571" s="47">
        <v>2175.56</v>
      </c>
      <c r="F571" s="47">
        <v>2180.9199999999996</v>
      </c>
      <c r="G571" s="47">
        <v>2302.7000000000003</v>
      </c>
      <c r="H571" s="47">
        <v>2349.5099999999998</v>
      </c>
      <c r="I571" s="47">
        <v>2488.2199999999998</v>
      </c>
      <c r="J571" s="47">
        <v>2566.15</v>
      </c>
      <c r="K571" s="47">
        <v>2564.7800000000002</v>
      </c>
      <c r="L571" s="47">
        <v>2558.66</v>
      </c>
      <c r="M571" s="47">
        <v>2559.21</v>
      </c>
      <c r="N571" s="47">
        <v>2552.5899999999997</v>
      </c>
      <c r="O571" s="47">
        <v>2518.37</v>
      </c>
      <c r="P571" s="47">
        <v>2517.41</v>
      </c>
      <c r="Q571" s="47">
        <v>2557.7400000000002</v>
      </c>
      <c r="R571" s="47">
        <v>2582.35</v>
      </c>
      <c r="S571" s="47">
        <v>2581.77</v>
      </c>
      <c r="T571" s="47">
        <v>2580.0300000000002</v>
      </c>
      <c r="U571" s="47">
        <v>2563.2599999999998</v>
      </c>
      <c r="V571" s="47">
        <v>2493.36</v>
      </c>
      <c r="W571" s="47">
        <v>2468.7800000000002</v>
      </c>
      <c r="X571" s="47">
        <v>2410.7199999999998</v>
      </c>
      <c r="Y571" s="47">
        <v>2341.96</v>
      </c>
      <c r="Z571" s="67">
        <v>2277.37</v>
      </c>
      <c r="AA571" s="56"/>
    </row>
    <row r="572" spans="1:27" ht="16.5" x14ac:dyDescent="0.25">
      <c r="A572" s="55"/>
      <c r="B572" s="79">
        <v>20</v>
      </c>
      <c r="C572" s="75">
        <v>2290.85</v>
      </c>
      <c r="D572" s="47">
        <v>2264.12</v>
      </c>
      <c r="E572" s="47">
        <v>2202.8399999999997</v>
      </c>
      <c r="F572" s="47">
        <v>2228.7400000000002</v>
      </c>
      <c r="G572" s="47">
        <v>2336.0499999999997</v>
      </c>
      <c r="H572" s="47">
        <v>2360.25</v>
      </c>
      <c r="I572" s="47">
        <v>2497.6299999999997</v>
      </c>
      <c r="J572" s="47">
        <v>2571.06</v>
      </c>
      <c r="K572" s="47">
        <v>2577.4699999999998</v>
      </c>
      <c r="L572" s="47">
        <v>2553.5899999999997</v>
      </c>
      <c r="M572" s="47">
        <v>2555.37</v>
      </c>
      <c r="N572" s="47">
        <v>2557.0300000000002</v>
      </c>
      <c r="O572" s="47">
        <v>2553.86</v>
      </c>
      <c r="P572" s="47">
        <v>2550.69</v>
      </c>
      <c r="Q572" s="47">
        <v>2556.96</v>
      </c>
      <c r="R572" s="47">
        <v>2584.36</v>
      </c>
      <c r="S572" s="47">
        <v>2581.0700000000002</v>
      </c>
      <c r="T572" s="47">
        <v>2574.5499999999997</v>
      </c>
      <c r="U572" s="47">
        <v>2564.2400000000002</v>
      </c>
      <c r="V572" s="47">
        <v>2527.2999999999997</v>
      </c>
      <c r="W572" s="47">
        <v>2496.61</v>
      </c>
      <c r="X572" s="47">
        <v>2539.02</v>
      </c>
      <c r="Y572" s="47">
        <v>2366.2800000000002</v>
      </c>
      <c r="Z572" s="67">
        <v>2338.31</v>
      </c>
      <c r="AA572" s="56"/>
    </row>
    <row r="573" spans="1:27" ht="16.5" x14ac:dyDescent="0.25">
      <c r="A573" s="55"/>
      <c r="B573" s="79">
        <v>21</v>
      </c>
      <c r="C573" s="75">
        <v>2269.14</v>
      </c>
      <c r="D573" s="47">
        <v>2237.96</v>
      </c>
      <c r="E573" s="47">
        <v>2228.4299999999998</v>
      </c>
      <c r="F573" s="47">
        <v>2252.56</v>
      </c>
      <c r="G573" s="47">
        <v>2308.0899999999997</v>
      </c>
      <c r="H573" s="47">
        <v>2411.83</v>
      </c>
      <c r="I573" s="47">
        <v>2502.0099999999998</v>
      </c>
      <c r="J573" s="47">
        <v>2563.58</v>
      </c>
      <c r="K573" s="47">
        <v>2561.14</v>
      </c>
      <c r="L573" s="47">
        <v>2551.39</v>
      </c>
      <c r="M573" s="47">
        <v>2546.4199999999996</v>
      </c>
      <c r="N573" s="47">
        <v>2544.14</v>
      </c>
      <c r="O573" s="47">
        <v>2545</v>
      </c>
      <c r="P573" s="47">
        <v>2538.56</v>
      </c>
      <c r="Q573" s="47">
        <v>2543.77</v>
      </c>
      <c r="R573" s="47">
        <v>2554.5</v>
      </c>
      <c r="S573" s="47">
        <v>2559.2199999999998</v>
      </c>
      <c r="T573" s="47">
        <v>2551.69</v>
      </c>
      <c r="U573" s="47">
        <v>2529.3399999999997</v>
      </c>
      <c r="V573" s="47">
        <v>2514.7599999999998</v>
      </c>
      <c r="W573" s="47">
        <v>2501</v>
      </c>
      <c r="X573" s="47">
        <v>2533.9</v>
      </c>
      <c r="Y573" s="47">
        <v>2377.54</v>
      </c>
      <c r="Z573" s="67">
        <v>2321.3200000000002</v>
      </c>
      <c r="AA573" s="56"/>
    </row>
    <row r="574" spans="1:27" ht="16.5" x14ac:dyDescent="0.25">
      <c r="A574" s="55"/>
      <c r="B574" s="79">
        <v>22</v>
      </c>
      <c r="C574" s="75">
        <v>2349.2400000000002</v>
      </c>
      <c r="D574" s="47">
        <v>2322.06</v>
      </c>
      <c r="E574" s="47">
        <v>2291.2599999999998</v>
      </c>
      <c r="F574" s="47">
        <v>2320.9500000000003</v>
      </c>
      <c r="G574" s="47">
        <v>2333.89</v>
      </c>
      <c r="H574" s="47">
        <v>2400.31</v>
      </c>
      <c r="I574" s="47">
        <v>2432.27</v>
      </c>
      <c r="J574" s="47">
        <v>2525.5899999999997</v>
      </c>
      <c r="K574" s="47">
        <v>2641.15</v>
      </c>
      <c r="L574" s="47">
        <v>2650.65</v>
      </c>
      <c r="M574" s="47">
        <v>2644.77</v>
      </c>
      <c r="N574" s="47">
        <v>2634</v>
      </c>
      <c r="O574" s="47">
        <v>2634.02</v>
      </c>
      <c r="P574" s="47">
        <v>2632.68</v>
      </c>
      <c r="Q574" s="47">
        <v>2621.62</v>
      </c>
      <c r="R574" s="47">
        <v>2646.8799999999997</v>
      </c>
      <c r="S574" s="47">
        <v>2667.08</v>
      </c>
      <c r="T574" s="47">
        <v>2649.87</v>
      </c>
      <c r="U574" s="47">
        <v>2629.2599999999998</v>
      </c>
      <c r="V574" s="47">
        <v>2592.1699999999996</v>
      </c>
      <c r="W574" s="47">
        <v>2557.77</v>
      </c>
      <c r="X574" s="47">
        <v>2536.7199999999998</v>
      </c>
      <c r="Y574" s="47">
        <v>2380.61</v>
      </c>
      <c r="Z574" s="67">
        <v>2359.25</v>
      </c>
      <c r="AA574" s="56"/>
    </row>
    <row r="575" spans="1:27" ht="16.5" x14ac:dyDescent="0.25">
      <c r="A575" s="55"/>
      <c r="B575" s="79">
        <v>23</v>
      </c>
      <c r="C575" s="75">
        <v>2332.23</v>
      </c>
      <c r="D575" s="47">
        <v>2281.89</v>
      </c>
      <c r="E575" s="47">
        <v>2260.33</v>
      </c>
      <c r="F575" s="47">
        <v>2233</v>
      </c>
      <c r="G575" s="47">
        <v>2278.3399999999997</v>
      </c>
      <c r="H575" s="47">
        <v>2292.89</v>
      </c>
      <c r="I575" s="47">
        <v>2333.7400000000002</v>
      </c>
      <c r="J575" s="47">
        <v>2428.6</v>
      </c>
      <c r="K575" s="47">
        <v>2475.35</v>
      </c>
      <c r="L575" s="47">
        <v>2508.2800000000002</v>
      </c>
      <c r="M575" s="47">
        <v>2510.5499999999997</v>
      </c>
      <c r="N575" s="47">
        <v>2508.73</v>
      </c>
      <c r="O575" s="47">
        <v>2508.7999999999997</v>
      </c>
      <c r="P575" s="47">
        <v>2510.23</v>
      </c>
      <c r="Q575" s="47">
        <v>2508.71</v>
      </c>
      <c r="R575" s="47">
        <v>2520.7199999999998</v>
      </c>
      <c r="S575" s="47">
        <v>2541.15</v>
      </c>
      <c r="T575" s="47">
        <v>2539.96</v>
      </c>
      <c r="U575" s="47">
        <v>2525.5700000000002</v>
      </c>
      <c r="V575" s="47">
        <v>2510.29</v>
      </c>
      <c r="W575" s="47">
        <v>2537.9500000000003</v>
      </c>
      <c r="X575" s="47">
        <v>2467.87</v>
      </c>
      <c r="Y575" s="47">
        <v>2347.7999999999997</v>
      </c>
      <c r="Z575" s="67">
        <v>2321.1299999999997</v>
      </c>
      <c r="AA575" s="56"/>
    </row>
    <row r="576" spans="1:27" ht="16.5" x14ac:dyDescent="0.25">
      <c r="A576" s="55"/>
      <c r="B576" s="79">
        <v>24</v>
      </c>
      <c r="C576" s="75">
        <v>2299.37</v>
      </c>
      <c r="D576" s="47">
        <v>2273.3399999999997</v>
      </c>
      <c r="E576" s="47">
        <v>2277.0700000000002</v>
      </c>
      <c r="F576" s="47">
        <v>2284.91</v>
      </c>
      <c r="G576" s="47">
        <v>2319.08</v>
      </c>
      <c r="H576" s="47">
        <v>2421.08</v>
      </c>
      <c r="I576" s="47">
        <v>2488.9500000000003</v>
      </c>
      <c r="J576" s="47">
        <v>2579.0700000000002</v>
      </c>
      <c r="K576" s="47">
        <v>2566.02</v>
      </c>
      <c r="L576" s="47">
        <v>2532.7199999999998</v>
      </c>
      <c r="M576" s="47">
        <v>2518.5300000000002</v>
      </c>
      <c r="N576" s="47">
        <v>2531.37</v>
      </c>
      <c r="O576" s="47">
        <v>2525.46</v>
      </c>
      <c r="P576" s="47">
        <v>2524.5099999999998</v>
      </c>
      <c r="Q576" s="47">
        <v>2518.4299999999998</v>
      </c>
      <c r="R576" s="47">
        <v>2550.06</v>
      </c>
      <c r="S576" s="47">
        <v>2552.4199999999996</v>
      </c>
      <c r="T576" s="47">
        <v>2550.6799999999998</v>
      </c>
      <c r="U576" s="47">
        <v>2546.44</v>
      </c>
      <c r="V576" s="47">
        <v>2521.71</v>
      </c>
      <c r="W576" s="47">
        <v>2482.9199999999996</v>
      </c>
      <c r="X576" s="47">
        <v>2521.4199999999996</v>
      </c>
      <c r="Y576" s="47">
        <v>2388.04</v>
      </c>
      <c r="Z576" s="67">
        <v>2322.1</v>
      </c>
      <c r="AA576" s="56"/>
    </row>
    <row r="577" spans="1:27" ht="16.5" x14ac:dyDescent="0.25">
      <c r="A577" s="55"/>
      <c r="B577" s="79">
        <v>25</v>
      </c>
      <c r="C577" s="75">
        <v>2232.8799999999997</v>
      </c>
      <c r="D577" s="47">
        <v>2187.06</v>
      </c>
      <c r="E577" s="47">
        <v>2172.1699999999996</v>
      </c>
      <c r="F577" s="47">
        <v>2197.8200000000002</v>
      </c>
      <c r="G577" s="47">
        <v>2261.4900000000002</v>
      </c>
      <c r="H577" s="47">
        <v>2349.7599999999998</v>
      </c>
      <c r="I577" s="47">
        <v>2457.12</v>
      </c>
      <c r="J577" s="47">
        <v>2494.6299999999997</v>
      </c>
      <c r="K577" s="47">
        <v>2520.6</v>
      </c>
      <c r="L577" s="47">
        <v>2518.3200000000002</v>
      </c>
      <c r="M577" s="47">
        <v>2496.8200000000002</v>
      </c>
      <c r="N577" s="47">
        <v>2498.9</v>
      </c>
      <c r="O577" s="47">
        <v>2497.48</v>
      </c>
      <c r="P577" s="47">
        <v>2507.3399999999997</v>
      </c>
      <c r="Q577" s="47">
        <v>2512.71</v>
      </c>
      <c r="R577" s="47">
        <v>2527.5</v>
      </c>
      <c r="S577" s="47">
        <v>2520.6</v>
      </c>
      <c r="T577" s="47">
        <v>2520.9699999999998</v>
      </c>
      <c r="U577" s="47">
        <v>2515.4500000000003</v>
      </c>
      <c r="V577" s="47">
        <v>2494.2999999999997</v>
      </c>
      <c r="W577" s="47">
        <v>2536.7599999999998</v>
      </c>
      <c r="X577" s="47">
        <v>2492.29</v>
      </c>
      <c r="Y577" s="47">
        <v>2355.61</v>
      </c>
      <c r="Z577" s="67">
        <v>2262.14</v>
      </c>
      <c r="AA577" s="56"/>
    </row>
    <row r="578" spans="1:27" ht="16.5" x14ac:dyDescent="0.25">
      <c r="A578" s="55"/>
      <c r="B578" s="79">
        <v>26</v>
      </c>
      <c r="C578" s="75">
        <v>2222.6299999999997</v>
      </c>
      <c r="D578" s="47">
        <v>2171.5499999999997</v>
      </c>
      <c r="E578" s="47">
        <v>2180.0499999999997</v>
      </c>
      <c r="F578" s="47">
        <v>2245.6</v>
      </c>
      <c r="G578" s="47">
        <v>2263.54</v>
      </c>
      <c r="H578" s="47">
        <v>2282.71</v>
      </c>
      <c r="I578" s="47">
        <v>2459.9299999999998</v>
      </c>
      <c r="J578" s="47">
        <v>2484.58</v>
      </c>
      <c r="K578" s="47">
        <v>2499.16</v>
      </c>
      <c r="L578" s="47">
        <v>2483.41</v>
      </c>
      <c r="M578" s="47">
        <v>2484.19</v>
      </c>
      <c r="N578" s="47">
        <v>2484.7400000000002</v>
      </c>
      <c r="O578" s="47">
        <v>2482.5499999999997</v>
      </c>
      <c r="P578" s="47">
        <v>2484.12</v>
      </c>
      <c r="Q578" s="47">
        <v>2484.5099999999998</v>
      </c>
      <c r="R578" s="47">
        <v>2486.3200000000002</v>
      </c>
      <c r="S578" s="47">
        <v>2485.94</v>
      </c>
      <c r="T578" s="47">
        <v>2484.5899999999997</v>
      </c>
      <c r="U578" s="47">
        <v>2481.46</v>
      </c>
      <c r="V578" s="47">
        <v>2481.85</v>
      </c>
      <c r="W578" s="47">
        <v>2517.06</v>
      </c>
      <c r="X578" s="47">
        <v>2473.39</v>
      </c>
      <c r="Y578" s="47">
        <v>2326.4</v>
      </c>
      <c r="Z578" s="67">
        <v>2210.64</v>
      </c>
      <c r="AA578" s="56"/>
    </row>
    <row r="579" spans="1:27" ht="16.5" x14ac:dyDescent="0.25">
      <c r="A579" s="55"/>
      <c r="B579" s="79">
        <v>27</v>
      </c>
      <c r="C579" s="75">
        <v>2201.1</v>
      </c>
      <c r="D579" s="47">
        <v>2133.6699999999996</v>
      </c>
      <c r="E579" s="47">
        <v>2139.58</v>
      </c>
      <c r="F579" s="47">
        <v>2190.4299999999998</v>
      </c>
      <c r="G579" s="47">
        <v>2248.7199999999998</v>
      </c>
      <c r="H579" s="47">
        <v>2284.1799999999998</v>
      </c>
      <c r="I579" s="47">
        <v>2454.58</v>
      </c>
      <c r="J579" s="47">
        <v>2479.66</v>
      </c>
      <c r="K579" s="47">
        <v>2480.6</v>
      </c>
      <c r="L579" s="47">
        <v>2478.6299999999997</v>
      </c>
      <c r="M579" s="47">
        <v>2479.7599999999998</v>
      </c>
      <c r="N579" s="47">
        <v>2481.1299999999997</v>
      </c>
      <c r="O579" s="47">
        <v>2481.66</v>
      </c>
      <c r="P579" s="47">
        <v>2480.65</v>
      </c>
      <c r="Q579" s="47">
        <v>2480.0300000000002</v>
      </c>
      <c r="R579" s="47">
        <v>2481.77</v>
      </c>
      <c r="S579" s="47">
        <v>2480.29</v>
      </c>
      <c r="T579" s="47">
        <v>2483.79</v>
      </c>
      <c r="U579" s="47">
        <v>2479.39</v>
      </c>
      <c r="V579" s="47">
        <v>2478.77</v>
      </c>
      <c r="W579" s="47">
        <v>2534.83</v>
      </c>
      <c r="X579" s="47">
        <v>2489.27</v>
      </c>
      <c r="Y579" s="47">
        <v>2322.5700000000002</v>
      </c>
      <c r="Z579" s="67">
        <v>2225.12</v>
      </c>
      <c r="AA579" s="56"/>
    </row>
    <row r="580" spans="1:27" ht="16.5" x14ac:dyDescent="0.25">
      <c r="A580" s="55"/>
      <c r="B580" s="79">
        <v>28</v>
      </c>
      <c r="C580" s="75">
        <v>2220.4</v>
      </c>
      <c r="D580" s="47">
        <v>2166.9500000000003</v>
      </c>
      <c r="E580" s="47">
        <v>2155.27</v>
      </c>
      <c r="F580" s="47">
        <v>2207.5700000000002</v>
      </c>
      <c r="G580" s="47">
        <v>2258.06</v>
      </c>
      <c r="H580" s="47">
        <v>2330.33</v>
      </c>
      <c r="I580" s="47">
        <v>2436.8799999999997</v>
      </c>
      <c r="J580" s="47">
        <v>2464.5</v>
      </c>
      <c r="K580" s="47">
        <v>2463.85</v>
      </c>
      <c r="L580" s="47">
        <v>2457.02</v>
      </c>
      <c r="M580" s="47">
        <v>2445.86</v>
      </c>
      <c r="N580" s="47">
        <v>2447.89</v>
      </c>
      <c r="O580" s="47">
        <v>2448.0300000000002</v>
      </c>
      <c r="P580" s="47">
        <v>2446.9199999999996</v>
      </c>
      <c r="Q580" s="47">
        <v>2453.7000000000003</v>
      </c>
      <c r="R580" s="47">
        <v>2465.2000000000003</v>
      </c>
      <c r="S580" s="47">
        <v>2461.6</v>
      </c>
      <c r="T580" s="47">
        <v>2461.7800000000002</v>
      </c>
      <c r="U580" s="47">
        <v>2463.23</v>
      </c>
      <c r="V580" s="47">
        <v>2463.0899999999997</v>
      </c>
      <c r="W580" s="47">
        <v>2509.69</v>
      </c>
      <c r="X580" s="47">
        <v>2481.96</v>
      </c>
      <c r="Y580" s="47">
        <v>2391.4900000000002</v>
      </c>
      <c r="Z580" s="67">
        <v>2284.6</v>
      </c>
      <c r="AA580" s="56"/>
    </row>
    <row r="581" spans="1:27" ht="16.5" hidden="1" x14ac:dyDescent="0.25">
      <c r="A581" s="55"/>
      <c r="B581" s="79">
        <v>29</v>
      </c>
      <c r="C581" s="75"/>
      <c r="D581" s="47"/>
      <c r="E581" s="47"/>
      <c r="F581" s="47"/>
      <c r="G581" s="47"/>
      <c r="H581" s="47"/>
      <c r="I581" s="47"/>
      <c r="J581" s="47"/>
      <c r="K581" s="47"/>
      <c r="L581" s="47"/>
      <c r="M581" s="47"/>
      <c r="N581" s="47"/>
      <c r="O581" s="47"/>
      <c r="P581" s="47"/>
      <c r="Q581" s="47"/>
      <c r="R581" s="47"/>
      <c r="S581" s="47"/>
      <c r="T581" s="47"/>
      <c r="U581" s="47"/>
      <c r="V581" s="47"/>
      <c r="W581" s="47"/>
      <c r="X581" s="47"/>
      <c r="Y581" s="47"/>
      <c r="Z581" s="67"/>
      <c r="AA581" s="56"/>
    </row>
    <row r="582" spans="1:27" ht="16.5" hidden="1" x14ac:dyDescent="0.25">
      <c r="A582" s="55"/>
      <c r="B582" s="79">
        <v>30</v>
      </c>
      <c r="C582" s="75"/>
      <c r="D582" s="47"/>
      <c r="E582" s="47"/>
      <c r="F582" s="47"/>
      <c r="G582" s="47"/>
      <c r="H582" s="47"/>
      <c r="I582" s="47"/>
      <c r="J582" s="47"/>
      <c r="K582" s="47"/>
      <c r="L582" s="47"/>
      <c r="M582" s="47"/>
      <c r="N582" s="47"/>
      <c r="O582" s="47"/>
      <c r="P582" s="47"/>
      <c r="Q582" s="47"/>
      <c r="R582" s="47"/>
      <c r="S582" s="47"/>
      <c r="T582" s="47"/>
      <c r="U582" s="47"/>
      <c r="V582" s="47"/>
      <c r="W582" s="47"/>
      <c r="X582" s="47"/>
      <c r="Y582" s="47"/>
      <c r="Z582" s="67"/>
      <c r="AA582" s="56"/>
    </row>
    <row r="583" spans="1:27" ht="17.25" hidden="1" thickBot="1" x14ac:dyDescent="0.3">
      <c r="A583" s="55"/>
      <c r="B583" s="80">
        <v>31</v>
      </c>
      <c r="C583" s="76"/>
      <c r="D583" s="68"/>
      <c r="E583" s="68"/>
      <c r="F583" s="68"/>
      <c r="G583" s="68"/>
      <c r="H583" s="68"/>
      <c r="I583" s="68"/>
      <c r="J583" s="68"/>
      <c r="K583" s="68"/>
      <c r="L583" s="68"/>
      <c r="M583" s="68"/>
      <c r="N583" s="68"/>
      <c r="O583" s="68"/>
      <c r="P583" s="68"/>
      <c r="Q583" s="68"/>
      <c r="R583" s="68"/>
      <c r="S583" s="68"/>
      <c r="T583" s="68"/>
      <c r="U583" s="68"/>
      <c r="V583" s="68"/>
      <c r="W583" s="68"/>
      <c r="X583" s="68"/>
      <c r="Y583" s="68"/>
      <c r="Z583" s="69"/>
      <c r="AA583" s="56"/>
    </row>
    <row r="584" spans="1:27" ht="16.5" thickBot="1" x14ac:dyDescent="0.3">
      <c r="A584" s="55"/>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c r="AA584" s="56"/>
    </row>
    <row r="585" spans="1:27" x14ac:dyDescent="0.25">
      <c r="A585" s="55"/>
      <c r="B585" s="310" t="s">
        <v>121</v>
      </c>
      <c r="C585" s="312" t="s">
        <v>148</v>
      </c>
      <c r="D585" s="312"/>
      <c r="E585" s="312"/>
      <c r="F585" s="312"/>
      <c r="G585" s="312"/>
      <c r="H585" s="312"/>
      <c r="I585" s="312"/>
      <c r="J585" s="312"/>
      <c r="K585" s="312"/>
      <c r="L585" s="312"/>
      <c r="M585" s="312"/>
      <c r="N585" s="312"/>
      <c r="O585" s="312"/>
      <c r="P585" s="312"/>
      <c r="Q585" s="312"/>
      <c r="R585" s="312"/>
      <c r="S585" s="312"/>
      <c r="T585" s="312"/>
      <c r="U585" s="312"/>
      <c r="V585" s="312"/>
      <c r="W585" s="312"/>
      <c r="X585" s="312"/>
      <c r="Y585" s="312"/>
      <c r="Z585" s="313"/>
      <c r="AA585" s="56"/>
    </row>
    <row r="586" spans="1:27" ht="32.25" thickBot="1" x14ac:dyDescent="0.3">
      <c r="A586" s="55"/>
      <c r="B586" s="311"/>
      <c r="C586" s="77" t="s">
        <v>122</v>
      </c>
      <c r="D586" s="72" t="s">
        <v>123</v>
      </c>
      <c r="E586" s="72" t="s">
        <v>124</v>
      </c>
      <c r="F586" s="72" t="s">
        <v>125</v>
      </c>
      <c r="G586" s="72" t="s">
        <v>126</v>
      </c>
      <c r="H586" s="72" t="s">
        <v>127</v>
      </c>
      <c r="I586" s="72" t="s">
        <v>128</v>
      </c>
      <c r="J586" s="72" t="s">
        <v>129</v>
      </c>
      <c r="K586" s="72" t="s">
        <v>130</v>
      </c>
      <c r="L586" s="72" t="s">
        <v>131</v>
      </c>
      <c r="M586" s="72" t="s">
        <v>132</v>
      </c>
      <c r="N586" s="72" t="s">
        <v>133</v>
      </c>
      <c r="O586" s="72" t="s">
        <v>134</v>
      </c>
      <c r="P586" s="72" t="s">
        <v>135</v>
      </c>
      <c r="Q586" s="72" t="s">
        <v>136</v>
      </c>
      <c r="R586" s="72" t="s">
        <v>137</v>
      </c>
      <c r="S586" s="72" t="s">
        <v>138</v>
      </c>
      <c r="T586" s="72" t="s">
        <v>139</v>
      </c>
      <c r="U586" s="72" t="s">
        <v>140</v>
      </c>
      <c r="V586" s="72" t="s">
        <v>141</v>
      </c>
      <c r="W586" s="72" t="s">
        <v>142</v>
      </c>
      <c r="X586" s="72" t="s">
        <v>143</v>
      </c>
      <c r="Y586" s="72" t="s">
        <v>144</v>
      </c>
      <c r="Z586" s="73" t="s">
        <v>145</v>
      </c>
      <c r="AA586" s="56"/>
    </row>
    <row r="587" spans="1:27" ht="16.5" x14ac:dyDescent="0.25">
      <c r="A587" s="55"/>
      <c r="B587" s="78">
        <v>1</v>
      </c>
      <c r="C587" s="74">
        <v>2336.52</v>
      </c>
      <c r="D587" s="70">
        <v>2283.85</v>
      </c>
      <c r="E587" s="70">
        <v>2272.6799999999998</v>
      </c>
      <c r="F587" s="70">
        <v>2276.0099999999998</v>
      </c>
      <c r="G587" s="70">
        <v>2288.56</v>
      </c>
      <c r="H587" s="70">
        <v>2375.3799999999997</v>
      </c>
      <c r="I587" s="70">
        <v>2440.85</v>
      </c>
      <c r="J587" s="70">
        <v>2577.3399999999997</v>
      </c>
      <c r="K587" s="70">
        <v>2716.5499999999997</v>
      </c>
      <c r="L587" s="70">
        <v>2769.8399999999997</v>
      </c>
      <c r="M587" s="70">
        <v>2757.5099999999998</v>
      </c>
      <c r="N587" s="70">
        <v>2703.77</v>
      </c>
      <c r="O587" s="70">
        <v>2695.33</v>
      </c>
      <c r="P587" s="70">
        <v>2657.0899999999997</v>
      </c>
      <c r="Q587" s="70">
        <v>2673.48</v>
      </c>
      <c r="R587" s="70">
        <v>2710.2000000000003</v>
      </c>
      <c r="S587" s="70">
        <v>2704.87</v>
      </c>
      <c r="T587" s="70">
        <v>2681.32</v>
      </c>
      <c r="U587" s="70">
        <v>2651.65</v>
      </c>
      <c r="V587" s="70">
        <v>2659.4</v>
      </c>
      <c r="W587" s="70">
        <v>2586.2400000000002</v>
      </c>
      <c r="X587" s="70">
        <v>2344.98</v>
      </c>
      <c r="Y587" s="70">
        <v>2265.3200000000002</v>
      </c>
      <c r="Z587" s="71">
        <v>2305.5300000000002</v>
      </c>
      <c r="AA587" s="56"/>
    </row>
    <row r="588" spans="1:27" ht="16.5" x14ac:dyDescent="0.25">
      <c r="A588" s="55"/>
      <c r="B588" s="79">
        <v>2</v>
      </c>
      <c r="C588" s="75">
        <v>2264.89</v>
      </c>
      <c r="D588" s="47">
        <v>2258.15</v>
      </c>
      <c r="E588" s="47">
        <v>2220.62</v>
      </c>
      <c r="F588" s="47">
        <v>2212.41</v>
      </c>
      <c r="G588" s="47">
        <v>2234.29</v>
      </c>
      <c r="H588" s="47">
        <v>2298.58</v>
      </c>
      <c r="I588" s="47">
        <v>2369.94</v>
      </c>
      <c r="J588" s="47">
        <v>2463.5</v>
      </c>
      <c r="K588" s="47">
        <v>2553.61</v>
      </c>
      <c r="L588" s="47">
        <v>2647.2400000000002</v>
      </c>
      <c r="M588" s="47">
        <v>2679.9</v>
      </c>
      <c r="N588" s="47">
        <v>2695.2400000000002</v>
      </c>
      <c r="O588" s="47">
        <v>2696.1</v>
      </c>
      <c r="P588" s="47">
        <v>2699.2000000000003</v>
      </c>
      <c r="Q588" s="47">
        <v>2714.97</v>
      </c>
      <c r="R588" s="47">
        <v>2755.21</v>
      </c>
      <c r="S588" s="47">
        <v>2762.56</v>
      </c>
      <c r="T588" s="47">
        <v>2720.03</v>
      </c>
      <c r="U588" s="47">
        <v>2668.02</v>
      </c>
      <c r="V588" s="47">
        <v>2645.2400000000002</v>
      </c>
      <c r="W588" s="47">
        <v>2627.73</v>
      </c>
      <c r="X588" s="47">
        <v>2487.7400000000002</v>
      </c>
      <c r="Y588" s="47">
        <v>2401.81</v>
      </c>
      <c r="Z588" s="67">
        <v>2332.44</v>
      </c>
      <c r="AA588" s="56"/>
    </row>
    <row r="589" spans="1:27" ht="16.5" x14ac:dyDescent="0.25">
      <c r="A589" s="55"/>
      <c r="B589" s="79">
        <v>3</v>
      </c>
      <c r="C589" s="75">
        <v>2257.48</v>
      </c>
      <c r="D589" s="47">
        <v>2253.0700000000002</v>
      </c>
      <c r="E589" s="47">
        <v>2245</v>
      </c>
      <c r="F589" s="47">
        <v>2285.77</v>
      </c>
      <c r="G589" s="47">
        <v>2311.25</v>
      </c>
      <c r="H589" s="47">
        <v>2422.19</v>
      </c>
      <c r="I589" s="47">
        <v>2576.31</v>
      </c>
      <c r="J589" s="47">
        <v>2732.96</v>
      </c>
      <c r="K589" s="47">
        <v>2764.61</v>
      </c>
      <c r="L589" s="47">
        <v>2748.46</v>
      </c>
      <c r="M589" s="47">
        <v>2728.2400000000002</v>
      </c>
      <c r="N589" s="47">
        <v>2726.2000000000003</v>
      </c>
      <c r="O589" s="47">
        <v>2725.2000000000003</v>
      </c>
      <c r="P589" s="47">
        <v>2729.36</v>
      </c>
      <c r="Q589" s="47">
        <v>2756.5499999999997</v>
      </c>
      <c r="R589" s="47">
        <v>2802.32</v>
      </c>
      <c r="S589" s="47">
        <v>2786.7999999999997</v>
      </c>
      <c r="T589" s="47">
        <v>2754.16</v>
      </c>
      <c r="U589" s="47">
        <v>2726.23</v>
      </c>
      <c r="V589" s="47">
        <v>2768.9900000000002</v>
      </c>
      <c r="W589" s="47">
        <v>2698.7999999999997</v>
      </c>
      <c r="X589" s="47">
        <v>2486.41</v>
      </c>
      <c r="Y589" s="47">
        <v>2336.91</v>
      </c>
      <c r="Z589" s="67">
        <v>2268.0499999999997</v>
      </c>
      <c r="AA589" s="56"/>
    </row>
    <row r="590" spans="1:27" ht="16.5" x14ac:dyDescent="0.25">
      <c r="A590" s="55"/>
      <c r="B590" s="79">
        <v>4</v>
      </c>
      <c r="C590" s="75">
        <v>2283.4199999999996</v>
      </c>
      <c r="D590" s="47">
        <v>2216.1</v>
      </c>
      <c r="E590" s="47">
        <v>2212.73</v>
      </c>
      <c r="F590" s="47">
        <v>2215.25</v>
      </c>
      <c r="G590" s="47">
        <v>2259.33</v>
      </c>
      <c r="H590" s="47">
        <v>2401.4699999999998</v>
      </c>
      <c r="I590" s="47">
        <v>2501.6699999999996</v>
      </c>
      <c r="J590" s="47">
        <v>2620.9900000000002</v>
      </c>
      <c r="K590" s="47">
        <v>2646.4199999999996</v>
      </c>
      <c r="L590" s="47">
        <v>2642.14</v>
      </c>
      <c r="M590" s="47">
        <v>2632.4</v>
      </c>
      <c r="N590" s="47">
        <v>2631.87</v>
      </c>
      <c r="O590" s="47">
        <v>2636.16</v>
      </c>
      <c r="P590" s="47">
        <v>2641.77</v>
      </c>
      <c r="Q590" s="47">
        <v>2652.4500000000003</v>
      </c>
      <c r="R590" s="47">
        <v>2670.27</v>
      </c>
      <c r="S590" s="47">
        <v>2659.72</v>
      </c>
      <c r="T590" s="47">
        <v>2647.31</v>
      </c>
      <c r="U590" s="47">
        <v>2624.85</v>
      </c>
      <c r="V590" s="47">
        <v>2606.52</v>
      </c>
      <c r="W590" s="47">
        <v>2550.89</v>
      </c>
      <c r="X590" s="47">
        <v>2475.1</v>
      </c>
      <c r="Y590" s="47">
        <v>2387.2800000000002</v>
      </c>
      <c r="Z590" s="67">
        <v>2322.25</v>
      </c>
      <c r="AA590" s="56"/>
    </row>
    <row r="591" spans="1:27" ht="16.5" x14ac:dyDescent="0.25">
      <c r="A591" s="55"/>
      <c r="B591" s="79">
        <v>5</v>
      </c>
      <c r="C591" s="75">
        <v>2276.46</v>
      </c>
      <c r="D591" s="47">
        <v>2207.0300000000002</v>
      </c>
      <c r="E591" s="47">
        <v>2204.81</v>
      </c>
      <c r="F591" s="47">
        <v>2206.56</v>
      </c>
      <c r="G591" s="47">
        <v>2311.75</v>
      </c>
      <c r="H591" s="47">
        <v>2395.29</v>
      </c>
      <c r="I591" s="47">
        <v>2487.86</v>
      </c>
      <c r="J591" s="47">
        <v>2616.12</v>
      </c>
      <c r="K591" s="47">
        <v>2640.15</v>
      </c>
      <c r="L591" s="47">
        <v>2631.5899999999997</v>
      </c>
      <c r="M591" s="47">
        <v>2625.2000000000003</v>
      </c>
      <c r="N591" s="47">
        <v>2625.04</v>
      </c>
      <c r="O591" s="47">
        <v>2629.4500000000003</v>
      </c>
      <c r="P591" s="47">
        <v>2631.75</v>
      </c>
      <c r="Q591" s="47">
        <v>2636.56</v>
      </c>
      <c r="R591" s="47">
        <v>2649.83</v>
      </c>
      <c r="S591" s="47">
        <v>2649.65</v>
      </c>
      <c r="T591" s="47">
        <v>2637.02</v>
      </c>
      <c r="U591" s="47">
        <v>2617.2599999999998</v>
      </c>
      <c r="V591" s="47">
        <v>2595.85</v>
      </c>
      <c r="W591" s="47">
        <v>2571.73</v>
      </c>
      <c r="X591" s="47">
        <v>2489.37</v>
      </c>
      <c r="Y591" s="47">
        <v>2381.4699999999998</v>
      </c>
      <c r="Z591" s="67">
        <v>2301.19</v>
      </c>
      <c r="AA591" s="56"/>
    </row>
    <row r="592" spans="1:27" ht="16.5" x14ac:dyDescent="0.25">
      <c r="A592" s="55"/>
      <c r="B592" s="79">
        <v>6</v>
      </c>
      <c r="C592" s="75">
        <v>2214.48</v>
      </c>
      <c r="D592" s="47">
        <v>2188.79</v>
      </c>
      <c r="E592" s="47">
        <v>2185.3799999999997</v>
      </c>
      <c r="F592" s="47">
        <v>2190.27</v>
      </c>
      <c r="G592" s="47">
        <v>2210.6</v>
      </c>
      <c r="H592" s="47">
        <v>2370.4</v>
      </c>
      <c r="I592" s="47">
        <v>2515.12</v>
      </c>
      <c r="J592" s="47">
        <v>2642.4</v>
      </c>
      <c r="K592" s="47">
        <v>2654.94</v>
      </c>
      <c r="L592" s="47">
        <v>2649.32</v>
      </c>
      <c r="M592" s="47">
        <v>2645.37</v>
      </c>
      <c r="N592" s="47">
        <v>2647.7400000000002</v>
      </c>
      <c r="O592" s="47">
        <v>2651.1299999999997</v>
      </c>
      <c r="P592" s="47">
        <v>2649.75</v>
      </c>
      <c r="Q592" s="47">
        <v>2649.4900000000002</v>
      </c>
      <c r="R592" s="47">
        <v>2657.5099999999998</v>
      </c>
      <c r="S592" s="47">
        <v>2656.44</v>
      </c>
      <c r="T592" s="47">
        <v>2645.2599999999998</v>
      </c>
      <c r="U592" s="47">
        <v>2626.08</v>
      </c>
      <c r="V592" s="47">
        <v>2601.5099999999998</v>
      </c>
      <c r="W592" s="47">
        <v>2631.23</v>
      </c>
      <c r="X592" s="47">
        <v>2489.4699999999998</v>
      </c>
      <c r="Y592" s="47">
        <v>2383.56</v>
      </c>
      <c r="Z592" s="67">
        <v>2284.7000000000003</v>
      </c>
      <c r="AA592" s="56"/>
    </row>
    <row r="593" spans="1:27" ht="16.5" x14ac:dyDescent="0.25">
      <c r="A593" s="55"/>
      <c r="B593" s="79">
        <v>7</v>
      </c>
      <c r="C593" s="75">
        <v>2262.8799999999997</v>
      </c>
      <c r="D593" s="47">
        <v>2204.7400000000002</v>
      </c>
      <c r="E593" s="47">
        <v>2203.1699999999996</v>
      </c>
      <c r="F593" s="47">
        <v>2206.1799999999998</v>
      </c>
      <c r="G593" s="47">
        <v>2263.7800000000002</v>
      </c>
      <c r="H593" s="47">
        <v>2386</v>
      </c>
      <c r="I593" s="47">
        <v>2556.29</v>
      </c>
      <c r="J593" s="47">
        <v>2698.43</v>
      </c>
      <c r="K593" s="47">
        <v>2701.46</v>
      </c>
      <c r="L593" s="47">
        <v>2696.0499999999997</v>
      </c>
      <c r="M593" s="47">
        <v>2691.28</v>
      </c>
      <c r="N593" s="47">
        <v>2694.2000000000003</v>
      </c>
      <c r="O593" s="47">
        <v>2691.08</v>
      </c>
      <c r="P593" s="47">
        <v>2682.31</v>
      </c>
      <c r="Q593" s="47">
        <v>2658.23</v>
      </c>
      <c r="R593" s="47">
        <v>2691.25</v>
      </c>
      <c r="S593" s="47">
        <v>2696.29</v>
      </c>
      <c r="T593" s="47">
        <v>2682.8799999999997</v>
      </c>
      <c r="U593" s="47">
        <v>2676.7400000000002</v>
      </c>
      <c r="V593" s="47">
        <v>2648.22</v>
      </c>
      <c r="W593" s="47">
        <v>2725.36</v>
      </c>
      <c r="X593" s="47">
        <v>2631.18</v>
      </c>
      <c r="Y593" s="47">
        <v>2456.7199999999998</v>
      </c>
      <c r="Z593" s="67">
        <v>2406.9500000000003</v>
      </c>
      <c r="AA593" s="56"/>
    </row>
    <row r="594" spans="1:27" ht="16.5" x14ac:dyDescent="0.25">
      <c r="A594" s="55"/>
      <c r="B594" s="79">
        <v>8</v>
      </c>
      <c r="C594" s="75">
        <v>2419.1699999999996</v>
      </c>
      <c r="D594" s="47">
        <v>2316.85</v>
      </c>
      <c r="E594" s="47">
        <v>2303.94</v>
      </c>
      <c r="F594" s="47">
        <v>2290.85</v>
      </c>
      <c r="G594" s="47">
        <v>2303.36</v>
      </c>
      <c r="H594" s="47">
        <v>2333.5899999999997</v>
      </c>
      <c r="I594" s="47">
        <v>2417.8799999999997</v>
      </c>
      <c r="J594" s="47">
        <v>2504.98</v>
      </c>
      <c r="K594" s="47">
        <v>2574.7400000000002</v>
      </c>
      <c r="L594" s="47">
        <v>2603.73</v>
      </c>
      <c r="M594" s="47">
        <v>2602.06</v>
      </c>
      <c r="N594" s="47">
        <v>2598.96</v>
      </c>
      <c r="O594" s="47">
        <v>2597.19</v>
      </c>
      <c r="P594" s="47">
        <v>2599.12</v>
      </c>
      <c r="Q594" s="47">
        <v>2606.94</v>
      </c>
      <c r="R594" s="47">
        <v>2625.31</v>
      </c>
      <c r="S594" s="47">
        <v>2630.08</v>
      </c>
      <c r="T594" s="47">
        <v>2636.1699999999996</v>
      </c>
      <c r="U594" s="47">
        <v>2601.9500000000003</v>
      </c>
      <c r="V594" s="47">
        <v>2571.7800000000002</v>
      </c>
      <c r="W594" s="47">
        <v>2617.4</v>
      </c>
      <c r="X594" s="47">
        <v>2544.14</v>
      </c>
      <c r="Y594" s="47">
        <v>2417.02</v>
      </c>
      <c r="Z594" s="67">
        <v>2308.83</v>
      </c>
      <c r="AA594" s="56"/>
    </row>
    <row r="595" spans="1:27" ht="16.5" x14ac:dyDescent="0.25">
      <c r="A595" s="55"/>
      <c r="B595" s="79">
        <v>9</v>
      </c>
      <c r="C595" s="75">
        <v>2302.4199999999996</v>
      </c>
      <c r="D595" s="47">
        <v>2215.02</v>
      </c>
      <c r="E595" s="47">
        <v>2210.02</v>
      </c>
      <c r="F595" s="47">
        <v>2198.36</v>
      </c>
      <c r="G595" s="47">
        <v>2212.46</v>
      </c>
      <c r="H595" s="47">
        <v>2234.3200000000002</v>
      </c>
      <c r="I595" s="47">
        <v>2331.0499999999997</v>
      </c>
      <c r="J595" s="47">
        <v>2400.62</v>
      </c>
      <c r="K595" s="47">
        <v>2513.64</v>
      </c>
      <c r="L595" s="47">
        <v>2581.08</v>
      </c>
      <c r="M595" s="47">
        <v>2603.4</v>
      </c>
      <c r="N595" s="47">
        <v>2602.5499999999997</v>
      </c>
      <c r="O595" s="47">
        <v>2609.64</v>
      </c>
      <c r="P595" s="47">
        <v>2615.64</v>
      </c>
      <c r="Q595" s="47">
        <v>2627.79</v>
      </c>
      <c r="R595" s="47">
        <v>2655.28</v>
      </c>
      <c r="S595" s="47">
        <v>2662.03</v>
      </c>
      <c r="T595" s="47">
        <v>2652.5</v>
      </c>
      <c r="U595" s="47">
        <v>2630.4500000000003</v>
      </c>
      <c r="V595" s="47">
        <v>2588.58</v>
      </c>
      <c r="W595" s="47">
        <v>2622.18</v>
      </c>
      <c r="X595" s="47">
        <v>2552.89</v>
      </c>
      <c r="Y595" s="47">
        <v>2399.83</v>
      </c>
      <c r="Z595" s="67">
        <v>2289.87</v>
      </c>
      <c r="AA595" s="56"/>
    </row>
    <row r="596" spans="1:27" ht="16.5" x14ac:dyDescent="0.25">
      <c r="A596" s="55"/>
      <c r="B596" s="79">
        <v>10</v>
      </c>
      <c r="C596" s="75">
        <v>2299.4199999999996</v>
      </c>
      <c r="D596" s="47">
        <v>2220.87</v>
      </c>
      <c r="E596" s="47">
        <v>2233.2199999999998</v>
      </c>
      <c r="F596" s="47">
        <v>2249.87</v>
      </c>
      <c r="G596" s="47">
        <v>2315.4699999999998</v>
      </c>
      <c r="H596" s="47">
        <v>2394.9900000000002</v>
      </c>
      <c r="I596" s="47">
        <v>2559.81</v>
      </c>
      <c r="J596" s="47">
        <v>2646.32</v>
      </c>
      <c r="K596" s="47">
        <v>2669.1699999999996</v>
      </c>
      <c r="L596" s="47">
        <v>2662.65</v>
      </c>
      <c r="M596" s="47">
        <v>2652.68</v>
      </c>
      <c r="N596" s="47">
        <v>2647.4199999999996</v>
      </c>
      <c r="O596" s="47">
        <v>2649.6299999999997</v>
      </c>
      <c r="P596" s="47">
        <v>2650.4500000000003</v>
      </c>
      <c r="Q596" s="47">
        <v>2646.65</v>
      </c>
      <c r="R596" s="47">
        <v>2667.36</v>
      </c>
      <c r="S596" s="47">
        <v>2664.4500000000003</v>
      </c>
      <c r="T596" s="47">
        <v>2658.5</v>
      </c>
      <c r="U596" s="47">
        <v>2630.52</v>
      </c>
      <c r="V596" s="47">
        <v>2610.7400000000002</v>
      </c>
      <c r="W596" s="47">
        <v>2637.98</v>
      </c>
      <c r="X596" s="47">
        <v>2555.23</v>
      </c>
      <c r="Y596" s="47">
        <v>2432.5499999999997</v>
      </c>
      <c r="Z596" s="67">
        <v>2337.04</v>
      </c>
      <c r="AA596" s="56"/>
    </row>
    <row r="597" spans="1:27" ht="16.5" x14ac:dyDescent="0.25">
      <c r="A597" s="55"/>
      <c r="B597" s="79">
        <v>11</v>
      </c>
      <c r="C597" s="75">
        <v>2294.5899999999997</v>
      </c>
      <c r="D597" s="47">
        <v>2236.7400000000002</v>
      </c>
      <c r="E597" s="47">
        <v>2212.48</v>
      </c>
      <c r="F597" s="47">
        <v>2213.44</v>
      </c>
      <c r="G597" s="47">
        <v>2318.8399999999997</v>
      </c>
      <c r="H597" s="47">
        <v>2422.52</v>
      </c>
      <c r="I597" s="47">
        <v>2525.8399999999997</v>
      </c>
      <c r="J597" s="47">
        <v>2593.1799999999998</v>
      </c>
      <c r="K597" s="47">
        <v>2616.1</v>
      </c>
      <c r="L597" s="47">
        <v>2613.7599999999998</v>
      </c>
      <c r="M597" s="47">
        <v>2607.96</v>
      </c>
      <c r="N597" s="47">
        <v>2610.33</v>
      </c>
      <c r="O597" s="47">
        <v>2606.37</v>
      </c>
      <c r="P597" s="47">
        <v>2600.5700000000002</v>
      </c>
      <c r="Q597" s="47">
        <v>2603.58</v>
      </c>
      <c r="R597" s="47">
        <v>2613.25</v>
      </c>
      <c r="S597" s="47">
        <v>2614.46</v>
      </c>
      <c r="T597" s="47">
        <v>2606.65</v>
      </c>
      <c r="U597" s="47">
        <v>2582.23</v>
      </c>
      <c r="V597" s="47">
        <v>2568.86</v>
      </c>
      <c r="W597" s="47">
        <v>2596.71</v>
      </c>
      <c r="X597" s="47">
        <v>2528.06</v>
      </c>
      <c r="Y597" s="47">
        <v>2412.29</v>
      </c>
      <c r="Z597" s="67">
        <v>2329</v>
      </c>
      <c r="AA597" s="56"/>
    </row>
    <row r="598" spans="1:27" ht="16.5" x14ac:dyDescent="0.25">
      <c r="A598" s="55"/>
      <c r="B598" s="79">
        <v>12</v>
      </c>
      <c r="C598" s="75">
        <v>2277.06</v>
      </c>
      <c r="D598" s="47">
        <v>2213.6</v>
      </c>
      <c r="E598" s="47">
        <v>2210.85</v>
      </c>
      <c r="F598" s="47">
        <v>2216.65</v>
      </c>
      <c r="G598" s="47">
        <v>2306.21</v>
      </c>
      <c r="H598" s="47">
        <v>2420.9</v>
      </c>
      <c r="I598" s="47">
        <v>2528.37</v>
      </c>
      <c r="J598" s="47">
        <v>2606.75</v>
      </c>
      <c r="K598" s="47">
        <v>2627.2000000000003</v>
      </c>
      <c r="L598" s="47">
        <v>2623.43</v>
      </c>
      <c r="M598" s="47">
        <v>2619.5300000000002</v>
      </c>
      <c r="N598" s="47">
        <v>2631.6699999999996</v>
      </c>
      <c r="O598" s="47">
        <v>2621.69</v>
      </c>
      <c r="P598" s="47">
        <v>2619.61</v>
      </c>
      <c r="Q598" s="47">
        <v>2619.44</v>
      </c>
      <c r="R598" s="47">
        <v>2622.47</v>
      </c>
      <c r="S598" s="47">
        <v>2619.65</v>
      </c>
      <c r="T598" s="47">
        <v>2613.52</v>
      </c>
      <c r="U598" s="47">
        <v>2596.2000000000003</v>
      </c>
      <c r="V598" s="47">
        <v>2575.02</v>
      </c>
      <c r="W598" s="47">
        <v>2614.65</v>
      </c>
      <c r="X598" s="47">
        <v>2546.16</v>
      </c>
      <c r="Y598" s="47">
        <v>2410.8799999999997</v>
      </c>
      <c r="Z598" s="67">
        <v>2320.9299999999998</v>
      </c>
      <c r="AA598" s="56"/>
    </row>
    <row r="599" spans="1:27" ht="16.5" x14ac:dyDescent="0.25">
      <c r="A599" s="55"/>
      <c r="B599" s="79">
        <v>13</v>
      </c>
      <c r="C599" s="75">
        <v>2275.64</v>
      </c>
      <c r="D599" s="47">
        <v>2230.98</v>
      </c>
      <c r="E599" s="47">
        <v>2209.89</v>
      </c>
      <c r="F599" s="47">
        <v>2249.3200000000002</v>
      </c>
      <c r="G599" s="47">
        <v>2371.8200000000002</v>
      </c>
      <c r="H599" s="47">
        <v>2441.96</v>
      </c>
      <c r="I599" s="47">
        <v>2587.7999999999997</v>
      </c>
      <c r="J599" s="47">
        <v>2668.28</v>
      </c>
      <c r="K599" s="47">
        <v>2693.7000000000003</v>
      </c>
      <c r="L599" s="47">
        <v>2694.9500000000003</v>
      </c>
      <c r="M599" s="47">
        <v>2682.3799999999997</v>
      </c>
      <c r="N599" s="47">
        <v>2695.5499999999997</v>
      </c>
      <c r="O599" s="47">
        <v>2689.9</v>
      </c>
      <c r="P599" s="47">
        <v>2685.93</v>
      </c>
      <c r="Q599" s="47">
        <v>2690.48</v>
      </c>
      <c r="R599" s="47">
        <v>2698.54</v>
      </c>
      <c r="S599" s="47">
        <v>2692.12</v>
      </c>
      <c r="T599" s="47">
        <v>2693.14</v>
      </c>
      <c r="U599" s="47">
        <v>2672.7599999999998</v>
      </c>
      <c r="V599" s="47">
        <v>2657.04</v>
      </c>
      <c r="W599" s="47">
        <v>2678.06</v>
      </c>
      <c r="X599" s="47">
        <v>2548.6699999999996</v>
      </c>
      <c r="Y599" s="47">
        <v>2447.46</v>
      </c>
      <c r="Z599" s="67">
        <v>2347.91</v>
      </c>
      <c r="AA599" s="56"/>
    </row>
    <row r="600" spans="1:27" ht="16.5" x14ac:dyDescent="0.25">
      <c r="A600" s="55"/>
      <c r="B600" s="79">
        <v>14</v>
      </c>
      <c r="C600" s="75">
        <v>2350.85</v>
      </c>
      <c r="D600" s="47">
        <v>2318.8200000000002</v>
      </c>
      <c r="E600" s="47">
        <v>2293.5700000000002</v>
      </c>
      <c r="F600" s="47">
        <v>2324.56</v>
      </c>
      <c r="G600" s="47">
        <v>2381.66</v>
      </c>
      <c r="H600" s="47">
        <v>2439.9900000000002</v>
      </c>
      <c r="I600" s="47">
        <v>2549.0099999999998</v>
      </c>
      <c r="J600" s="47">
        <v>2638.2599999999998</v>
      </c>
      <c r="K600" s="47">
        <v>2663.4500000000003</v>
      </c>
      <c r="L600" s="47">
        <v>2666.2400000000002</v>
      </c>
      <c r="M600" s="47">
        <v>2661.48</v>
      </c>
      <c r="N600" s="47">
        <v>2667.04</v>
      </c>
      <c r="O600" s="47">
        <v>2658.39</v>
      </c>
      <c r="P600" s="47">
        <v>2650.82</v>
      </c>
      <c r="Q600" s="47">
        <v>2662.32</v>
      </c>
      <c r="R600" s="47">
        <v>2670.7000000000003</v>
      </c>
      <c r="S600" s="47">
        <v>2664.36</v>
      </c>
      <c r="T600" s="47">
        <v>2658.85</v>
      </c>
      <c r="U600" s="47">
        <v>2637.91</v>
      </c>
      <c r="V600" s="47">
        <v>2625.27</v>
      </c>
      <c r="W600" s="47">
        <v>2640.91</v>
      </c>
      <c r="X600" s="47">
        <v>2546.2999999999997</v>
      </c>
      <c r="Y600" s="47">
        <v>2464.31</v>
      </c>
      <c r="Z600" s="67">
        <v>2415.6799999999998</v>
      </c>
      <c r="AA600" s="56"/>
    </row>
    <row r="601" spans="1:27" ht="16.5" x14ac:dyDescent="0.25">
      <c r="A601" s="55"/>
      <c r="B601" s="79">
        <v>15</v>
      </c>
      <c r="C601" s="75">
        <v>2462.98</v>
      </c>
      <c r="D601" s="47">
        <v>2434.66</v>
      </c>
      <c r="E601" s="47">
        <v>2388.77</v>
      </c>
      <c r="F601" s="47">
        <v>2388.79</v>
      </c>
      <c r="G601" s="47">
        <v>2397.56</v>
      </c>
      <c r="H601" s="47">
        <v>2449.15</v>
      </c>
      <c r="I601" s="47">
        <v>2498.6699999999996</v>
      </c>
      <c r="J601" s="47">
        <v>2637.98</v>
      </c>
      <c r="K601" s="47">
        <v>2752.9199999999996</v>
      </c>
      <c r="L601" s="47">
        <v>2774.79</v>
      </c>
      <c r="M601" s="47">
        <v>2750.15</v>
      </c>
      <c r="N601" s="47">
        <v>2734.47</v>
      </c>
      <c r="O601" s="47">
        <v>2731.71</v>
      </c>
      <c r="P601" s="47">
        <v>2730.6</v>
      </c>
      <c r="Q601" s="47">
        <v>2738.33</v>
      </c>
      <c r="R601" s="47">
        <v>2774.7999999999997</v>
      </c>
      <c r="S601" s="47">
        <v>2771.11</v>
      </c>
      <c r="T601" s="47">
        <v>2756.85</v>
      </c>
      <c r="U601" s="47">
        <v>2717.33</v>
      </c>
      <c r="V601" s="47">
        <v>2697.6</v>
      </c>
      <c r="W601" s="47">
        <v>2724.77</v>
      </c>
      <c r="X601" s="47">
        <v>2549.86</v>
      </c>
      <c r="Y601" s="47">
        <v>2460.5</v>
      </c>
      <c r="Z601" s="67">
        <v>2387.14</v>
      </c>
      <c r="AA601" s="56"/>
    </row>
    <row r="602" spans="1:27" ht="16.5" x14ac:dyDescent="0.25">
      <c r="A602" s="55"/>
      <c r="B602" s="79">
        <v>16</v>
      </c>
      <c r="C602" s="75">
        <v>2426.2800000000002</v>
      </c>
      <c r="D602" s="47">
        <v>2390.8799999999997</v>
      </c>
      <c r="E602" s="47">
        <v>2322.98</v>
      </c>
      <c r="F602" s="47">
        <v>2329.5899999999997</v>
      </c>
      <c r="G602" s="47">
        <v>2364.2800000000002</v>
      </c>
      <c r="H602" s="47">
        <v>2411.7199999999998</v>
      </c>
      <c r="I602" s="47">
        <v>2437.0300000000002</v>
      </c>
      <c r="J602" s="47">
        <v>2519.35</v>
      </c>
      <c r="K602" s="47">
        <v>2601.9900000000002</v>
      </c>
      <c r="L602" s="47">
        <v>2677.23</v>
      </c>
      <c r="M602" s="47">
        <v>2717.0499999999997</v>
      </c>
      <c r="N602" s="47">
        <v>2723.82</v>
      </c>
      <c r="O602" s="47">
        <v>2713.7999999999997</v>
      </c>
      <c r="P602" s="47">
        <v>2715.6699999999996</v>
      </c>
      <c r="Q602" s="47">
        <v>2721.79</v>
      </c>
      <c r="R602" s="47">
        <v>2765.97</v>
      </c>
      <c r="S602" s="47">
        <v>2767.39</v>
      </c>
      <c r="T602" s="47">
        <v>2761.54</v>
      </c>
      <c r="U602" s="47">
        <v>2727.58</v>
      </c>
      <c r="V602" s="47">
        <v>2692.07</v>
      </c>
      <c r="W602" s="47">
        <v>2687.89</v>
      </c>
      <c r="X602" s="47">
        <v>2438.41</v>
      </c>
      <c r="Y602" s="47">
        <v>2454.9900000000002</v>
      </c>
      <c r="Z602" s="67">
        <v>2444.9900000000002</v>
      </c>
      <c r="AA602" s="56"/>
    </row>
    <row r="603" spans="1:27" ht="16.5" x14ac:dyDescent="0.25">
      <c r="A603" s="55"/>
      <c r="B603" s="79">
        <v>17</v>
      </c>
      <c r="C603" s="75">
        <v>2397.15</v>
      </c>
      <c r="D603" s="47">
        <v>2363.4699999999998</v>
      </c>
      <c r="E603" s="47">
        <v>2289.9900000000002</v>
      </c>
      <c r="F603" s="47">
        <v>2291.9900000000002</v>
      </c>
      <c r="G603" s="47">
        <v>2378.3200000000002</v>
      </c>
      <c r="H603" s="47">
        <v>2460.11</v>
      </c>
      <c r="I603" s="47">
        <v>2525</v>
      </c>
      <c r="J603" s="47">
        <v>2563.29</v>
      </c>
      <c r="K603" s="47">
        <v>2550.29</v>
      </c>
      <c r="L603" s="47">
        <v>2535.1299999999997</v>
      </c>
      <c r="M603" s="47">
        <v>2526.31</v>
      </c>
      <c r="N603" s="47">
        <v>2531.6799999999998</v>
      </c>
      <c r="O603" s="47">
        <v>2513</v>
      </c>
      <c r="P603" s="47">
        <v>2499.8399999999997</v>
      </c>
      <c r="Q603" s="47">
        <v>2520.5700000000002</v>
      </c>
      <c r="R603" s="47">
        <v>2536.36</v>
      </c>
      <c r="S603" s="47">
        <v>2525.8399999999997</v>
      </c>
      <c r="T603" s="47">
        <v>2508.08</v>
      </c>
      <c r="U603" s="47">
        <v>2497.5</v>
      </c>
      <c r="V603" s="47">
        <v>2494.5899999999997</v>
      </c>
      <c r="W603" s="47">
        <v>2485.21</v>
      </c>
      <c r="X603" s="47">
        <v>2490.94</v>
      </c>
      <c r="Y603" s="47">
        <v>2362.08</v>
      </c>
      <c r="Z603" s="67">
        <v>2294.8399999999997</v>
      </c>
      <c r="AA603" s="56"/>
    </row>
    <row r="604" spans="1:27" ht="16.5" x14ac:dyDescent="0.25">
      <c r="A604" s="55"/>
      <c r="B604" s="79">
        <v>18</v>
      </c>
      <c r="C604" s="75">
        <v>2274.9500000000003</v>
      </c>
      <c r="D604" s="47">
        <v>2217.52</v>
      </c>
      <c r="E604" s="47">
        <v>2209.08</v>
      </c>
      <c r="F604" s="47">
        <v>2239.4900000000002</v>
      </c>
      <c r="G604" s="47">
        <v>2333.4500000000003</v>
      </c>
      <c r="H604" s="47">
        <v>2437.39</v>
      </c>
      <c r="I604" s="47">
        <v>2537.37</v>
      </c>
      <c r="J604" s="47">
        <v>2618.19</v>
      </c>
      <c r="K604" s="47">
        <v>2615.04</v>
      </c>
      <c r="L604" s="47">
        <v>2615.5300000000002</v>
      </c>
      <c r="M604" s="47">
        <v>2609.0899999999997</v>
      </c>
      <c r="N604" s="47">
        <v>2616.62</v>
      </c>
      <c r="O604" s="47">
        <v>2614.4900000000002</v>
      </c>
      <c r="P604" s="47">
        <v>2616.0300000000002</v>
      </c>
      <c r="Q604" s="47">
        <v>2613.9500000000003</v>
      </c>
      <c r="R604" s="47">
        <v>2623.39</v>
      </c>
      <c r="S604" s="47">
        <v>2613.6799999999998</v>
      </c>
      <c r="T604" s="47">
        <v>2610.73</v>
      </c>
      <c r="U604" s="47">
        <v>2607.9</v>
      </c>
      <c r="V604" s="47">
        <v>2598.2800000000002</v>
      </c>
      <c r="W604" s="47">
        <v>2581.06</v>
      </c>
      <c r="X604" s="47">
        <v>2525.37</v>
      </c>
      <c r="Y604" s="47">
        <v>2449.61</v>
      </c>
      <c r="Z604" s="67">
        <v>2374.12</v>
      </c>
      <c r="AA604" s="56"/>
    </row>
    <row r="605" spans="1:27" ht="16.5" x14ac:dyDescent="0.25">
      <c r="A605" s="55"/>
      <c r="B605" s="79">
        <v>19</v>
      </c>
      <c r="C605" s="75">
        <v>2332.0499999999997</v>
      </c>
      <c r="D605" s="47">
        <v>2284.7400000000002</v>
      </c>
      <c r="E605" s="47">
        <v>2291.06</v>
      </c>
      <c r="F605" s="47">
        <v>2296.4199999999996</v>
      </c>
      <c r="G605" s="47">
        <v>2418.2000000000003</v>
      </c>
      <c r="H605" s="47">
        <v>2465.0099999999998</v>
      </c>
      <c r="I605" s="47">
        <v>2603.7199999999998</v>
      </c>
      <c r="J605" s="47">
        <v>2681.65</v>
      </c>
      <c r="K605" s="47">
        <v>2680.28</v>
      </c>
      <c r="L605" s="47">
        <v>2674.16</v>
      </c>
      <c r="M605" s="47">
        <v>2674.71</v>
      </c>
      <c r="N605" s="47">
        <v>2668.0899999999997</v>
      </c>
      <c r="O605" s="47">
        <v>2633.87</v>
      </c>
      <c r="P605" s="47">
        <v>2632.91</v>
      </c>
      <c r="Q605" s="47">
        <v>2673.2400000000002</v>
      </c>
      <c r="R605" s="47">
        <v>2697.85</v>
      </c>
      <c r="S605" s="47">
        <v>2697.27</v>
      </c>
      <c r="T605" s="47">
        <v>2695.53</v>
      </c>
      <c r="U605" s="47">
        <v>2678.7599999999998</v>
      </c>
      <c r="V605" s="47">
        <v>2608.86</v>
      </c>
      <c r="W605" s="47">
        <v>2584.2800000000002</v>
      </c>
      <c r="X605" s="47">
        <v>2526.2199999999998</v>
      </c>
      <c r="Y605" s="47">
        <v>2457.46</v>
      </c>
      <c r="Z605" s="67">
        <v>2392.87</v>
      </c>
      <c r="AA605" s="56"/>
    </row>
    <row r="606" spans="1:27" ht="16.5" x14ac:dyDescent="0.25">
      <c r="A606" s="55"/>
      <c r="B606" s="79">
        <v>20</v>
      </c>
      <c r="C606" s="75">
        <v>2406.35</v>
      </c>
      <c r="D606" s="47">
        <v>2379.62</v>
      </c>
      <c r="E606" s="47">
        <v>2318.3399999999997</v>
      </c>
      <c r="F606" s="47">
        <v>2344.2400000000002</v>
      </c>
      <c r="G606" s="47">
        <v>2451.5499999999997</v>
      </c>
      <c r="H606" s="47">
        <v>2475.75</v>
      </c>
      <c r="I606" s="47">
        <v>2613.1299999999997</v>
      </c>
      <c r="J606" s="47">
        <v>2686.56</v>
      </c>
      <c r="K606" s="47">
        <v>2692.97</v>
      </c>
      <c r="L606" s="47">
        <v>2669.0899999999997</v>
      </c>
      <c r="M606" s="47">
        <v>2670.87</v>
      </c>
      <c r="N606" s="47">
        <v>2672.53</v>
      </c>
      <c r="O606" s="47">
        <v>2669.36</v>
      </c>
      <c r="P606" s="47">
        <v>2666.19</v>
      </c>
      <c r="Q606" s="47">
        <v>2672.46</v>
      </c>
      <c r="R606" s="47">
        <v>2699.86</v>
      </c>
      <c r="S606" s="47">
        <v>2696.57</v>
      </c>
      <c r="T606" s="47">
        <v>2690.0499999999997</v>
      </c>
      <c r="U606" s="47">
        <v>2679.7400000000002</v>
      </c>
      <c r="V606" s="47">
        <v>2642.7999999999997</v>
      </c>
      <c r="W606" s="47">
        <v>2612.11</v>
      </c>
      <c r="X606" s="47">
        <v>2654.52</v>
      </c>
      <c r="Y606" s="47">
        <v>2481.7800000000002</v>
      </c>
      <c r="Z606" s="67">
        <v>2453.81</v>
      </c>
      <c r="AA606" s="56"/>
    </row>
    <row r="607" spans="1:27" ht="16.5" x14ac:dyDescent="0.25">
      <c r="A607" s="55"/>
      <c r="B607" s="79">
        <v>21</v>
      </c>
      <c r="C607" s="75">
        <v>2384.64</v>
      </c>
      <c r="D607" s="47">
        <v>2353.46</v>
      </c>
      <c r="E607" s="47">
        <v>2343.9299999999998</v>
      </c>
      <c r="F607" s="47">
        <v>2368.06</v>
      </c>
      <c r="G607" s="47">
        <v>2423.5899999999997</v>
      </c>
      <c r="H607" s="47">
        <v>2527.33</v>
      </c>
      <c r="I607" s="47">
        <v>2617.5099999999998</v>
      </c>
      <c r="J607" s="47">
        <v>2679.08</v>
      </c>
      <c r="K607" s="47">
        <v>2676.64</v>
      </c>
      <c r="L607" s="47">
        <v>2666.89</v>
      </c>
      <c r="M607" s="47">
        <v>2661.9199999999996</v>
      </c>
      <c r="N607" s="47">
        <v>2659.64</v>
      </c>
      <c r="O607" s="47">
        <v>2660.5</v>
      </c>
      <c r="P607" s="47">
        <v>2654.06</v>
      </c>
      <c r="Q607" s="47">
        <v>2659.27</v>
      </c>
      <c r="R607" s="47">
        <v>2670</v>
      </c>
      <c r="S607" s="47">
        <v>2674.72</v>
      </c>
      <c r="T607" s="47">
        <v>2667.19</v>
      </c>
      <c r="U607" s="47">
        <v>2644.8399999999997</v>
      </c>
      <c r="V607" s="47">
        <v>2630.2599999999998</v>
      </c>
      <c r="W607" s="47">
        <v>2616.5</v>
      </c>
      <c r="X607" s="47">
        <v>2649.4</v>
      </c>
      <c r="Y607" s="47">
        <v>2493.04</v>
      </c>
      <c r="Z607" s="67">
        <v>2436.8200000000002</v>
      </c>
      <c r="AA607" s="56"/>
    </row>
    <row r="608" spans="1:27" ht="16.5" x14ac:dyDescent="0.25">
      <c r="A608" s="55"/>
      <c r="B608" s="79">
        <v>22</v>
      </c>
      <c r="C608" s="75">
        <v>2464.7400000000002</v>
      </c>
      <c r="D608" s="47">
        <v>2437.56</v>
      </c>
      <c r="E608" s="47">
        <v>2406.7599999999998</v>
      </c>
      <c r="F608" s="47">
        <v>2436.4500000000003</v>
      </c>
      <c r="G608" s="47">
        <v>2449.39</v>
      </c>
      <c r="H608" s="47">
        <v>2515.81</v>
      </c>
      <c r="I608" s="47">
        <v>2547.77</v>
      </c>
      <c r="J608" s="47">
        <v>2641.0899999999997</v>
      </c>
      <c r="K608" s="47">
        <v>2756.65</v>
      </c>
      <c r="L608" s="47">
        <v>2766.15</v>
      </c>
      <c r="M608" s="47">
        <v>2760.27</v>
      </c>
      <c r="N608" s="47">
        <v>2749.5</v>
      </c>
      <c r="O608" s="47">
        <v>2749.52</v>
      </c>
      <c r="P608" s="47">
        <v>2748.18</v>
      </c>
      <c r="Q608" s="47">
        <v>2737.12</v>
      </c>
      <c r="R608" s="47">
        <v>2762.3799999999997</v>
      </c>
      <c r="S608" s="47">
        <v>2782.58</v>
      </c>
      <c r="T608" s="47">
        <v>2765.37</v>
      </c>
      <c r="U608" s="47">
        <v>2744.7599999999998</v>
      </c>
      <c r="V608" s="47">
        <v>2707.6699999999996</v>
      </c>
      <c r="W608" s="47">
        <v>2673.27</v>
      </c>
      <c r="X608" s="47">
        <v>2652.22</v>
      </c>
      <c r="Y608" s="47">
        <v>2496.11</v>
      </c>
      <c r="Z608" s="67">
        <v>2474.75</v>
      </c>
      <c r="AA608" s="56"/>
    </row>
    <row r="609" spans="1:27" ht="16.5" x14ac:dyDescent="0.25">
      <c r="A609" s="55"/>
      <c r="B609" s="79">
        <v>23</v>
      </c>
      <c r="C609" s="75">
        <v>2447.73</v>
      </c>
      <c r="D609" s="47">
        <v>2397.39</v>
      </c>
      <c r="E609" s="47">
        <v>2375.83</v>
      </c>
      <c r="F609" s="47">
        <v>2348.5</v>
      </c>
      <c r="G609" s="47">
        <v>2393.8399999999997</v>
      </c>
      <c r="H609" s="47">
        <v>2408.39</v>
      </c>
      <c r="I609" s="47">
        <v>2449.2400000000002</v>
      </c>
      <c r="J609" s="47">
        <v>2544.1</v>
      </c>
      <c r="K609" s="47">
        <v>2590.85</v>
      </c>
      <c r="L609" s="47">
        <v>2623.78</v>
      </c>
      <c r="M609" s="47">
        <v>2626.0499999999997</v>
      </c>
      <c r="N609" s="47">
        <v>2624.23</v>
      </c>
      <c r="O609" s="47">
        <v>2624.2999999999997</v>
      </c>
      <c r="P609" s="47">
        <v>2625.73</v>
      </c>
      <c r="Q609" s="47">
        <v>2624.21</v>
      </c>
      <c r="R609" s="47">
        <v>2636.22</v>
      </c>
      <c r="S609" s="47">
        <v>2656.65</v>
      </c>
      <c r="T609" s="47">
        <v>2655.46</v>
      </c>
      <c r="U609" s="47">
        <v>2641.07</v>
      </c>
      <c r="V609" s="47">
        <v>2625.79</v>
      </c>
      <c r="W609" s="47">
        <v>2653.4500000000003</v>
      </c>
      <c r="X609" s="47">
        <v>2583.37</v>
      </c>
      <c r="Y609" s="47">
        <v>2463.2999999999997</v>
      </c>
      <c r="Z609" s="67">
        <v>2436.6299999999997</v>
      </c>
      <c r="AA609" s="56"/>
    </row>
    <row r="610" spans="1:27" ht="16.5" x14ac:dyDescent="0.25">
      <c r="A610" s="55"/>
      <c r="B610" s="79">
        <v>24</v>
      </c>
      <c r="C610" s="75">
        <v>2414.87</v>
      </c>
      <c r="D610" s="47">
        <v>2388.8399999999997</v>
      </c>
      <c r="E610" s="47">
        <v>2392.5700000000002</v>
      </c>
      <c r="F610" s="47">
        <v>2400.41</v>
      </c>
      <c r="G610" s="47">
        <v>2434.58</v>
      </c>
      <c r="H610" s="47">
        <v>2536.58</v>
      </c>
      <c r="I610" s="47">
        <v>2604.4500000000003</v>
      </c>
      <c r="J610" s="47">
        <v>2694.57</v>
      </c>
      <c r="K610" s="47">
        <v>2681.52</v>
      </c>
      <c r="L610" s="47">
        <v>2648.22</v>
      </c>
      <c r="M610" s="47">
        <v>2634.03</v>
      </c>
      <c r="N610" s="47">
        <v>2646.87</v>
      </c>
      <c r="O610" s="47">
        <v>2640.96</v>
      </c>
      <c r="P610" s="47">
        <v>2640.0099999999998</v>
      </c>
      <c r="Q610" s="47">
        <v>2633.93</v>
      </c>
      <c r="R610" s="47">
        <v>2665.56</v>
      </c>
      <c r="S610" s="47">
        <v>2667.9199999999996</v>
      </c>
      <c r="T610" s="47">
        <v>2666.18</v>
      </c>
      <c r="U610" s="47">
        <v>2661.94</v>
      </c>
      <c r="V610" s="47">
        <v>2637.21</v>
      </c>
      <c r="W610" s="47">
        <v>2598.4199999999996</v>
      </c>
      <c r="X610" s="47">
        <v>2636.9199999999996</v>
      </c>
      <c r="Y610" s="47">
        <v>2503.54</v>
      </c>
      <c r="Z610" s="67">
        <v>2437.6</v>
      </c>
      <c r="AA610" s="56"/>
    </row>
    <row r="611" spans="1:27" ht="16.5" x14ac:dyDescent="0.25">
      <c r="A611" s="55"/>
      <c r="B611" s="79">
        <v>25</v>
      </c>
      <c r="C611" s="75">
        <v>2348.3799999999997</v>
      </c>
      <c r="D611" s="47">
        <v>2302.56</v>
      </c>
      <c r="E611" s="47">
        <v>2287.6699999999996</v>
      </c>
      <c r="F611" s="47">
        <v>2313.3200000000002</v>
      </c>
      <c r="G611" s="47">
        <v>2376.9900000000002</v>
      </c>
      <c r="H611" s="47">
        <v>2465.2599999999998</v>
      </c>
      <c r="I611" s="47">
        <v>2572.62</v>
      </c>
      <c r="J611" s="47">
        <v>2610.1299999999997</v>
      </c>
      <c r="K611" s="47">
        <v>2636.1</v>
      </c>
      <c r="L611" s="47">
        <v>2633.82</v>
      </c>
      <c r="M611" s="47">
        <v>2612.3200000000002</v>
      </c>
      <c r="N611" s="47">
        <v>2614.4</v>
      </c>
      <c r="O611" s="47">
        <v>2612.98</v>
      </c>
      <c r="P611" s="47">
        <v>2622.8399999999997</v>
      </c>
      <c r="Q611" s="47">
        <v>2628.21</v>
      </c>
      <c r="R611" s="47">
        <v>2643</v>
      </c>
      <c r="S611" s="47">
        <v>2636.1</v>
      </c>
      <c r="T611" s="47">
        <v>2636.47</v>
      </c>
      <c r="U611" s="47">
        <v>2630.9500000000003</v>
      </c>
      <c r="V611" s="47">
        <v>2609.7999999999997</v>
      </c>
      <c r="W611" s="47">
        <v>2652.2599999999998</v>
      </c>
      <c r="X611" s="47">
        <v>2607.79</v>
      </c>
      <c r="Y611" s="47">
        <v>2471.11</v>
      </c>
      <c r="Z611" s="67">
        <v>2377.64</v>
      </c>
      <c r="AA611" s="56"/>
    </row>
    <row r="612" spans="1:27" ht="16.5" x14ac:dyDescent="0.25">
      <c r="A612" s="55"/>
      <c r="B612" s="79">
        <v>26</v>
      </c>
      <c r="C612" s="75">
        <v>2338.1299999999997</v>
      </c>
      <c r="D612" s="47">
        <v>2287.0499999999997</v>
      </c>
      <c r="E612" s="47">
        <v>2295.5499999999997</v>
      </c>
      <c r="F612" s="47">
        <v>2361.1</v>
      </c>
      <c r="G612" s="47">
        <v>2379.04</v>
      </c>
      <c r="H612" s="47">
        <v>2398.21</v>
      </c>
      <c r="I612" s="47">
        <v>2575.4299999999998</v>
      </c>
      <c r="J612" s="47">
        <v>2600.08</v>
      </c>
      <c r="K612" s="47">
        <v>2614.66</v>
      </c>
      <c r="L612" s="47">
        <v>2598.91</v>
      </c>
      <c r="M612" s="47">
        <v>2599.69</v>
      </c>
      <c r="N612" s="47">
        <v>2600.2400000000002</v>
      </c>
      <c r="O612" s="47">
        <v>2598.0499999999997</v>
      </c>
      <c r="P612" s="47">
        <v>2599.62</v>
      </c>
      <c r="Q612" s="47">
        <v>2600.0099999999998</v>
      </c>
      <c r="R612" s="47">
        <v>2601.8200000000002</v>
      </c>
      <c r="S612" s="47">
        <v>2601.44</v>
      </c>
      <c r="T612" s="47">
        <v>2600.0899999999997</v>
      </c>
      <c r="U612" s="47">
        <v>2596.96</v>
      </c>
      <c r="V612" s="47">
        <v>2597.35</v>
      </c>
      <c r="W612" s="47">
        <v>2632.56</v>
      </c>
      <c r="X612" s="47">
        <v>2588.89</v>
      </c>
      <c r="Y612" s="47">
        <v>2441.9</v>
      </c>
      <c r="Z612" s="67">
        <v>2326.14</v>
      </c>
      <c r="AA612" s="56"/>
    </row>
    <row r="613" spans="1:27" ht="16.5" x14ac:dyDescent="0.25">
      <c r="A613" s="55"/>
      <c r="B613" s="79">
        <v>27</v>
      </c>
      <c r="C613" s="75">
        <v>2316.6</v>
      </c>
      <c r="D613" s="47">
        <v>2249.1699999999996</v>
      </c>
      <c r="E613" s="47">
        <v>2255.08</v>
      </c>
      <c r="F613" s="47">
        <v>2305.9299999999998</v>
      </c>
      <c r="G613" s="47">
        <v>2364.2199999999998</v>
      </c>
      <c r="H613" s="47">
        <v>2399.6799999999998</v>
      </c>
      <c r="I613" s="47">
        <v>2570.08</v>
      </c>
      <c r="J613" s="47">
        <v>2595.16</v>
      </c>
      <c r="K613" s="47">
        <v>2596.1</v>
      </c>
      <c r="L613" s="47">
        <v>2594.1299999999997</v>
      </c>
      <c r="M613" s="47">
        <v>2595.2599999999998</v>
      </c>
      <c r="N613" s="47">
        <v>2596.6299999999997</v>
      </c>
      <c r="O613" s="47">
        <v>2597.16</v>
      </c>
      <c r="P613" s="47">
        <v>2596.15</v>
      </c>
      <c r="Q613" s="47">
        <v>2595.5300000000002</v>
      </c>
      <c r="R613" s="47">
        <v>2597.27</v>
      </c>
      <c r="S613" s="47">
        <v>2595.79</v>
      </c>
      <c r="T613" s="47">
        <v>2599.29</v>
      </c>
      <c r="U613" s="47">
        <v>2594.89</v>
      </c>
      <c r="V613" s="47">
        <v>2594.27</v>
      </c>
      <c r="W613" s="47">
        <v>2650.33</v>
      </c>
      <c r="X613" s="47">
        <v>2604.77</v>
      </c>
      <c r="Y613" s="47">
        <v>2438.0700000000002</v>
      </c>
      <c r="Z613" s="67">
        <v>2340.62</v>
      </c>
      <c r="AA613" s="56"/>
    </row>
    <row r="614" spans="1:27" ht="16.5" x14ac:dyDescent="0.25">
      <c r="A614" s="55"/>
      <c r="B614" s="79">
        <v>28</v>
      </c>
      <c r="C614" s="75">
        <v>2335.9</v>
      </c>
      <c r="D614" s="47">
        <v>2282.4500000000003</v>
      </c>
      <c r="E614" s="47">
        <v>2270.77</v>
      </c>
      <c r="F614" s="47">
        <v>2323.0700000000002</v>
      </c>
      <c r="G614" s="47">
        <v>2373.56</v>
      </c>
      <c r="H614" s="47">
        <v>2445.83</v>
      </c>
      <c r="I614" s="47">
        <v>2552.3799999999997</v>
      </c>
      <c r="J614" s="47">
        <v>2580</v>
      </c>
      <c r="K614" s="47">
        <v>2579.35</v>
      </c>
      <c r="L614" s="47">
        <v>2572.52</v>
      </c>
      <c r="M614" s="47">
        <v>2561.36</v>
      </c>
      <c r="N614" s="47">
        <v>2563.39</v>
      </c>
      <c r="O614" s="47">
        <v>2563.5300000000002</v>
      </c>
      <c r="P614" s="47">
        <v>2562.4199999999996</v>
      </c>
      <c r="Q614" s="47">
        <v>2569.2000000000003</v>
      </c>
      <c r="R614" s="47">
        <v>2580.7000000000003</v>
      </c>
      <c r="S614" s="47">
        <v>2577.1</v>
      </c>
      <c r="T614" s="47">
        <v>2577.2800000000002</v>
      </c>
      <c r="U614" s="47">
        <v>2578.73</v>
      </c>
      <c r="V614" s="47">
        <v>2578.5899999999997</v>
      </c>
      <c r="W614" s="47">
        <v>2625.19</v>
      </c>
      <c r="X614" s="47">
        <v>2597.46</v>
      </c>
      <c r="Y614" s="47">
        <v>2506.9900000000002</v>
      </c>
      <c r="Z614" s="67">
        <v>2400.1</v>
      </c>
      <c r="AA614" s="56"/>
    </row>
    <row r="615" spans="1:27" ht="16.5" hidden="1" x14ac:dyDescent="0.25">
      <c r="A615" s="55"/>
      <c r="B615" s="79">
        <v>29</v>
      </c>
      <c r="C615" s="75"/>
      <c r="D615" s="47"/>
      <c r="E615" s="47"/>
      <c r="F615" s="47"/>
      <c r="G615" s="47"/>
      <c r="H615" s="47"/>
      <c r="I615" s="47"/>
      <c r="J615" s="47"/>
      <c r="K615" s="47"/>
      <c r="L615" s="47"/>
      <c r="M615" s="47"/>
      <c r="N615" s="47"/>
      <c r="O615" s="47"/>
      <c r="P615" s="47"/>
      <c r="Q615" s="47"/>
      <c r="R615" s="47"/>
      <c r="S615" s="47"/>
      <c r="T615" s="47"/>
      <c r="U615" s="47"/>
      <c r="V615" s="47"/>
      <c r="W615" s="47"/>
      <c r="X615" s="47"/>
      <c r="Y615" s="47"/>
      <c r="Z615" s="67"/>
      <c r="AA615" s="56"/>
    </row>
    <row r="616" spans="1:27" ht="16.5" hidden="1" x14ac:dyDescent="0.25">
      <c r="A616" s="55"/>
      <c r="B616" s="79">
        <v>30</v>
      </c>
      <c r="C616" s="75"/>
      <c r="D616" s="47"/>
      <c r="E616" s="47"/>
      <c r="F616" s="47"/>
      <c r="G616" s="47"/>
      <c r="H616" s="47"/>
      <c r="I616" s="47"/>
      <c r="J616" s="47"/>
      <c r="K616" s="47"/>
      <c r="L616" s="47"/>
      <c r="M616" s="47"/>
      <c r="N616" s="47"/>
      <c r="O616" s="47"/>
      <c r="P616" s="47"/>
      <c r="Q616" s="47"/>
      <c r="R616" s="47"/>
      <c r="S616" s="47"/>
      <c r="T616" s="47"/>
      <c r="U616" s="47"/>
      <c r="V616" s="47"/>
      <c r="W616" s="47"/>
      <c r="X616" s="47"/>
      <c r="Y616" s="47"/>
      <c r="Z616" s="67"/>
      <c r="AA616" s="56"/>
    </row>
    <row r="617" spans="1:27" ht="17.25" hidden="1" thickBot="1" x14ac:dyDescent="0.3">
      <c r="A617" s="55"/>
      <c r="B617" s="80">
        <v>31</v>
      </c>
      <c r="C617" s="76"/>
      <c r="D617" s="68"/>
      <c r="E617" s="68"/>
      <c r="F617" s="68"/>
      <c r="G617" s="68"/>
      <c r="H617" s="68"/>
      <c r="I617" s="68"/>
      <c r="J617" s="68"/>
      <c r="K617" s="68"/>
      <c r="L617" s="68"/>
      <c r="M617" s="68"/>
      <c r="N617" s="68"/>
      <c r="O617" s="68"/>
      <c r="P617" s="68"/>
      <c r="Q617" s="68"/>
      <c r="R617" s="68"/>
      <c r="S617" s="68"/>
      <c r="T617" s="68"/>
      <c r="U617" s="68"/>
      <c r="V617" s="68"/>
      <c r="W617" s="68"/>
      <c r="X617" s="68"/>
      <c r="Y617" s="68"/>
      <c r="Z617" s="69"/>
      <c r="AA617" s="56"/>
    </row>
    <row r="618" spans="1:27" ht="16.5" thickBot="1" x14ac:dyDescent="0.3">
      <c r="A618" s="55"/>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c r="AA618" s="56"/>
    </row>
    <row r="619" spans="1:27" x14ac:dyDescent="0.25">
      <c r="A619" s="55"/>
      <c r="B619" s="310" t="s">
        <v>121</v>
      </c>
      <c r="C619" s="312" t="s">
        <v>149</v>
      </c>
      <c r="D619" s="312"/>
      <c r="E619" s="312"/>
      <c r="F619" s="312"/>
      <c r="G619" s="312"/>
      <c r="H619" s="312"/>
      <c r="I619" s="312"/>
      <c r="J619" s="312"/>
      <c r="K619" s="312"/>
      <c r="L619" s="312"/>
      <c r="M619" s="312"/>
      <c r="N619" s="312"/>
      <c r="O619" s="312"/>
      <c r="P619" s="312"/>
      <c r="Q619" s="312"/>
      <c r="R619" s="312"/>
      <c r="S619" s="312"/>
      <c r="T619" s="312"/>
      <c r="U619" s="312"/>
      <c r="V619" s="312"/>
      <c r="W619" s="312"/>
      <c r="X619" s="312"/>
      <c r="Y619" s="312"/>
      <c r="Z619" s="313"/>
      <c r="AA619" s="56"/>
    </row>
    <row r="620" spans="1:27" ht="32.25" thickBot="1" x14ac:dyDescent="0.3">
      <c r="A620" s="55"/>
      <c r="B620" s="311"/>
      <c r="C620" s="77" t="s">
        <v>122</v>
      </c>
      <c r="D620" s="72" t="s">
        <v>123</v>
      </c>
      <c r="E620" s="72" t="s">
        <v>124</v>
      </c>
      <c r="F620" s="72" t="s">
        <v>125</v>
      </c>
      <c r="G620" s="72" t="s">
        <v>126</v>
      </c>
      <c r="H620" s="72" t="s">
        <v>127</v>
      </c>
      <c r="I620" s="72" t="s">
        <v>128</v>
      </c>
      <c r="J620" s="72" t="s">
        <v>129</v>
      </c>
      <c r="K620" s="72" t="s">
        <v>130</v>
      </c>
      <c r="L620" s="72" t="s">
        <v>131</v>
      </c>
      <c r="M620" s="72" t="s">
        <v>132</v>
      </c>
      <c r="N620" s="72" t="s">
        <v>133</v>
      </c>
      <c r="O620" s="72" t="s">
        <v>134</v>
      </c>
      <c r="P620" s="72" t="s">
        <v>135</v>
      </c>
      <c r="Q620" s="72" t="s">
        <v>136</v>
      </c>
      <c r="R620" s="72" t="s">
        <v>137</v>
      </c>
      <c r="S620" s="72" t="s">
        <v>138</v>
      </c>
      <c r="T620" s="72" t="s">
        <v>139</v>
      </c>
      <c r="U620" s="72" t="s">
        <v>140</v>
      </c>
      <c r="V620" s="72" t="s">
        <v>141</v>
      </c>
      <c r="W620" s="72" t="s">
        <v>142</v>
      </c>
      <c r="X620" s="72" t="s">
        <v>143</v>
      </c>
      <c r="Y620" s="72" t="s">
        <v>144</v>
      </c>
      <c r="Z620" s="73" t="s">
        <v>145</v>
      </c>
      <c r="AA620" s="56"/>
    </row>
    <row r="621" spans="1:27" ht="16.5" x14ac:dyDescent="0.25">
      <c r="A621" s="55"/>
      <c r="B621" s="84">
        <v>1</v>
      </c>
      <c r="C621" s="74">
        <v>2804.4500000000003</v>
      </c>
      <c r="D621" s="70">
        <v>2751.78</v>
      </c>
      <c r="E621" s="70">
        <v>2740.61</v>
      </c>
      <c r="F621" s="70">
        <v>2743.94</v>
      </c>
      <c r="G621" s="70">
        <v>2756.4900000000002</v>
      </c>
      <c r="H621" s="70">
        <v>2843.31</v>
      </c>
      <c r="I621" s="70">
        <v>2908.78</v>
      </c>
      <c r="J621" s="70">
        <v>3045.27</v>
      </c>
      <c r="K621" s="70">
        <v>3184.48</v>
      </c>
      <c r="L621" s="70">
        <v>3237.77</v>
      </c>
      <c r="M621" s="70">
        <v>3225.44</v>
      </c>
      <c r="N621" s="70">
        <v>3171.7000000000003</v>
      </c>
      <c r="O621" s="70">
        <v>3163.2599999999998</v>
      </c>
      <c r="P621" s="70">
        <v>3125.02</v>
      </c>
      <c r="Q621" s="70">
        <v>3141.4100000000003</v>
      </c>
      <c r="R621" s="70">
        <v>3178.13</v>
      </c>
      <c r="S621" s="70">
        <v>3172.7999999999997</v>
      </c>
      <c r="T621" s="70">
        <v>3149.25</v>
      </c>
      <c r="U621" s="70">
        <v>3119.58</v>
      </c>
      <c r="V621" s="70">
        <v>3127.33</v>
      </c>
      <c r="W621" s="70">
        <v>3054.17</v>
      </c>
      <c r="X621" s="70">
        <v>2812.9100000000003</v>
      </c>
      <c r="Y621" s="70">
        <v>2733.25</v>
      </c>
      <c r="Z621" s="71">
        <v>2773.46</v>
      </c>
      <c r="AA621" s="56"/>
    </row>
    <row r="622" spans="1:27" ht="16.5" x14ac:dyDescent="0.25">
      <c r="A622" s="55"/>
      <c r="B622" s="79">
        <v>2</v>
      </c>
      <c r="C622" s="75">
        <v>2732.82</v>
      </c>
      <c r="D622" s="47">
        <v>2726.08</v>
      </c>
      <c r="E622" s="47">
        <v>2688.5499999999997</v>
      </c>
      <c r="F622" s="47">
        <v>2680.3399999999997</v>
      </c>
      <c r="G622" s="47">
        <v>2702.22</v>
      </c>
      <c r="H622" s="47">
        <v>2766.5099999999998</v>
      </c>
      <c r="I622" s="47">
        <v>2837.87</v>
      </c>
      <c r="J622" s="47">
        <v>2931.43</v>
      </c>
      <c r="K622" s="47">
        <v>3021.54</v>
      </c>
      <c r="L622" s="47">
        <v>3115.17</v>
      </c>
      <c r="M622" s="47">
        <v>3147.83</v>
      </c>
      <c r="N622" s="47">
        <v>3163.17</v>
      </c>
      <c r="O622" s="47">
        <v>3164.03</v>
      </c>
      <c r="P622" s="47">
        <v>3167.13</v>
      </c>
      <c r="Q622" s="47">
        <v>3182.9</v>
      </c>
      <c r="R622" s="47">
        <v>3223.14</v>
      </c>
      <c r="S622" s="47">
        <v>3230.4900000000002</v>
      </c>
      <c r="T622" s="47">
        <v>3187.96</v>
      </c>
      <c r="U622" s="47">
        <v>3135.9500000000003</v>
      </c>
      <c r="V622" s="47">
        <v>3113.17</v>
      </c>
      <c r="W622" s="47">
        <v>3095.6600000000003</v>
      </c>
      <c r="X622" s="47">
        <v>2955.67</v>
      </c>
      <c r="Y622" s="47">
        <v>2869.7400000000002</v>
      </c>
      <c r="Z622" s="67">
        <v>2800.37</v>
      </c>
      <c r="AA622" s="56"/>
    </row>
    <row r="623" spans="1:27" ht="16.5" x14ac:dyDescent="0.25">
      <c r="A623" s="55"/>
      <c r="B623" s="79">
        <v>3</v>
      </c>
      <c r="C623" s="75">
        <v>2725.4100000000003</v>
      </c>
      <c r="D623" s="47">
        <v>2721</v>
      </c>
      <c r="E623" s="47">
        <v>2712.93</v>
      </c>
      <c r="F623" s="47">
        <v>2753.7000000000003</v>
      </c>
      <c r="G623" s="47">
        <v>2779.18</v>
      </c>
      <c r="H623" s="47">
        <v>2890.12</v>
      </c>
      <c r="I623" s="47">
        <v>3044.2400000000002</v>
      </c>
      <c r="J623" s="47">
        <v>3200.89</v>
      </c>
      <c r="K623" s="47">
        <v>3232.54</v>
      </c>
      <c r="L623" s="47">
        <v>3216.39</v>
      </c>
      <c r="M623" s="47">
        <v>3196.17</v>
      </c>
      <c r="N623" s="47">
        <v>3194.13</v>
      </c>
      <c r="O623" s="47">
        <v>3193.13</v>
      </c>
      <c r="P623" s="47">
        <v>3197.29</v>
      </c>
      <c r="Q623" s="47">
        <v>3224.48</v>
      </c>
      <c r="R623" s="47">
        <v>3270.25</v>
      </c>
      <c r="S623" s="47">
        <v>3254.73</v>
      </c>
      <c r="T623" s="47">
        <v>3222.0899999999997</v>
      </c>
      <c r="U623" s="47">
        <v>3194.1600000000003</v>
      </c>
      <c r="V623" s="47">
        <v>3236.92</v>
      </c>
      <c r="W623" s="47">
        <v>3166.73</v>
      </c>
      <c r="X623" s="47">
        <v>2954.3399999999997</v>
      </c>
      <c r="Y623" s="47">
        <v>2804.8399999999997</v>
      </c>
      <c r="Z623" s="67">
        <v>2735.98</v>
      </c>
      <c r="AA623" s="56"/>
    </row>
    <row r="624" spans="1:27" ht="16.5" x14ac:dyDescent="0.25">
      <c r="A624" s="55"/>
      <c r="B624" s="79">
        <v>4</v>
      </c>
      <c r="C624" s="75">
        <v>2751.35</v>
      </c>
      <c r="D624" s="47">
        <v>2684.03</v>
      </c>
      <c r="E624" s="47">
        <v>2680.6600000000003</v>
      </c>
      <c r="F624" s="47">
        <v>2683.18</v>
      </c>
      <c r="G624" s="47">
        <v>2727.2599999999998</v>
      </c>
      <c r="H624" s="47">
        <v>2869.4</v>
      </c>
      <c r="I624" s="47">
        <v>2969.6</v>
      </c>
      <c r="J624" s="47">
        <v>3088.92</v>
      </c>
      <c r="K624" s="47">
        <v>3114.35</v>
      </c>
      <c r="L624" s="47">
        <v>3110.07</v>
      </c>
      <c r="M624" s="47">
        <v>3100.33</v>
      </c>
      <c r="N624" s="47">
        <v>3099.7999999999997</v>
      </c>
      <c r="O624" s="47">
        <v>3104.0899999999997</v>
      </c>
      <c r="P624" s="47">
        <v>3109.7000000000003</v>
      </c>
      <c r="Q624" s="47">
        <v>3120.38</v>
      </c>
      <c r="R624" s="47">
        <v>3138.2000000000003</v>
      </c>
      <c r="S624" s="47">
        <v>3127.65</v>
      </c>
      <c r="T624" s="47">
        <v>3115.2400000000002</v>
      </c>
      <c r="U624" s="47">
        <v>3092.78</v>
      </c>
      <c r="V624" s="47">
        <v>3074.4500000000003</v>
      </c>
      <c r="W624" s="47">
        <v>3018.82</v>
      </c>
      <c r="X624" s="47">
        <v>2943.03</v>
      </c>
      <c r="Y624" s="47">
        <v>2855.21</v>
      </c>
      <c r="Z624" s="67">
        <v>2790.18</v>
      </c>
      <c r="AA624" s="56"/>
    </row>
    <row r="625" spans="1:27" ht="16.5" x14ac:dyDescent="0.25">
      <c r="A625" s="55"/>
      <c r="B625" s="79">
        <v>5</v>
      </c>
      <c r="C625" s="75">
        <v>2744.39</v>
      </c>
      <c r="D625" s="47">
        <v>2674.96</v>
      </c>
      <c r="E625" s="47">
        <v>2672.7400000000002</v>
      </c>
      <c r="F625" s="47">
        <v>2674.4900000000002</v>
      </c>
      <c r="G625" s="47">
        <v>2779.68</v>
      </c>
      <c r="H625" s="47">
        <v>2863.22</v>
      </c>
      <c r="I625" s="47">
        <v>2955.79</v>
      </c>
      <c r="J625" s="47">
        <v>3084.0499999999997</v>
      </c>
      <c r="K625" s="47">
        <v>3108.08</v>
      </c>
      <c r="L625" s="47">
        <v>3099.52</v>
      </c>
      <c r="M625" s="47">
        <v>3093.13</v>
      </c>
      <c r="N625" s="47">
        <v>3092.97</v>
      </c>
      <c r="O625" s="47">
        <v>3097.38</v>
      </c>
      <c r="P625" s="47">
        <v>3099.68</v>
      </c>
      <c r="Q625" s="47">
        <v>3104.4900000000002</v>
      </c>
      <c r="R625" s="47">
        <v>3117.7599999999998</v>
      </c>
      <c r="S625" s="47">
        <v>3117.58</v>
      </c>
      <c r="T625" s="47">
        <v>3104.9500000000003</v>
      </c>
      <c r="U625" s="47">
        <v>3085.19</v>
      </c>
      <c r="V625" s="47">
        <v>3063.78</v>
      </c>
      <c r="W625" s="47">
        <v>3039.6600000000003</v>
      </c>
      <c r="X625" s="47">
        <v>2957.2999999999997</v>
      </c>
      <c r="Y625" s="47">
        <v>2849.4</v>
      </c>
      <c r="Z625" s="67">
        <v>2769.12</v>
      </c>
      <c r="AA625" s="56"/>
    </row>
    <row r="626" spans="1:27" ht="16.5" x14ac:dyDescent="0.25">
      <c r="A626" s="55"/>
      <c r="B626" s="79">
        <v>6</v>
      </c>
      <c r="C626" s="75">
        <v>2682.4100000000003</v>
      </c>
      <c r="D626" s="47">
        <v>2656.72</v>
      </c>
      <c r="E626" s="47">
        <v>2653.31</v>
      </c>
      <c r="F626" s="47">
        <v>2658.2000000000003</v>
      </c>
      <c r="G626" s="47">
        <v>2678.53</v>
      </c>
      <c r="H626" s="47">
        <v>2838.33</v>
      </c>
      <c r="I626" s="47">
        <v>2983.0499999999997</v>
      </c>
      <c r="J626" s="47">
        <v>3110.33</v>
      </c>
      <c r="K626" s="47">
        <v>3122.87</v>
      </c>
      <c r="L626" s="47">
        <v>3117.25</v>
      </c>
      <c r="M626" s="47">
        <v>3113.2999999999997</v>
      </c>
      <c r="N626" s="47">
        <v>3115.67</v>
      </c>
      <c r="O626" s="47">
        <v>3119.06</v>
      </c>
      <c r="P626" s="47">
        <v>3117.68</v>
      </c>
      <c r="Q626" s="47">
        <v>3117.42</v>
      </c>
      <c r="R626" s="47">
        <v>3125.44</v>
      </c>
      <c r="S626" s="47">
        <v>3124.37</v>
      </c>
      <c r="T626" s="47">
        <v>3113.19</v>
      </c>
      <c r="U626" s="47">
        <v>3094.0099999999998</v>
      </c>
      <c r="V626" s="47">
        <v>3069.44</v>
      </c>
      <c r="W626" s="47">
        <v>3099.1600000000003</v>
      </c>
      <c r="X626" s="47">
        <v>2957.4</v>
      </c>
      <c r="Y626" s="47">
        <v>2851.4900000000002</v>
      </c>
      <c r="Z626" s="67">
        <v>2752.63</v>
      </c>
      <c r="AA626" s="56"/>
    </row>
    <row r="627" spans="1:27" ht="16.5" x14ac:dyDescent="0.25">
      <c r="A627" s="55"/>
      <c r="B627" s="79">
        <v>7</v>
      </c>
      <c r="C627" s="75">
        <v>2730.81</v>
      </c>
      <c r="D627" s="47">
        <v>2672.67</v>
      </c>
      <c r="E627" s="47">
        <v>2671.1</v>
      </c>
      <c r="F627" s="47">
        <v>2674.11</v>
      </c>
      <c r="G627" s="47">
        <v>2731.71</v>
      </c>
      <c r="H627" s="47">
        <v>2853.93</v>
      </c>
      <c r="I627" s="47">
        <v>3024.22</v>
      </c>
      <c r="J627" s="47">
        <v>3166.36</v>
      </c>
      <c r="K627" s="47">
        <v>3169.39</v>
      </c>
      <c r="L627" s="47">
        <v>3163.98</v>
      </c>
      <c r="M627" s="47">
        <v>3159.21</v>
      </c>
      <c r="N627" s="47">
        <v>3162.13</v>
      </c>
      <c r="O627" s="47">
        <v>3159.0099999999998</v>
      </c>
      <c r="P627" s="47">
        <v>3150.2400000000002</v>
      </c>
      <c r="Q627" s="47">
        <v>3126.1600000000003</v>
      </c>
      <c r="R627" s="47">
        <v>3159.18</v>
      </c>
      <c r="S627" s="47">
        <v>3164.22</v>
      </c>
      <c r="T627" s="47">
        <v>3150.81</v>
      </c>
      <c r="U627" s="47">
        <v>3144.67</v>
      </c>
      <c r="V627" s="47">
        <v>3116.15</v>
      </c>
      <c r="W627" s="47">
        <v>3193.29</v>
      </c>
      <c r="X627" s="47">
        <v>3099.11</v>
      </c>
      <c r="Y627" s="47">
        <v>2924.65</v>
      </c>
      <c r="Z627" s="67">
        <v>2874.88</v>
      </c>
      <c r="AA627" s="56"/>
    </row>
    <row r="628" spans="1:27" ht="16.5" x14ac:dyDescent="0.25">
      <c r="A628" s="55"/>
      <c r="B628" s="79">
        <v>8</v>
      </c>
      <c r="C628" s="75">
        <v>2887.1</v>
      </c>
      <c r="D628" s="47">
        <v>2784.78</v>
      </c>
      <c r="E628" s="47">
        <v>2771.87</v>
      </c>
      <c r="F628" s="47">
        <v>2758.78</v>
      </c>
      <c r="G628" s="47">
        <v>2771.29</v>
      </c>
      <c r="H628" s="47">
        <v>2801.52</v>
      </c>
      <c r="I628" s="47">
        <v>2885.81</v>
      </c>
      <c r="J628" s="47">
        <v>2972.9100000000003</v>
      </c>
      <c r="K628" s="47">
        <v>3042.67</v>
      </c>
      <c r="L628" s="47">
        <v>3071.6600000000003</v>
      </c>
      <c r="M628" s="47">
        <v>3069.9900000000002</v>
      </c>
      <c r="N628" s="47">
        <v>3066.89</v>
      </c>
      <c r="O628" s="47">
        <v>3065.12</v>
      </c>
      <c r="P628" s="47">
        <v>3067.0499999999997</v>
      </c>
      <c r="Q628" s="47">
        <v>3074.87</v>
      </c>
      <c r="R628" s="47">
        <v>3093.2400000000002</v>
      </c>
      <c r="S628" s="47">
        <v>3098.0099999999998</v>
      </c>
      <c r="T628" s="47">
        <v>3104.1</v>
      </c>
      <c r="U628" s="47">
        <v>3069.88</v>
      </c>
      <c r="V628" s="47">
        <v>3039.71</v>
      </c>
      <c r="W628" s="47">
        <v>3085.33</v>
      </c>
      <c r="X628" s="47">
        <v>3012.07</v>
      </c>
      <c r="Y628" s="47">
        <v>2884.9500000000003</v>
      </c>
      <c r="Z628" s="67">
        <v>2776.7599999999998</v>
      </c>
      <c r="AA628" s="56"/>
    </row>
    <row r="629" spans="1:27" ht="16.5" x14ac:dyDescent="0.25">
      <c r="A629" s="55"/>
      <c r="B629" s="79">
        <v>9</v>
      </c>
      <c r="C629" s="75">
        <v>2770.35</v>
      </c>
      <c r="D629" s="47">
        <v>2682.9500000000003</v>
      </c>
      <c r="E629" s="47">
        <v>2677.9500000000003</v>
      </c>
      <c r="F629" s="47">
        <v>2666.29</v>
      </c>
      <c r="G629" s="47">
        <v>2680.39</v>
      </c>
      <c r="H629" s="47">
        <v>2702.25</v>
      </c>
      <c r="I629" s="47">
        <v>2798.98</v>
      </c>
      <c r="J629" s="47">
        <v>2868.5499999999997</v>
      </c>
      <c r="K629" s="47">
        <v>2981.57</v>
      </c>
      <c r="L629" s="47">
        <v>3049.0099999999998</v>
      </c>
      <c r="M629" s="47">
        <v>3071.33</v>
      </c>
      <c r="N629" s="47">
        <v>3070.48</v>
      </c>
      <c r="O629" s="47">
        <v>3077.57</v>
      </c>
      <c r="P629" s="47">
        <v>3083.57</v>
      </c>
      <c r="Q629" s="47">
        <v>3095.72</v>
      </c>
      <c r="R629" s="47">
        <v>3123.21</v>
      </c>
      <c r="S629" s="47">
        <v>3129.96</v>
      </c>
      <c r="T629" s="47">
        <v>3120.43</v>
      </c>
      <c r="U629" s="47">
        <v>3098.38</v>
      </c>
      <c r="V629" s="47">
        <v>3056.5099999999998</v>
      </c>
      <c r="W629" s="47">
        <v>3090.11</v>
      </c>
      <c r="X629" s="47">
        <v>3020.82</v>
      </c>
      <c r="Y629" s="47">
        <v>2867.7599999999998</v>
      </c>
      <c r="Z629" s="67">
        <v>2757.7999999999997</v>
      </c>
      <c r="AA629" s="56"/>
    </row>
    <row r="630" spans="1:27" ht="16.5" x14ac:dyDescent="0.25">
      <c r="A630" s="55"/>
      <c r="B630" s="79">
        <v>10</v>
      </c>
      <c r="C630" s="75">
        <v>2767.35</v>
      </c>
      <c r="D630" s="47">
        <v>2688.7999999999997</v>
      </c>
      <c r="E630" s="47">
        <v>2701.15</v>
      </c>
      <c r="F630" s="47">
        <v>2717.7999999999997</v>
      </c>
      <c r="G630" s="47">
        <v>2783.4</v>
      </c>
      <c r="H630" s="47">
        <v>2862.92</v>
      </c>
      <c r="I630" s="47">
        <v>3027.7400000000002</v>
      </c>
      <c r="J630" s="47">
        <v>3114.25</v>
      </c>
      <c r="K630" s="47">
        <v>3137.1</v>
      </c>
      <c r="L630" s="47">
        <v>3130.58</v>
      </c>
      <c r="M630" s="47">
        <v>3120.61</v>
      </c>
      <c r="N630" s="47">
        <v>3115.35</v>
      </c>
      <c r="O630" s="47">
        <v>3117.56</v>
      </c>
      <c r="P630" s="47">
        <v>3118.38</v>
      </c>
      <c r="Q630" s="47">
        <v>3114.58</v>
      </c>
      <c r="R630" s="47">
        <v>3135.29</v>
      </c>
      <c r="S630" s="47">
        <v>3132.38</v>
      </c>
      <c r="T630" s="47">
        <v>3126.43</v>
      </c>
      <c r="U630" s="47">
        <v>3098.4500000000003</v>
      </c>
      <c r="V630" s="47">
        <v>3078.67</v>
      </c>
      <c r="W630" s="47">
        <v>3105.9100000000003</v>
      </c>
      <c r="X630" s="47">
        <v>3023.1600000000003</v>
      </c>
      <c r="Y630" s="47">
        <v>2900.48</v>
      </c>
      <c r="Z630" s="67">
        <v>2804.97</v>
      </c>
      <c r="AA630" s="56"/>
    </row>
    <row r="631" spans="1:27" ht="16.5" x14ac:dyDescent="0.25">
      <c r="A631" s="55"/>
      <c r="B631" s="79">
        <v>11</v>
      </c>
      <c r="C631" s="75">
        <v>2762.52</v>
      </c>
      <c r="D631" s="47">
        <v>2704.67</v>
      </c>
      <c r="E631" s="47">
        <v>2680.4100000000003</v>
      </c>
      <c r="F631" s="47">
        <v>2681.37</v>
      </c>
      <c r="G631" s="47">
        <v>2786.77</v>
      </c>
      <c r="H631" s="47">
        <v>2890.4500000000003</v>
      </c>
      <c r="I631" s="47">
        <v>2993.77</v>
      </c>
      <c r="J631" s="47">
        <v>3061.11</v>
      </c>
      <c r="K631" s="47">
        <v>3084.03</v>
      </c>
      <c r="L631" s="47">
        <v>3081.69</v>
      </c>
      <c r="M631" s="47">
        <v>3075.89</v>
      </c>
      <c r="N631" s="47">
        <v>3078.2599999999998</v>
      </c>
      <c r="O631" s="47">
        <v>3074.2999999999997</v>
      </c>
      <c r="P631" s="47">
        <v>3068.5</v>
      </c>
      <c r="Q631" s="47">
        <v>3071.5099999999998</v>
      </c>
      <c r="R631" s="47">
        <v>3081.18</v>
      </c>
      <c r="S631" s="47">
        <v>3082.39</v>
      </c>
      <c r="T631" s="47">
        <v>3074.58</v>
      </c>
      <c r="U631" s="47">
        <v>3050.1600000000003</v>
      </c>
      <c r="V631" s="47">
        <v>3036.79</v>
      </c>
      <c r="W631" s="47">
        <v>3064.64</v>
      </c>
      <c r="X631" s="47">
        <v>2995.9900000000002</v>
      </c>
      <c r="Y631" s="47">
        <v>2880.22</v>
      </c>
      <c r="Z631" s="67">
        <v>2796.93</v>
      </c>
      <c r="AA631" s="56"/>
    </row>
    <row r="632" spans="1:27" ht="16.5" x14ac:dyDescent="0.25">
      <c r="A632" s="55"/>
      <c r="B632" s="79">
        <v>12</v>
      </c>
      <c r="C632" s="75">
        <v>2744.9900000000002</v>
      </c>
      <c r="D632" s="47">
        <v>2681.53</v>
      </c>
      <c r="E632" s="47">
        <v>2678.78</v>
      </c>
      <c r="F632" s="47">
        <v>2684.58</v>
      </c>
      <c r="G632" s="47">
        <v>2774.14</v>
      </c>
      <c r="H632" s="47">
        <v>2888.83</v>
      </c>
      <c r="I632" s="47">
        <v>2996.2999999999997</v>
      </c>
      <c r="J632" s="47">
        <v>3074.68</v>
      </c>
      <c r="K632" s="47">
        <v>3095.13</v>
      </c>
      <c r="L632" s="47">
        <v>3091.36</v>
      </c>
      <c r="M632" s="47">
        <v>3087.46</v>
      </c>
      <c r="N632" s="47">
        <v>3099.6</v>
      </c>
      <c r="O632" s="47">
        <v>3089.62</v>
      </c>
      <c r="P632" s="47">
        <v>3087.54</v>
      </c>
      <c r="Q632" s="47">
        <v>3087.37</v>
      </c>
      <c r="R632" s="47">
        <v>3090.4</v>
      </c>
      <c r="S632" s="47">
        <v>3087.58</v>
      </c>
      <c r="T632" s="47">
        <v>3081.4500000000003</v>
      </c>
      <c r="U632" s="47">
        <v>3064.13</v>
      </c>
      <c r="V632" s="47">
        <v>3042.9500000000003</v>
      </c>
      <c r="W632" s="47">
        <v>3082.58</v>
      </c>
      <c r="X632" s="47">
        <v>3014.0899999999997</v>
      </c>
      <c r="Y632" s="47">
        <v>2878.81</v>
      </c>
      <c r="Z632" s="67">
        <v>2788.86</v>
      </c>
      <c r="AA632" s="56"/>
    </row>
    <row r="633" spans="1:27" ht="16.5" x14ac:dyDescent="0.25">
      <c r="A633" s="55"/>
      <c r="B633" s="79">
        <v>13</v>
      </c>
      <c r="C633" s="75">
        <v>2743.57</v>
      </c>
      <c r="D633" s="47">
        <v>2698.9100000000003</v>
      </c>
      <c r="E633" s="47">
        <v>2677.82</v>
      </c>
      <c r="F633" s="47">
        <v>2717.25</v>
      </c>
      <c r="G633" s="47">
        <v>2839.75</v>
      </c>
      <c r="H633" s="47">
        <v>2909.89</v>
      </c>
      <c r="I633" s="47">
        <v>3055.73</v>
      </c>
      <c r="J633" s="47">
        <v>3136.21</v>
      </c>
      <c r="K633" s="47">
        <v>3161.63</v>
      </c>
      <c r="L633" s="47">
        <v>3162.88</v>
      </c>
      <c r="M633" s="47">
        <v>3150.31</v>
      </c>
      <c r="N633" s="47">
        <v>3163.48</v>
      </c>
      <c r="O633" s="47">
        <v>3157.83</v>
      </c>
      <c r="P633" s="47">
        <v>3153.86</v>
      </c>
      <c r="Q633" s="47">
        <v>3158.4100000000003</v>
      </c>
      <c r="R633" s="47">
        <v>3166.47</v>
      </c>
      <c r="S633" s="47">
        <v>3160.0499999999997</v>
      </c>
      <c r="T633" s="47">
        <v>3161.07</v>
      </c>
      <c r="U633" s="47">
        <v>3140.69</v>
      </c>
      <c r="V633" s="47">
        <v>3124.97</v>
      </c>
      <c r="W633" s="47">
        <v>3145.9900000000002</v>
      </c>
      <c r="X633" s="47">
        <v>3016.6</v>
      </c>
      <c r="Y633" s="47">
        <v>2915.39</v>
      </c>
      <c r="Z633" s="67">
        <v>2815.8399999999997</v>
      </c>
      <c r="AA633" s="56"/>
    </row>
    <row r="634" spans="1:27" ht="16.5" x14ac:dyDescent="0.25">
      <c r="A634" s="55"/>
      <c r="B634" s="79">
        <v>14</v>
      </c>
      <c r="C634" s="75">
        <v>2818.78</v>
      </c>
      <c r="D634" s="47">
        <v>2786.75</v>
      </c>
      <c r="E634" s="47">
        <v>2761.5</v>
      </c>
      <c r="F634" s="47">
        <v>2792.4900000000002</v>
      </c>
      <c r="G634" s="47">
        <v>2849.5899999999997</v>
      </c>
      <c r="H634" s="47">
        <v>2907.92</v>
      </c>
      <c r="I634" s="47">
        <v>3016.94</v>
      </c>
      <c r="J634" s="47">
        <v>3106.19</v>
      </c>
      <c r="K634" s="47">
        <v>3131.38</v>
      </c>
      <c r="L634" s="47">
        <v>3134.17</v>
      </c>
      <c r="M634" s="47">
        <v>3129.4100000000003</v>
      </c>
      <c r="N634" s="47">
        <v>3134.97</v>
      </c>
      <c r="O634" s="47">
        <v>3126.32</v>
      </c>
      <c r="P634" s="47">
        <v>3118.75</v>
      </c>
      <c r="Q634" s="47">
        <v>3130.25</v>
      </c>
      <c r="R634" s="47">
        <v>3138.63</v>
      </c>
      <c r="S634" s="47">
        <v>3132.29</v>
      </c>
      <c r="T634" s="47">
        <v>3126.78</v>
      </c>
      <c r="U634" s="47">
        <v>3105.8399999999997</v>
      </c>
      <c r="V634" s="47">
        <v>3093.2000000000003</v>
      </c>
      <c r="W634" s="47">
        <v>3108.8399999999997</v>
      </c>
      <c r="X634" s="47">
        <v>3014.23</v>
      </c>
      <c r="Y634" s="47">
        <v>2932.2400000000002</v>
      </c>
      <c r="Z634" s="67">
        <v>2883.61</v>
      </c>
      <c r="AA634" s="56"/>
    </row>
    <row r="635" spans="1:27" ht="16.5" x14ac:dyDescent="0.25">
      <c r="A635" s="55"/>
      <c r="B635" s="79">
        <v>15</v>
      </c>
      <c r="C635" s="75">
        <v>2930.9100000000003</v>
      </c>
      <c r="D635" s="47">
        <v>2902.5899999999997</v>
      </c>
      <c r="E635" s="47">
        <v>2856.7000000000003</v>
      </c>
      <c r="F635" s="47">
        <v>2856.72</v>
      </c>
      <c r="G635" s="47">
        <v>2865.4900000000002</v>
      </c>
      <c r="H635" s="47">
        <v>2917.08</v>
      </c>
      <c r="I635" s="47">
        <v>2966.6</v>
      </c>
      <c r="J635" s="47">
        <v>3105.9100000000003</v>
      </c>
      <c r="K635" s="47">
        <v>3220.85</v>
      </c>
      <c r="L635" s="47">
        <v>3242.72</v>
      </c>
      <c r="M635" s="47">
        <v>3218.08</v>
      </c>
      <c r="N635" s="47">
        <v>3202.4</v>
      </c>
      <c r="O635" s="47">
        <v>3199.64</v>
      </c>
      <c r="P635" s="47">
        <v>3198.53</v>
      </c>
      <c r="Q635" s="47">
        <v>3206.2599999999998</v>
      </c>
      <c r="R635" s="47">
        <v>3242.73</v>
      </c>
      <c r="S635" s="47">
        <v>3239.04</v>
      </c>
      <c r="T635" s="47">
        <v>3224.78</v>
      </c>
      <c r="U635" s="47">
        <v>3185.2599999999998</v>
      </c>
      <c r="V635" s="47">
        <v>3165.53</v>
      </c>
      <c r="W635" s="47">
        <v>3192.7000000000003</v>
      </c>
      <c r="X635" s="47">
        <v>3017.79</v>
      </c>
      <c r="Y635" s="47">
        <v>2928.43</v>
      </c>
      <c r="Z635" s="67">
        <v>2855.07</v>
      </c>
      <c r="AA635" s="56"/>
    </row>
    <row r="636" spans="1:27" ht="16.5" x14ac:dyDescent="0.25">
      <c r="A636" s="55"/>
      <c r="B636" s="79">
        <v>16</v>
      </c>
      <c r="C636" s="75">
        <v>2894.21</v>
      </c>
      <c r="D636" s="47">
        <v>2858.81</v>
      </c>
      <c r="E636" s="47">
        <v>2790.9100000000003</v>
      </c>
      <c r="F636" s="47">
        <v>2797.52</v>
      </c>
      <c r="G636" s="47">
        <v>2832.21</v>
      </c>
      <c r="H636" s="47">
        <v>2879.65</v>
      </c>
      <c r="I636" s="47">
        <v>2904.96</v>
      </c>
      <c r="J636" s="47">
        <v>2987.28</v>
      </c>
      <c r="K636" s="47">
        <v>3069.92</v>
      </c>
      <c r="L636" s="47">
        <v>3145.1600000000003</v>
      </c>
      <c r="M636" s="47">
        <v>3184.98</v>
      </c>
      <c r="N636" s="47">
        <v>3191.75</v>
      </c>
      <c r="O636" s="47">
        <v>3181.73</v>
      </c>
      <c r="P636" s="47">
        <v>3183.6</v>
      </c>
      <c r="Q636" s="47">
        <v>3189.72</v>
      </c>
      <c r="R636" s="47">
        <v>3233.9</v>
      </c>
      <c r="S636" s="47">
        <v>3235.32</v>
      </c>
      <c r="T636" s="47">
        <v>3229.47</v>
      </c>
      <c r="U636" s="47">
        <v>3195.5099999999998</v>
      </c>
      <c r="V636" s="47">
        <v>3160</v>
      </c>
      <c r="W636" s="47">
        <v>3155.82</v>
      </c>
      <c r="X636" s="47">
        <v>2906.3399999999997</v>
      </c>
      <c r="Y636" s="47">
        <v>2922.92</v>
      </c>
      <c r="Z636" s="67">
        <v>2912.92</v>
      </c>
      <c r="AA636" s="56"/>
    </row>
    <row r="637" spans="1:27" ht="16.5" x14ac:dyDescent="0.25">
      <c r="A637" s="55"/>
      <c r="B637" s="79">
        <v>17</v>
      </c>
      <c r="C637" s="75">
        <v>2865.08</v>
      </c>
      <c r="D637" s="47">
        <v>2831.4</v>
      </c>
      <c r="E637" s="47">
        <v>2757.92</v>
      </c>
      <c r="F637" s="47">
        <v>2759.92</v>
      </c>
      <c r="G637" s="47">
        <v>2846.25</v>
      </c>
      <c r="H637" s="47">
        <v>2928.04</v>
      </c>
      <c r="I637" s="47">
        <v>2992.93</v>
      </c>
      <c r="J637" s="47">
        <v>3031.22</v>
      </c>
      <c r="K637" s="47">
        <v>3018.22</v>
      </c>
      <c r="L637" s="47">
        <v>3003.06</v>
      </c>
      <c r="M637" s="47">
        <v>2994.2400000000002</v>
      </c>
      <c r="N637" s="47">
        <v>2999.61</v>
      </c>
      <c r="O637" s="47">
        <v>2980.93</v>
      </c>
      <c r="P637" s="47">
        <v>2967.77</v>
      </c>
      <c r="Q637" s="47">
        <v>2988.5</v>
      </c>
      <c r="R637" s="47">
        <v>3004.29</v>
      </c>
      <c r="S637" s="47">
        <v>2993.77</v>
      </c>
      <c r="T637" s="47">
        <v>2976.0099999999998</v>
      </c>
      <c r="U637" s="47">
        <v>2965.43</v>
      </c>
      <c r="V637" s="47">
        <v>2962.52</v>
      </c>
      <c r="W637" s="47">
        <v>2953.14</v>
      </c>
      <c r="X637" s="47">
        <v>2958.87</v>
      </c>
      <c r="Y637" s="47">
        <v>2830.0099999999998</v>
      </c>
      <c r="Z637" s="67">
        <v>2762.77</v>
      </c>
      <c r="AA637" s="56"/>
    </row>
    <row r="638" spans="1:27" ht="16.5" x14ac:dyDescent="0.25">
      <c r="A638" s="55"/>
      <c r="B638" s="79">
        <v>18</v>
      </c>
      <c r="C638" s="75">
        <v>2742.88</v>
      </c>
      <c r="D638" s="47">
        <v>2685.4500000000003</v>
      </c>
      <c r="E638" s="47">
        <v>2677.0099999999998</v>
      </c>
      <c r="F638" s="47">
        <v>2707.42</v>
      </c>
      <c r="G638" s="47">
        <v>2801.38</v>
      </c>
      <c r="H638" s="47">
        <v>2905.32</v>
      </c>
      <c r="I638" s="47">
        <v>3005.2999999999997</v>
      </c>
      <c r="J638" s="47">
        <v>3086.12</v>
      </c>
      <c r="K638" s="47">
        <v>3082.97</v>
      </c>
      <c r="L638" s="47">
        <v>3083.46</v>
      </c>
      <c r="M638" s="47">
        <v>3077.02</v>
      </c>
      <c r="N638" s="47">
        <v>3084.5499999999997</v>
      </c>
      <c r="O638" s="47">
        <v>3082.42</v>
      </c>
      <c r="P638" s="47">
        <v>3083.96</v>
      </c>
      <c r="Q638" s="47">
        <v>3081.88</v>
      </c>
      <c r="R638" s="47">
        <v>3091.32</v>
      </c>
      <c r="S638" s="47">
        <v>3081.61</v>
      </c>
      <c r="T638" s="47">
        <v>3078.6600000000003</v>
      </c>
      <c r="U638" s="47">
        <v>3075.83</v>
      </c>
      <c r="V638" s="47">
        <v>3066.21</v>
      </c>
      <c r="W638" s="47">
        <v>3048.9900000000002</v>
      </c>
      <c r="X638" s="47">
        <v>2993.2999999999997</v>
      </c>
      <c r="Y638" s="47">
        <v>2917.54</v>
      </c>
      <c r="Z638" s="67">
        <v>2842.0499999999997</v>
      </c>
      <c r="AA638" s="56"/>
    </row>
    <row r="639" spans="1:27" ht="16.5" x14ac:dyDescent="0.25">
      <c r="A639" s="55"/>
      <c r="B639" s="79">
        <v>19</v>
      </c>
      <c r="C639" s="75">
        <v>2799.98</v>
      </c>
      <c r="D639" s="47">
        <v>2752.67</v>
      </c>
      <c r="E639" s="47">
        <v>2758.9900000000002</v>
      </c>
      <c r="F639" s="47">
        <v>2764.35</v>
      </c>
      <c r="G639" s="47">
        <v>2886.13</v>
      </c>
      <c r="H639" s="47">
        <v>2932.94</v>
      </c>
      <c r="I639" s="47">
        <v>3071.65</v>
      </c>
      <c r="J639" s="47">
        <v>3149.58</v>
      </c>
      <c r="K639" s="47">
        <v>3148.21</v>
      </c>
      <c r="L639" s="47">
        <v>3142.0899999999997</v>
      </c>
      <c r="M639" s="47">
        <v>3142.64</v>
      </c>
      <c r="N639" s="47">
        <v>3136.02</v>
      </c>
      <c r="O639" s="47">
        <v>3101.7999999999997</v>
      </c>
      <c r="P639" s="47">
        <v>3100.8399999999997</v>
      </c>
      <c r="Q639" s="47">
        <v>3141.17</v>
      </c>
      <c r="R639" s="47">
        <v>3165.78</v>
      </c>
      <c r="S639" s="47">
        <v>3165.2000000000003</v>
      </c>
      <c r="T639" s="47">
        <v>3163.46</v>
      </c>
      <c r="U639" s="47">
        <v>3146.69</v>
      </c>
      <c r="V639" s="47">
        <v>3076.79</v>
      </c>
      <c r="W639" s="47">
        <v>3052.21</v>
      </c>
      <c r="X639" s="47">
        <v>2994.15</v>
      </c>
      <c r="Y639" s="47">
        <v>2925.39</v>
      </c>
      <c r="Z639" s="67">
        <v>2860.7999999999997</v>
      </c>
      <c r="AA639" s="56"/>
    </row>
    <row r="640" spans="1:27" ht="16.5" x14ac:dyDescent="0.25">
      <c r="A640" s="55"/>
      <c r="B640" s="79">
        <v>20</v>
      </c>
      <c r="C640" s="75">
        <v>2874.28</v>
      </c>
      <c r="D640" s="47">
        <v>2847.5499999999997</v>
      </c>
      <c r="E640" s="47">
        <v>2786.27</v>
      </c>
      <c r="F640" s="47">
        <v>2812.17</v>
      </c>
      <c r="G640" s="47">
        <v>2919.48</v>
      </c>
      <c r="H640" s="47">
        <v>2943.68</v>
      </c>
      <c r="I640" s="47">
        <v>3081.06</v>
      </c>
      <c r="J640" s="47">
        <v>3154.4900000000002</v>
      </c>
      <c r="K640" s="47">
        <v>3160.9</v>
      </c>
      <c r="L640" s="47">
        <v>3137.02</v>
      </c>
      <c r="M640" s="47">
        <v>3138.7999999999997</v>
      </c>
      <c r="N640" s="47">
        <v>3140.46</v>
      </c>
      <c r="O640" s="47">
        <v>3137.29</v>
      </c>
      <c r="P640" s="47">
        <v>3134.12</v>
      </c>
      <c r="Q640" s="47">
        <v>3140.39</v>
      </c>
      <c r="R640" s="47">
        <v>3167.79</v>
      </c>
      <c r="S640" s="47">
        <v>3164.5</v>
      </c>
      <c r="T640" s="47">
        <v>3157.98</v>
      </c>
      <c r="U640" s="47">
        <v>3147.67</v>
      </c>
      <c r="V640" s="47">
        <v>3110.73</v>
      </c>
      <c r="W640" s="47">
        <v>3080.04</v>
      </c>
      <c r="X640" s="47">
        <v>3122.4500000000003</v>
      </c>
      <c r="Y640" s="47">
        <v>2949.71</v>
      </c>
      <c r="Z640" s="67">
        <v>2921.7400000000002</v>
      </c>
      <c r="AA640" s="56"/>
    </row>
    <row r="641" spans="1:27" ht="16.5" x14ac:dyDescent="0.25">
      <c r="A641" s="55"/>
      <c r="B641" s="79">
        <v>21</v>
      </c>
      <c r="C641" s="75">
        <v>2852.57</v>
      </c>
      <c r="D641" s="47">
        <v>2821.39</v>
      </c>
      <c r="E641" s="47">
        <v>2811.86</v>
      </c>
      <c r="F641" s="47">
        <v>2835.9900000000002</v>
      </c>
      <c r="G641" s="47">
        <v>2891.52</v>
      </c>
      <c r="H641" s="47">
        <v>2995.2599999999998</v>
      </c>
      <c r="I641" s="47">
        <v>3085.44</v>
      </c>
      <c r="J641" s="47">
        <v>3147.0099999999998</v>
      </c>
      <c r="K641" s="47">
        <v>3144.57</v>
      </c>
      <c r="L641" s="47">
        <v>3134.82</v>
      </c>
      <c r="M641" s="47">
        <v>3129.85</v>
      </c>
      <c r="N641" s="47">
        <v>3127.57</v>
      </c>
      <c r="O641" s="47">
        <v>3128.43</v>
      </c>
      <c r="P641" s="47">
        <v>3121.9900000000002</v>
      </c>
      <c r="Q641" s="47">
        <v>3127.2000000000003</v>
      </c>
      <c r="R641" s="47">
        <v>3137.93</v>
      </c>
      <c r="S641" s="47">
        <v>3142.65</v>
      </c>
      <c r="T641" s="47">
        <v>3135.12</v>
      </c>
      <c r="U641" s="47">
        <v>3112.77</v>
      </c>
      <c r="V641" s="47">
        <v>3098.19</v>
      </c>
      <c r="W641" s="47">
        <v>3084.43</v>
      </c>
      <c r="X641" s="47">
        <v>3117.33</v>
      </c>
      <c r="Y641" s="47">
        <v>2960.97</v>
      </c>
      <c r="Z641" s="67">
        <v>2904.75</v>
      </c>
      <c r="AA641" s="56"/>
    </row>
    <row r="642" spans="1:27" ht="16.5" x14ac:dyDescent="0.25">
      <c r="A642" s="55"/>
      <c r="B642" s="79">
        <v>22</v>
      </c>
      <c r="C642" s="75">
        <v>2932.67</v>
      </c>
      <c r="D642" s="47">
        <v>2905.4900000000002</v>
      </c>
      <c r="E642" s="47">
        <v>2874.69</v>
      </c>
      <c r="F642" s="47">
        <v>2904.38</v>
      </c>
      <c r="G642" s="47">
        <v>2917.32</v>
      </c>
      <c r="H642" s="47">
        <v>2983.7400000000002</v>
      </c>
      <c r="I642" s="47">
        <v>3015.7000000000003</v>
      </c>
      <c r="J642" s="47">
        <v>3109.02</v>
      </c>
      <c r="K642" s="47">
        <v>3224.58</v>
      </c>
      <c r="L642" s="47">
        <v>3234.08</v>
      </c>
      <c r="M642" s="47">
        <v>3228.2000000000003</v>
      </c>
      <c r="N642" s="47">
        <v>3217.43</v>
      </c>
      <c r="O642" s="47">
        <v>3217.4500000000003</v>
      </c>
      <c r="P642" s="47">
        <v>3216.11</v>
      </c>
      <c r="Q642" s="47">
        <v>3205.0499999999997</v>
      </c>
      <c r="R642" s="47">
        <v>3230.31</v>
      </c>
      <c r="S642" s="47">
        <v>3250.5099999999998</v>
      </c>
      <c r="T642" s="47">
        <v>3233.2999999999997</v>
      </c>
      <c r="U642" s="47">
        <v>3212.69</v>
      </c>
      <c r="V642" s="47">
        <v>3175.6</v>
      </c>
      <c r="W642" s="47">
        <v>3141.2000000000003</v>
      </c>
      <c r="X642" s="47">
        <v>3120.15</v>
      </c>
      <c r="Y642" s="47">
        <v>2964.04</v>
      </c>
      <c r="Z642" s="67">
        <v>2942.68</v>
      </c>
      <c r="AA642" s="56"/>
    </row>
    <row r="643" spans="1:27" ht="16.5" x14ac:dyDescent="0.25">
      <c r="A643" s="55"/>
      <c r="B643" s="79">
        <v>23</v>
      </c>
      <c r="C643" s="75">
        <v>2915.6600000000003</v>
      </c>
      <c r="D643" s="47">
        <v>2865.32</v>
      </c>
      <c r="E643" s="47">
        <v>2843.7599999999998</v>
      </c>
      <c r="F643" s="47">
        <v>2816.43</v>
      </c>
      <c r="G643" s="47">
        <v>2861.77</v>
      </c>
      <c r="H643" s="47">
        <v>2876.32</v>
      </c>
      <c r="I643" s="47">
        <v>2917.17</v>
      </c>
      <c r="J643" s="47">
        <v>3012.03</v>
      </c>
      <c r="K643" s="47">
        <v>3058.78</v>
      </c>
      <c r="L643" s="47">
        <v>3091.71</v>
      </c>
      <c r="M643" s="47">
        <v>3093.98</v>
      </c>
      <c r="N643" s="47">
        <v>3092.1600000000003</v>
      </c>
      <c r="O643" s="47">
        <v>3092.23</v>
      </c>
      <c r="P643" s="47">
        <v>3093.6600000000003</v>
      </c>
      <c r="Q643" s="47">
        <v>3092.14</v>
      </c>
      <c r="R643" s="47">
        <v>3104.15</v>
      </c>
      <c r="S643" s="47">
        <v>3124.58</v>
      </c>
      <c r="T643" s="47">
        <v>3123.39</v>
      </c>
      <c r="U643" s="47">
        <v>3109</v>
      </c>
      <c r="V643" s="47">
        <v>3093.72</v>
      </c>
      <c r="W643" s="47">
        <v>3121.38</v>
      </c>
      <c r="X643" s="47">
        <v>3051.2999999999997</v>
      </c>
      <c r="Y643" s="47">
        <v>2931.23</v>
      </c>
      <c r="Z643" s="67">
        <v>2904.56</v>
      </c>
      <c r="AA643" s="56"/>
    </row>
    <row r="644" spans="1:27" ht="16.5" x14ac:dyDescent="0.25">
      <c r="A644" s="55"/>
      <c r="B644" s="79">
        <v>24</v>
      </c>
      <c r="C644" s="75">
        <v>2882.7999999999997</v>
      </c>
      <c r="D644" s="47">
        <v>2856.77</v>
      </c>
      <c r="E644" s="47">
        <v>2860.5</v>
      </c>
      <c r="F644" s="47">
        <v>2868.3399999999997</v>
      </c>
      <c r="G644" s="47">
        <v>2902.5099999999998</v>
      </c>
      <c r="H644" s="47">
        <v>3004.5099999999998</v>
      </c>
      <c r="I644" s="47">
        <v>3072.38</v>
      </c>
      <c r="J644" s="47">
        <v>3162.5</v>
      </c>
      <c r="K644" s="47">
        <v>3149.4500000000003</v>
      </c>
      <c r="L644" s="47">
        <v>3116.15</v>
      </c>
      <c r="M644" s="47">
        <v>3101.96</v>
      </c>
      <c r="N644" s="47">
        <v>3114.7999999999997</v>
      </c>
      <c r="O644" s="47">
        <v>3108.89</v>
      </c>
      <c r="P644" s="47">
        <v>3107.94</v>
      </c>
      <c r="Q644" s="47">
        <v>3101.86</v>
      </c>
      <c r="R644" s="47">
        <v>3133.4900000000002</v>
      </c>
      <c r="S644" s="47">
        <v>3135.85</v>
      </c>
      <c r="T644" s="47">
        <v>3134.11</v>
      </c>
      <c r="U644" s="47">
        <v>3129.87</v>
      </c>
      <c r="V644" s="47">
        <v>3105.14</v>
      </c>
      <c r="W644" s="47">
        <v>3066.35</v>
      </c>
      <c r="X644" s="47">
        <v>3104.85</v>
      </c>
      <c r="Y644" s="47">
        <v>2971.47</v>
      </c>
      <c r="Z644" s="67">
        <v>2905.53</v>
      </c>
      <c r="AA644" s="56"/>
    </row>
    <row r="645" spans="1:27" ht="16.5" x14ac:dyDescent="0.25">
      <c r="A645" s="55"/>
      <c r="B645" s="79">
        <v>25</v>
      </c>
      <c r="C645" s="75">
        <v>2816.31</v>
      </c>
      <c r="D645" s="47">
        <v>2770.4900000000002</v>
      </c>
      <c r="E645" s="47">
        <v>2755.6</v>
      </c>
      <c r="F645" s="47">
        <v>2781.25</v>
      </c>
      <c r="G645" s="47">
        <v>2844.92</v>
      </c>
      <c r="H645" s="47">
        <v>2933.19</v>
      </c>
      <c r="I645" s="47">
        <v>3040.5499999999997</v>
      </c>
      <c r="J645" s="47">
        <v>3078.06</v>
      </c>
      <c r="K645" s="47">
        <v>3104.03</v>
      </c>
      <c r="L645" s="47">
        <v>3101.75</v>
      </c>
      <c r="M645" s="47">
        <v>3080.25</v>
      </c>
      <c r="N645" s="47">
        <v>3082.33</v>
      </c>
      <c r="O645" s="47">
        <v>3080.9100000000003</v>
      </c>
      <c r="P645" s="47">
        <v>3090.77</v>
      </c>
      <c r="Q645" s="47">
        <v>3096.14</v>
      </c>
      <c r="R645" s="47">
        <v>3110.93</v>
      </c>
      <c r="S645" s="47">
        <v>3104.03</v>
      </c>
      <c r="T645" s="47">
        <v>3104.4</v>
      </c>
      <c r="U645" s="47">
        <v>3098.88</v>
      </c>
      <c r="V645" s="47">
        <v>3077.73</v>
      </c>
      <c r="W645" s="47">
        <v>3120.19</v>
      </c>
      <c r="X645" s="47">
        <v>3075.72</v>
      </c>
      <c r="Y645" s="47">
        <v>2939.04</v>
      </c>
      <c r="Z645" s="67">
        <v>2845.57</v>
      </c>
      <c r="AA645" s="56"/>
    </row>
    <row r="646" spans="1:27" ht="16.5" x14ac:dyDescent="0.25">
      <c r="A646" s="55"/>
      <c r="B646" s="79">
        <v>26</v>
      </c>
      <c r="C646" s="75">
        <v>2806.06</v>
      </c>
      <c r="D646" s="47">
        <v>2754.98</v>
      </c>
      <c r="E646" s="47">
        <v>2763.48</v>
      </c>
      <c r="F646" s="47">
        <v>2829.03</v>
      </c>
      <c r="G646" s="47">
        <v>2846.97</v>
      </c>
      <c r="H646" s="47">
        <v>2866.14</v>
      </c>
      <c r="I646" s="47">
        <v>3043.36</v>
      </c>
      <c r="J646" s="47">
        <v>3068.0099999999998</v>
      </c>
      <c r="K646" s="47">
        <v>3082.5899999999997</v>
      </c>
      <c r="L646" s="47">
        <v>3066.8399999999997</v>
      </c>
      <c r="M646" s="47">
        <v>3067.62</v>
      </c>
      <c r="N646" s="47">
        <v>3068.17</v>
      </c>
      <c r="O646" s="47">
        <v>3065.98</v>
      </c>
      <c r="P646" s="47">
        <v>3067.5499999999997</v>
      </c>
      <c r="Q646" s="47">
        <v>3067.94</v>
      </c>
      <c r="R646" s="47">
        <v>3069.75</v>
      </c>
      <c r="S646" s="47">
        <v>3069.37</v>
      </c>
      <c r="T646" s="47">
        <v>3068.02</v>
      </c>
      <c r="U646" s="47">
        <v>3064.89</v>
      </c>
      <c r="V646" s="47">
        <v>3065.28</v>
      </c>
      <c r="W646" s="47">
        <v>3100.4900000000002</v>
      </c>
      <c r="X646" s="47">
        <v>3056.82</v>
      </c>
      <c r="Y646" s="47">
        <v>2909.83</v>
      </c>
      <c r="Z646" s="67">
        <v>2794.07</v>
      </c>
      <c r="AA646" s="56"/>
    </row>
    <row r="647" spans="1:27" ht="16.5" x14ac:dyDescent="0.25">
      <c r="A647" s="55"/>
      <c r="B647" s="79">
        <v>27</v>
      </c>
      <c r="C647" s="75">
        <v>2784.53</v>
      </c>
      <c r="D647" s="47">
        <v>2717.1</v>
      </c>
      <c r="E647" s="47">
        <v>2723.0099999999998</v>
      </c>
      <c r="F647" s="47">
        <v>2773.86</v>
      </c>
      <c r="G647" s="47">
        <v>2832.15</v>
      </c>
      <c r="H647" s="47">
        <v>2867.61</v>
      </c>
      <c r="I647" s="47">
        <v>3038.0099999999998</v>
      </c>
      <c r="J647" s="47">
        <v>3063.0899999999997</v>
      </c>
      <c r="K647" s="47">
        <v>3064.03</v>
      </c>
      <c r="L647" s="47">
        <v>3062.06</v>
      </c>
      <c r="M647" s="47">
        <v>3063.19</v>
      </c>
      <c r="N647" s="47">
        <v>3064.56</v>
      </c>
      <c r="O647" s="47">
        <v>3065.0899999999997</v>
      </c>
      <c r="P647" s="47">
        <v>3064.08</v>
      </c>
      <c r="Q647" s="47">
        <v>3063.46</v>
      </c>
      <c r="R647" s="47">
        <v>3065.2000000000003</v>
      </c>
      <c r="S647" s="47">
        <v>3063.72</v>
      </c>
      <c r="T647" s="47">
        <v>3067.22</v>
      </c>
      <c r="U647" s="47">
        <v>3062.82</v>
      </c>
      <c r="V647" s="47">
        <v>3062.2000000000003</v>
      </c>
      <c r="W647" s="47">
        <v>3118.2599999999998</v>
      </c>
      <c r="X647" s="47">
        <v>3072.7000000000003</v>
      </c>
      <c r="Y647" s="47">
        <v>2906</v>
      </c>
      <c r="Z647" s="67">
        <v>2808.5499999999997</v>
      </c>
      <c r="AA647" s="56"/>
    </row>
    <row r="648" spans="1:27" ht="16.5" x14ac:dyDescent="0.25">
      <c r="A648" s="55"/>
      <c r="B648" s="79">
        <v>28</v>
      </c>
      <c r="C648" s="75">
        <v>2803.83</v>
      </c>
      <c r="D648" s="47">
        <v>2750.38</v>
      </c>
      <c r="E648" s="47">
        <v>2738.7000000000003</v>
      </c>
      <c r="F648" s="47">
        <v>2791</v>
      </c>
      <c r="G648" s="47">
        <v>2841.4900000000002</v>
      </c>
      <c r="H648" s="47">
        <v>2913.7599999999998</v>
      </c>
      <c r="I648" s="47">
        <v>3020.31</v>
      </c>
      <c r="J648" s="47">
        <v>3047.93</v>
      </c>
      <c r="K648" s="47">
        <v>3047.28</v>
      </c>
      <c r="L648" s="47">
        <v>3040.4500000000003</v>
      </c>
      <c r="M648" s="47">
        <v>3029.29</v>
      </c>
      <c r="N648" s="47">
        <v>3031.32</v>
      </c>
      <c r="O648" s="47">
        <v>3031.46</v>
      </c>
      <c r="P648" s="47">
        <v>3030.35</v>
      </c>
      <c r="Q648" s="47">
        <v>3037.13</v>
      </c>
      <c r="R648" s="47">
        <v>3048.63</v>
      </c>
      <c r="S648" s="47">
        <v>3045.03</v>
      </c>
      <c r="T648" s="47">
        <v>3045.21</v>
      </c>
      <c r="U648" s="47">
        <v>3046.6600000000003</v>
      </c>
      <c r="V648" s="47">
        <v>3046.52</v>
      </c>
      <c r="W648" s="47">
        <v>3093.12</v>
      </c>
      <c r="X648" s="47">
        <v>3065.39</v>
      </c>
      <c r="Y648" s="47">
        <v>2974.92</v>
      </c>
      <c r="Z648" s="67">
        <v>2868.03</v>
      </c>
      <c r="AA648" s="56"/>
    </row>
    <row r="649" spans="1:27" ht="16.5" hidden="1" x14ac:dyDescent="0.25">
      <c r="A649" s="55"/>
      <c r="B649" s="79">
        <v>29</v>
      </c>
      <c r="C649" s="75"/>
      <c r="D649" s="47"/>
      <c r="E649" s="47"/>
      <c r="F649" s="47"/>
      <c r="G649" s="47"/>
      <c r="H649" s="47"/>
      <c r="I649" s="47"/>
      <c r="J649" s="47"/>
      <c r="K649" s="47"/>
      <c r="L649" s="47"/>
      <c r="M649" s="47"/>
      <c r="N649" s="47"/>
      <c r="O649" s="47"/>
      <c r="P649" s="47"/>
      <c r="Q649" s="47"/>
      <c r="R649" s="47"/>
      <c r="S649" s="47"/>
      <c r="T649" s="47"/>
      <c r="U649" s="47"/>
      <c r="V649" s="47"/>
      <c r="W649" s="47"/>
      <c r="X649" s="47"/>
      <c r="Y649" s="47"/>
      <c r="Z649" s="67"/>
      <c r="AA649" s="56"/>
    </row>
    <row r="650" spans="1:27" ht="16.5" hidden="1" x14ac:dyDescent="0.25">
      <c r="A650" s="55"/>
      <c r="B650" s="79">
        <v>30</v>
      </c>
      <c r="C650" s="75"/>
      <c r="D650" s="47"/>
      <c r="E650" s="47"/>
      <c r="F650" s="47"/>
      <c r="G650" s="47"/>
      <c r="H650" s="47"/>
      <c r="I650" s="47"/>
      <c r="J650" s="47"/>
      <c r="K650" s="47"/>
      <c r="L650" s="47"/>
      <c r="M650" s="47"/>
      <c r="N650" s="47"/>
      <c r="O650" s="47"/>
      <c r="P650" s="47"/>
      <c r="Q650" s="47"/>
      <c r="R650" s="47"/>
      <c r="S650" s="47"/>
      <c r="T650" s="47"/>
      <c r="U650" s="47"/>
      <c r="V650" s="47"/>
      <c r="W650" s="47"/>
      <c r="X650" s="47"/>
      <c r="Y650" s="47"/>
      <c r="Z650" s="67"/>
      <c r="AA650" s="56"/>
    </row>
    <row r="651" spans="1:27" ht="17.25" hidden="1" thickBot="1" x14ac:dyDescent="0.3">
      <c r="A651" s="55"/>
      <c r="B651" s="80">
        <v>31</v>
      </c>
      <c r="C651" s="76"/>
      <c r="D651" s="68"/>
      <c r="E651" s="68"/>
      <c r="F651" s="68"/>
      <c r="G651" s="68"/>
      <c r="H651" s="68"/>
      <c r="I651" s="68"/>
      <c r="J651" s="68"/>
      <c r="K651" s="68"/>
      <c r="L651" s="68"/>
      <c r="M651" s="68"/>
      <c r="N651" s="68"/>
      <c r="O651" s="68"/>
      <c r="P651" s="68"/>
      <c r="Q651" s="68"/>
      <c r="R651" s="68"/>
      <c r="S651" s="68"/>
      <c r="T651" s="68"/>
      <c r="U651" s="68"/>
      <c r="V651" s="68"/>
      <c r="W651" s="68"/>
      <c r="X651" s="68"/>
      <c r="Y651" s="68"/>
      <c r="Z651" s="69"/>
      <c r="AA651" s="56"/>
    </row>
    <row r="652" spans="1:27" ht="16.5" thickBot="1" x14ac:dyDescent="0.3">
      <c r="A652" s="55"/>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c r="AA652" s="56"/>
    </row>
    <row r="653" spans="1:27" x14ac:dyDescent="0.25">
      <c r="A653" s="55"/>
      <c r="B653" s="288" t="s">
        <v>121</v>
      </c>
      <c r="C653" s="312" t="s">
        <v>153</v>
      </c>
      <c r="D653" s="312"/>
      <c r="E653" s="312"/>
      <c r="F653" s="312"/>
      <c r="G653" s="312"/>
      <c r="H653" s="312"/>
      <c r="I653" s="312"/>
      <c r="J653" s="312"/>
      <c r="K653" s="312"/>
      <c r="L653" s="312"/>
      <c r="M653" s="312"/>
      <c r="N653" s="312"/>
      <c r="O653" s="312"/>
      <c r="P653" s="312"/>
      <c r="Q653" s="312"/>
      <c r="R653" s="312"/>
      <c r="S653" s="312"/>
      <c r="T653" s="312"/>
      <c r="U653" s="312"/>
      <c r="V653" s="312"/>
      <c r="W653" s="312"/>
      <c r="X653" s="312"/>
      <c r="Y653" s="312"/>
      <c r="Z653" s="313"/>
      <c r="AA653" s="56"/>
    </row>
    <row r="654" spans="1:27" ht="32.25" thickBot="1" x14ac:dyDescent="0.3">
      <c r="A654" s="55"/>
      <c r="B654" s="271"/>
      <c r="C654" s="77" t="s">
        <v>122</v>
      </c>
      <c r="D654" s="72" t="s">
        <v>123</v>
      </c>
      <c r="E654" s="72" t="s">
        <v>124</v>
      </c>
      <c r="F654" s="72" t="s">
        <v>125</v>
      </c>
      <c r="G654" s="72" t="s">
        <v>126</v>
      </c>
      <c r="H654" s="72" t="s">
        <v>127</v>
      </c>
      <c r="I654" s="72" t="s">
        <v>128</v>
      </c>
      <c r="J654" s="72" t="s">
        <v>129</v>
      </c>
      <c r="K654" s="72" t="s">
        <v>130</v>
      </c>
      <c r="L654" s="72" t="s">
        <v>131</v>
      </c>
      <c r="M654" s="72" t="s">
        <v>132</v>
      </c>
      <c r="N654" s="72" t="s">
        <v>133</v>
      </c>
      <c r="O654" s="72" t="s">
        <v>134</v>
      </c>
      <c r="P654" s="72" t="s">
        <v>135</v>
      </c>
      <c r="Q654" s="72" t="s">
        <v>136</v>
      </c>
      <c r="R654" s="72" t="s">
        <v>137</v>
      </c>
      <c r="S654" s="72" t="s">
        <v>138</v>
      </c>
      <c r="T654" s="72" t="s">
        <v>139</v>
      </c>
      <c r="U654" s="72" t="s">
        <v>140</v>
      </c>
      <c r="V654" s="72" t="s">
        <v>141</v>
      </c>
      <c r="W654" s="72" t="s">
        <v>142</v>
      </c>
      <c r="X654" s="72" t="s">
        <v>143</v>
      </c>
      <c r="Y654" s="72" t="s">
        <v>144</v>
      </c>
      <c r="Z654" s="73" t="s">
        <v>145</v>
      </c>
      <c r="AA654" s="56"/>
    </row>
    <row r="655" spans="1:27" ht="16.5" x14ac:dyDescent="0.25">
      <c r="A655" s="55"/>
      <c r="B655" s="78">
        <v>1</v>
      </c>
      <c r="C655" s="74">
        <v>72.260000000000005</v>
      </c>
      <c r="D655" s="70">
        <v>90.93</v>
      </c>
      <c r="E655" s="70">
        <v>34.99</v>
      </c>
      <c r="F655" s="70">
        <v>111.2</v>
      </c>
      <c r="G655" s="70">
        <v>114.98</v>
      </c>
      <c r="H655" s="70">
        <v>93</v>
      </c>
      <c r="I655" s="70">
        <v>151.80000000000001</v>
      </c>
      <c r="J655" s="70">
        <v>285.35000000000002</v>
      </c>
      <c r="K655" s="70">
        <v>232.02</v>
      </c>
      <c r="L655" s="70">
        <v>207.87</v>
      </c>
      <c r="M655" s="70">
        <v>216.33</v>
      </c>
      <c r="N655" s="70">
        <v>126.23</v>
      </c>
      <c r="O655" s="70">
        <v>132.72</v>
      </c>
      <c r="P655" s="70">
        <v>213.19</v>
      </c>
      <c r="Q655" s="70">
        <v>210.02</v>
      </c>
      <c r="R655" s="70">
        <v>252.51</v>
      </c>
      <c r="S655" s="70">
        <v>381.21</v>
      </c>
      <c r="T655" s="70">
        <v>260.02999999999997</v>
      </c>
      <c r="U655" s="70">
        <v>226.94</v>
      </c>
      <c r="V655" s="70">
        <v>208.52</v>
      </c>
      <c r="W655" s="70">
        <v>160.85</v>
      </c>
      <c r="X655" s="70">
        <v>277.58999999999997</v>
      </c>
      <c r="Y655" s="70">
        <v>249.46</v>
      </c>
      <c r="Z655" s="71">
        <v>1.6</v>
      </c>
      <c r="AA655" s="56"/>
    </row>
    <row r="656" spans="1:27" ht="16.5" x14ac:dyDescent="0.25">
      <c r="A656" s="55"/>
      <c r="B656" s="79">
        <v>2</v>
      </c>
      <c r="C656" s="75">
        <v>27.82</v>
      </c>
      <c r="D656" s="47">
        <v>18.39</v>
      </c>
      <c r="E656" s="47">
        <v>13.78</v>
      </c>
      <c r="F656" s="47">
        <v>39.520000000000003</v>
      </c>
      <c r="G656" s="47">
        <v>50.09</v>
      </c>
      <c r="H656" s="47">
        <v>84.43</v>
      </c>
      <c r="I656" s="47">
        <v>30.44</v>
      </c>
      <c r="J656" s="47">
        <v>38.04</v>
      </c>
      <c r="K656" s="47">
        <v>145.76</v>
      </c>
      <c r="L656" s="47">
        <v>161.18</v>
      </c>
      <c r="M656" s="47">
        <v>135.43</v>
      </c>
      <c r="N656" s="47">
        <v>132.97999999999999</v>
      </c>
      <c r="O656" s="47">
        <v>75.430000000000007</v>
      </c>
      <c r="P656" s="47">
        <v>93.22</v>
      </c>
      <c r="Q656" s="47">
        <v>132.08000000000001</v>
      </c>
      <c r="R656" s="47">
        <v>105.06</v>
      </c>
      <c r="S656" s="47">
        <v>87.99</v>
      </c>
      <c r="T656" s="47">
        <v>0</v>
      </c>
      <c r="U656" s="47">
        <v>28.7</v>
      </c>
      <c r="V656" s="47">
        <v>38.79</v>
      </c>
      <c r="W656" s="47">
        <v>110.75</v>
      </c>
      <c r="X656" s="47">
        <v>14</v>
      </c>
      <c r="Y656" s="47">
        <v>0</v>
      </c>
      <c r="Z656" s="67">
        <v>0</v>
      </c>
      <c r="AA656" s="56"/>
    </row>
    <row r="657" spans="1:27" ht="16.5" x14ac:dyDescent="0.25">
      <c r="A657" s="55"/>
      <c r="B657" s="79">
        <v>3</v>
      </c>
      <c r="C657" s="75">
        <v>34.1</v>
      </c>
      <c r="D657" s="47">
        <v>19.66</v>
      </c>
      <c r="E657" s="47">
        <v>32.31</v>
      </c>
      <c r="F657" s="47">
        <v>25.09</v>
      </c>
      <c r="G657" s="47">
        <v>98.92</v>
      </c>
      <c r="H657" s="47">
        <v>76.510000000000005</v>
      </c>
      <c r="I657" s="47">
        <v>302.20999999999998</v>
      </c>
      <c r="J657" s="47">
        <v>222.18</v>
      </c>
      <c r="K657" s="47">
        <v>228.67</v>
      </c>
      <c r="L657" s="47">
        <v>207.4</v>
      </c>
      <c r="M657" s="47">
        <v>180.98</v>
      </c>
      <c r="N657" s="47">
        <v>173.55</v>
      </c>
      <c r="O657" s="47">
        <v>184.52</v>
      </c>
      <c r="P657" s="47">
        <v>181.91</v>
      </c>
      <c r="Q657" s="47">
        <v>150.79</v>
      </c>
      <c r="R657" s="47">
        <v>134.54</v>
      </c>
      <c r="S657" s="47">
        <v>167.22</v>
      </c>
      <c r="T657" s="47">
        <v>160.68</v>
      </c>
      <c r="U657" s="47">
        <v>149.32</v>
      </c>
      <c r="V657" s="47">
        <v>56.38</v>
      </c>
      <c r="W657" s="47">
        <v>0</v>
      </c>
      <c r="X657" s="47">
        <v>0</v>
      </c>
      <c r="Y657" s="47">
        <v>0</v>
      </c>
      <c r="Z657" s="67">
        <v>0</v>
      </c>
      <c r="AA657" s="56"/>
    </row>
    <row r="658" spans="1:27" ht="16.5" x14ac:dyDescent="0.25">
      <c r="A658" s="55"/>
      <c r="B658" s="79">
        <v>4</v>
      </c>
      <c r="C658" s="75">
        <v>0</v>
      </c>
      <c r="D658" s="47">
        <v>0</v>
      </c>
      <c r="E658" s="47">
        <v>0</v>
      </c>
      <c r="F658" s="47">
        <v>3.11</v>
      </c>
      <c r="G658" s="47">
        <v>112.7</v>
      </c>
      <c r="H658" s="47">
        <v>135.33000000000001</v>
      </c>
      <c r="I658" s="47">
        <v>208.62</v>
      </c>
      <c r="J658" s="47">
        <v>186.3</v>
      </c>
      <c r="K658" s="47">
        <v>159.5</v>
      </c>
      <c r="L658" s="47">
        <v>100.68</v>
      </c>
      <c r="M658" s="47">
        <v>71.88</v>
      </c>
      <c r="N658" s="47">
        <v>98.86</v>
      </c>
      <c r="O658" s="47">
        <v>92.11</v>
      </c>
      <c r="P658" s="47">
        <v>134.30000000000001</v>
      </c>
      <c r="Q658" s="47">
        <v>124.67</v>
      </c>
      <c r="R658" s="47">
        <v>150.19999999999999</v>
      </c>
      <c r="S658" s="47">
        <v>124.65</v>
      </c>
      <c r="T658" s="47">
        <v>1.67</v>
      </c>
      <c r="U658" s="47">
        <v>0</v>
      </c>
      <c r="V658" s="47">
        <v>0</v>
      </c>
      <c r="W658" s="47">
        <v>0</v>
      </c>
      <c r="X658" s="47">
        <v>0</v>
      </c>
      <c r="Y658" s="47">
        <v>0</v>
      </c>
      <c r="Z658" s="67">
        <v>0</v>
      </c>
      <c r="AA658" s="56"/>
    </row>
    <row r="659" spans="1:27" ht="16.5" x14ac:dyDescent="0.25">
      <c r="A659" s="55"/>
      <c r="B659" s="79">
        <v>5</v>
      </c>
      <c r="C659" s="75">
        <v>0</v>
      </c>
      <c r="D659" s="47">
        <v>16.32</v>
      </c>
      <c r="E659" s="47">
        <v>1.81</v>
      </c>
      <c r="F659" s="47">
        <v>90.81</v>
      </c>
      <c r="G659" s="47">
        <v>82.46</v>
      </c>
      <c r="H659" s="47">
        <v>55.67</v>
      </c>
      <c r="I659" s="47">
        <v>195.67</v>
      </c>
      <c r="J659" s="47">
        <v>233.2</v>
      </c>
      <c r="K659" s="47">
        <v>207.29</v>
      </c>
      <c r="L659" s="47">
        <v>204.68</v>
      </c>
      <c r="M659" s="47">
        <v>222.22</v>
      </c>
      <c r="N659" s="47">
        <v>219.32</v>
      </c>
      <c r="O659" s="47">
        <v>289.55</v>
      </c>
      <c r="P659" s="47">
        <v>237.53</v>
      </c>
      <c r="Q659" s="47">
        <v>205.83</v>
      </c>
      <c r="R659" s="47">
        <v>187.35</v>
      </c>
      <c r="S659" s="47">
        <v>136.91999999999999</v>
      </c>
      <c r="T659" s="47">
        <v>154.84</v>
      </c>
      <c r="U659" s="47">
        <v>131.31</v>
      </c>
      <c r="V659" s="47">
        <v>55.94</v>
      </c>
      <c r="W659" s="47">
        <v>34.590000000000003</v>
      </c>
      <c r="X659" s="47">
        <v>1.25</v>
      </c>
      <c r="Y659" s="47">
        <v>0.17</v>
      </c>
      <c r="Z659" s="67">
        <v>0</v>
      </c>
      <c r="AA659" s="56"/>
    </row>
    <row r="660" spans="1:27" ht="16.5" x14ac:dyDescent="0.25">
      <c r="A660" s="55"/>
      <c r="B660" s="79">
        <v>6</v>
      </c>
      <c r="C660" s="75">
        <v>55.83</v>
      </c>
      <c r="D660" s="47">
        <v>11.4</v>
      </c>
      <c r="E660" s="47">
        <v>7.68</v>
      </c>
      <c r="F660" s="47">
        <v>11.66</v>
      </c>
      <c r="G660" s="47">
        <v>134.44999999999999</v>
      </c>
      <c r="H660" s="47">
        <v>134.36000000000001</v>
      </c>
      <c r="I660" s="47">
        <v>239</v>
      </c>
      <c r="J660" s="47">
        <v>252.95</v>
      </c>
      <c r="K660" s="47">
        <v>249.68</v>
      </c>
      <c r="L660" s="47">
        <v>207.83</v>
      </c>
      <c r="M660" s="47">
        <v>206.04</v>
      </c>
      <c r="N660" s="47">
        <v>108.95</v>
      </c>
      <c r="O660" s="47">
        <v>122.8</v>
      </c>
      <c r="P660" s="47">
        <v>95.52</v>
      </c>
      <c r="Q660" s="47">
        <v>59.09</v>
      </c>
      <c r="R660" s="47">
        <v>78.040000000000006</v>
      </c>
      <c r="S660" s="47">
        <v>59.31</v>
      </c>
      <c r="T660" s="47">
        <v>131.85</v>
      </c>
      <c r="U660" s="47">
        <v>10.51</v>
      </c>
      <c r="V660" s="47">
        <v>0</v>
      </c>
      <c r="W660" s="47">
        <v>0.02</v>
      </c>
      <c r="X660" s="47">
        <v>46.88</v>
      </c>
      <c r="Y660" s="47">
        <v>0</v>
      </c>
      <c r="Z660" s="67">
        <v>0</v>
      </c>
      <c r="AA660" s="56"/>
    </row>
    <row r="661" spans="1:27" ht="16.5" x14ac:dyDescent="0.25">
      <c r="A661" s="55"/>
      <c r="B661" s="79">
        <v>7</v>
      </c>
      <c r="C661" s="75">
        <v>0</v>
      </c>
      <c r="D661" s="47">
        <v>0</v>
      </c>
      <c r="E661" s="47">
        <v>0.17</v>
      </c>
      <c r="F661" s="47">
        <v>17.010000000000002</v>
      </c>
      <c r="G661" s="47">
        <v>66.39</v>
      </c>
      <c r="H661" s="47">
        <v>150.97999999999999</v>
      </c>
      <c r="I661" s="47">
        <v>238.29</v>
      </c>
      <c r="J661" s="47">
        <v>198.99</v>
      </c>
      <c r="K661" s="47">
        <v>183.94</v>
      </c>
      <c r="L661" s="47">
        <v>135.25</v>
      </c>
      <c r="M661" s="47">
        <v>98.22</v>
      </c>
      <c r="N661" s="47">
        <v>126</v>
      </c>
      <c r="O661" s="47">
        <v>146.31</v>
      </c>
      <c r="P661" s="47">
        <v>136.44</v>
      </c>
      <c r="Q661" s="47">
        <v>108.46</v>
      </c>
      <c r="R661" s="47">
        <v>37.409999999999997</v>
      </c>
      <c r="S661" s="47">
        <v>0</v>
      </c>
      <c r="T661" s="47">
        <v>13.74</v>
      </c>
      <c r="U661" s="47">
        <v>0.35</v>
      </c>
      <c r="V661" s="47">
        <v>0</v>
      </c>
      <c r="W661" s="47">
        <v>0</v>
      </c>
      <c r="X661" s="47">
        <v>0</v>
      </c>
      <c r="Y661" s="47">
        <v>0</v>
      </c>
      <c r="Z661" s="67">
        <v>19.47</v>
      </c>
      <c r="AA661" s="56"/>
    </row>
    <row r="662" spans="1:27" ht="16.5" x14ac:dyDescent="0.25">
      <c r="A662" s="55"/>
      <c r="B662" s="79">
        <v>8</v>
      </c>
      <c r="C662" s="75">
        <v>79.510000000000005</v>
      </c>
      <c r="D662" s="47">
        <v>164.94</v>
      </c>
      <c r="E662" s="47">
        <v>128.68</v>
      </c>
      <c r="F662" s="47">
        <v>143.26</v>
      </c>
      <c r="G662" s="47">
        <v>175.96</v>
      </c>
      <c r="H662" s="47">
        <v>187.92</v>
      </c>
      <c r="I662" s="47">
        <v>171.78</v>
      </c>
      <c r="J662" s="47">
        <v>276.42</v>
      </c>
      <c r="K662" s="47">
        <v>332.92</v>
      </c>
      <c r="L662" s="47">
        <v>322.02</v>
      </c>
      <c r="M662" s="47">
        <v>336.48</v>
      </c>
      <c r="N662" s="47">
        <v>340.71</v>
      </c>
      <c r="O662" s="47">
        <v>349.45</v>
      </c>
      <c r="P662" s="47">
        <v>392.95</v>
      </c>
      <c r="Q662" s="47">
        <v>374.08</v>
      </c>
      <c r="R662" s="47">
        <v>394.07</v>
      </c>
      <c r="S662" s="47">
        <v>348.05</v>
      </c>
      <c r="T662" s="47">
        <v>409.19</v>
      </c>
      <c r="U662" s="47">
        <v>300.33</v>
      </c>
      <c r="V662" s="47">
        <v>185.76</v>
      </c>
      <c r="W662" s="47">
        <v>159.93</v>
      </c>
      <c r="X662" s="47">
        <v>23</v>
      </c>
      <c r="Y662" s="47">
        <v>56.39</v>
      </c>
      <c r="Z662" s="67">
        <v>19.510000000000002</v>
      </c>
      <c r="AA662" s="56"/>
    </row>
    <row r="663" spans="1:27" ht="16.5" x14ac:dyDescent="0.25">
      <c r="A663" s="55"/>
      <c r="B663" s="79">
        <v>9</v>
      </c>
      <c r="C663" s="75">
        <v>25</v>
      </c>
      <c r="D663" s="47">
        <v>112.19</v>
      </c>
      <c r="E663" s="47">
        <v>113.65</v>
      </c>
      <c r="F663" s="47">
        <v>131.83000000000001</v>
      </c>
      <c r="G663" s="47">
        <v>132.29</v>
      </c>
      <c r="H663" s="47">
        <v>250.6</v>
      </c>
      <c r="I663" s="47">
        <v>169.41</v>
      </c>
      <c r="J663" s="47">
        <v>275.87</v>
      </c>
      <c r="K663" s="47">
        <v>197.97</v>
      </c>
      <c r="L663" s="47">
        <v>214.64</v>
      </c>
      <c r="M663" s="47">
        <v>248.39</v>
      </c>
      <c r="N663" s="47">
        <v>231.75</v>
      </c>
      <c r="O663" s="47">
        <v>246.59</v>
      </c>
      <c r="P663" s="47">
        <v>266.48</v>
      </c>
      <c r="Q663" s="47">
        <v>279.79000000000002</v>
      </c>
      <c r="R663" s="47">
        <v>285.86</v>
      </c>
      <c r="S663" s="47">
        <v>294.85000000000002</v>
      </c>
      <c r="T663" s="47">
        <v>270.74</v>
      </c>
      <c r="U663" s="47">
        <v>263.89</v>
      </c>
      <c r="V663" s="47">
        <v>95.91</v>
      </c>
      <c r="W663" s="47">
        <v>145.56</v>
      </c>
      <c r="X663" s="47">
        <v>0</v>
      </c>
      <c r="Y663" s="47">
        <v>0</v>
      </c>
      <c r="Z663" s="67">
        <v>3.21</v>
      </c>
      <c r="AA663" s="56"/>
    </row>
    <row r="664" spans="1:27" ht="16.5" x14ac:dyDescent="0.25">
      <c r="A664" s="55"/>
      <c r="B664" s="79">
        <v>10</v>
      </c>
      <c r="C664" s="75">
        <v>0</v>
      </c>
      <c r="D664" s="47">
        <v>0</v>
      </c>
      <c r="E664" s="47">
        <v>0</v>
      </c>
      <c r="F664" s="47">
        <v>0</v>
      </c>
      <c r="G664" s="47">
        <v>0</v>
      </c>
      <c r="H664" s="47">
        <v>0</v>
      </c>
      <c r="I664" s="47">
        <v>118.55</v>
      </c>
      <c r="J664" s="47">
        <v>87.5</v>
      </c>
      <c r="K664" s="47">
        <v>90.6</v>
      </c>
      <c r="L664" s="47">
        <v>126.45</v>
      </c>
      <c r="M664" s="47">
        <v>136.34</v>
      </c>
      <c r="N664" s="47">
        <v>171.12</v>
      </c>
      <c r="O664" s="47">
        <v>160.21</v>
      </c>
      <c r="P664" s="47">
        <v>159.61000000000001</v>
      </c>
      <c r="Q664" s="47">
        <v>173.34</v>
      </c>
      <c r="R664" s="47">
        <v>181.76</v>
      </c>
      <c r="S664" s="47">
        <v>172.97</v>
      </c>
      <c r="T664" s="47">
        <v>183.58</v>
      </c>
      <c r="U664" s="47">
        <v>102.02</v>
      </c>
      <c r="V664" s="47">
        <v>0</v>
      </c>
      <c r="W664" s="47">
        <v>0</v>
      </c>
      <c r="X664" s="47">
        <v>0</v>
      </c>
      <c r="Y664" s="47">
        <v>0</v>
      </c>
      <c r="Z664" s="67">
        <v>0</v>
      </c>
      <c r="AA664" s="56"/>
    </row>
    <row r="665" spans="1:27" ht="16.5" x14ac:dyDescent="0.25">
      <c r="A665" s="55"/>
      <c r="B665" s="79">
        <v>11</v>
      </c>
      <c r="C665" s="75">
        <v>0</v>
      </c>
      <c r="D665" s="47">
        <v>0</v>
      </c>
      <c r="E665" s="47">
        <v>0</v>
      </c>
      <c r="F665" s="47">
        <v>93.33</v>
      </c>
      <c r="G665" s="47">
        <v>131.91999999999999</v>
      </c>
      <c r="H665" s="47">
        <v>125.77</v>
      </c>
      <c r="I665" s="47">
        <v>134.68</v>
      </c>
      <c r="J665" s="47">
        <v>104.33</v>
      </c>
      <c r="K665" s="47">
        <v>60.69</v>
      </c>
      <c r="L665" s="47">
        <v>57.8</v>
      </c>
      <c r="M665" s="47">
        <v>47.05</v>
      </c>
      <c r="N665" s="47">
        <v>47.92</v>
      </c>
      <c r="O665" s="47">
        <v>65.239999999999995</v>
      </c>
      <c r="P665" s="47">
        <v>74.650000000000006</v>
      </c>
      <c r="Q665" s="47">
        <v>29.78</v>
      </c>
      <c r="R665" s="47">
        <v>75.47</v>
      </c>
      <c r="S665" s="47">
        <v>90.78</v>
      </c>
      <c r="T665" s="47">
        <v>73.209999999999994</v>
      </c>
      <c r="U665" s="47">
        <v>41.04</v>
      </c>
      <c r="V665" s="47">
        <v>0</v>
      </c>
      <c r="W665" s="47">
        <v>0</v>
      </c>
      <c r="X665" s="47">
        <v>0</v>
      </c>
      <c r="Y665" s="47">
        <v>0</v>
      </c>
      <c r="Z665" s="67">
        <v>0</v>
      </c>
      <c r="AA665" s="56"/>
    </row>
    <row r="666" spans="1:27" ht="16.5" x14ac:dyDescent="0.25">
      <c r="A666" s="55"/>
      <c r="B666" s="79">
        <v>12</v>
      </c>
      <c r="C666" s="75">
        <v>0</v>
      </c>
      <c r="D666" s="47">
        <v>0</v>
      </c>
      <c r="E666" s="47">
        <v>0</v>
      </c>
      <c r="F666" s="47">
        <v>0</v>
      </c>
      <c r="G666" s="47">
        <v>60.99</v>
      </c>
      <c r="H666" s="47">
        <v>109.04</v>
      </c>
      <c r="I666" s="47">
        <v>141.58000000000001</v>
      </c>
      <c r="J666" s="47">
        <v>109.41</v>
      </c>
      <c r="K666" s="47">
        <v>113.47</v>
      </c>
      <c r="L666" s="47">
        <v>144.19</v>
      </c>
      <c r="M666" s="47">
        <v>678.86</v>
      </c>
      <c r="N666" s="47">
        <v>163.51</v>
      </c>
      <c r="O666" s="47">
        <v>198.41</v>
      </c>
      <c r="P666" s="47">
        <v>233.32</v>
      </c>
      <c r="Q666" s="47">
        <v>233.43</v>
      </c>
      <c r="R666" s="47">
        <v>234.56</v>
      </c>
      <c r="S666" s="47">
        <v>300.42</v>
      </c>
      <c r="T666" s="47">
        <v>335.39</v>
      </c>
      <c r="U666" s="47">
        <v>293</v>
      </c>
      <c r="V666" s="47">
        <v>166.83</v>
      </c>
      <c r="W666" s="47">
        <v>140.62</v>
      </c>
      <c r="X666" s="47">
        <v>30.5</v>
      </c>
      <c r="Y666" s="47">
        <v>0</v>
      </c>
      <c r="Z666" s="67">
        <v>0</v>
      </c>
      <c r="AA666" s="56"/>
    </row>
    <row r="667" spans="1:27" ht="16.5" x14ac:dyDescent="0.25">
      <c r="A667" s="55"/>
      <c r="B667" s="79">
        <v>13</v>
      </c>
      <c r="C667" s="75">
        <v>76.739999999999995</v>
      </c>
      <c r="D667" s="47">
        <v>81.819999999999993</v>
      </c>
      <c r="E667" s="47">
        <v>126.69</v>
      </c>
      <c r="F667" s="47">
        <v>156.30000000000001</v>
      </c>
      <c r="G667" s="47">
        <v>161.72999999999999</v>
      </c>
      <c r="H667" s="47">
        <v>225.59</v>
      </c>
      <c r="I667" s="47">
        <v>236.4</v>
      </c>
      <c r="J667" s="47">
        <v>193.66</v>
      </c>
      <c r="K667" s="47">
        <v>145.47999999999999</v>
      </c>
      <c r="L667" s="47">
        <v>109.62</v>
      </c>
      <c r="M667" s="47">
        <v>111.97</v>
      </c>
      <c r="N667" s="47">
        <v>97.61</v>
      </c>
      <c r="O667" s="47">
        <v>98.87</v>
      </c>
      <c r="P667" s="47">
        <v>106.9</v>
      </c>
      <c r="Q667" s="47">
        <v>150.99</v>
      </c>
      <c r="R667" s="47">
        <v>161.66</v>
      </c>
      <c r="S667" s="47">
        <v>167.44</v>
      </c>
      <c r="T667" s="47">
        <v>191.94</v>
      </c>
      <c r="U667" s="47">
        <v>231.48</v>
      </c>
      <c r="V667" s="47">
        <v>215.71</v>
      </c>
      <c r="W667" s="47">
        <v>82.64</v>
      </c>
      <c r="X667" s="47">
        <v>16.05</v>
      </c>
      <c r="Y667" s="47">
        <v>6.29</v>
      </c>
      <c r="Z667" s="67">
        <v>81.84</v>
      </c>
      <c r="AA667" s="56"/>
    </row>
    <row r="668" spans="1:27" ht="16.5" x14ac:dyDescent="0.25">
      <c r="A668" s="55"/>
      <c r="B668" s="79">
        <v>14</v>
      </c>
      <c r="C668" s="75">
        <v>5.17</v>
      </c>
      <c r="D668" s="47">
        <v>42</v>
      </c>
      <c r="E668" s="47">
        <v>94.8</v>
      </c>
      <c r="F668" s="47">
        <v>80.8</v>
      </c>
      <c r="G668" s="47">
        <v>122.4</v>
      </c>
      <c r="H668" s="47">
        <v>207.78</v>
      </c>
      <c r="I668" s="47">
        <v>314.49</v>
      </c>
      <c r="J668" s="47">
        <v>244.48</v>
      </c>
      <c r="K668" s="47">
        <v>213.35</v>
      </c>
      <c r="L668" s="47">
        <v>178.47</v>
      </c>
      <c r="M668" s="47">
        <v>176.07</v>
      </c>
      <c r="N668" s="47">
        <v>192.94</v>
      </c>
      <c r="O668" s="47">
        <v>186.45</v>
      </c>
      <c r="P668" s="47">
        <v>221.18</v>
      </c>
      <c r="Q668" s="47">
        <v>191.53</v>
      </c>
      <c r="R668" s="47">
        <v>200.62</v>
      </c>
      <c r="S668" s="47">
        <v>190.33</v>
      </c>
      <c r="T668" s="47">
        <v>196.89</v>
      </c>
      <c r="U668" s="47">
        <v>233.7</v>
      </c>
      <c r="V668" s="47">
        <v>179.79</v>
      </c>
      <c r="W668" s="47">
        <v>234.37</v>
      </c>
      <c r="X668" s="47">
        <v>195.07</v>
      </c>
      <c r="Y668" s="47">
        <v>110.46</v>
      </c>
      <c r="Z668" s="67">
        <v>40.81</v>
      </c>
      <c r="AA668" s="56"/>
    </row>
    <row r="669" spans="1:27" ht="16.5" x14ac:dyDescent="0.25">
      <c r="A669" s="55"/>
      <c r="B669" s="79">
        <v>15</v>
      </c>
      <c r="C669" s="75">
        <v>45.8</v>
      </c>
      <c r="D669" s="47">
        <v>53.1</v>
      </c>
      <c r="E669" s="47">
        <v>88.83</v>
      </c>
      <c r="F669" s="47">
        <v>92.25</v>
      </c>
      <c r="G669" s="47">
        <v>95.52</v>
      </c>
      <c r="H669" s="47">
        <v>162.02000000000001</v>
      </c>
      <c r="I669" s="47">
        <v>244.03</v>
      </c>
      <c r="J669" s="47">
        <v>384.37</v>
      </c>
      <c r="K669" s="47">
        <v>268.32</v>
      </c>
      <c r="L669" s="47">
        <v>238.45</v>
      </c>
      <c r="M669" s="47">
        <v>213.1</v>
      </c>
      <c r="N669" s="47">
        <v>218.27</v>
      </c>
      <c r="O669" s="47">
        <v>201.09</v>
      </c>
      <c r="P669" s="47">
        <v>220.33</v>
      </c>
      <c r="Q669" s="47">
        <v>208.1</v>
      </c>
      <c r="R669" s="47">
        <v>196.16</v>
      </c>
      <c r="S669" s="47">
        <v>219.13</v>
      </c>
      <c r="T669" s="47">
        <v>219.85</v>
      </c>
      <c r="U669" s="47">
        <v>195.35</v>
      </c>
      <c r="V669" s="47">
        <v>96.38</v>
      </c>
      <c r="W669" s="47">
        <v>77.709999999999994</v>
      </c>
      <c r="X669" s="47">
        <v>136.72999999999999</v>
      </c>
      <c r="Y669" s="47">
        <v>0</v>
      </c>
      <c r="Z669" s="67">
        <v>54.3</v>
      </c>
      <c r="AA669" s="56"/>
    </row>
    <row r="670" spans="1:27" ht="16.5" x14ac:dyDescent="0.25">
      <c r="A670" s="55"/>
      <c r="B670" s="79">
        <v>16</v>
      </c>
      <c r="C670" s="75">
        <v>32.700000000000003</v>
      </c>
      <c r="D670" s="47">
        <v>24.62</v>
      </c>
      <c r="E670" s="47">
        <v>83.78</v>
      </c>
      <c r="F670" s="47">
        <v>84.41</v>
      </c>
      <c r="G670" s="47">
        <v>59.37</v>
      </c>
      <c r="H670" s="47">
        <v>83.62</v>
      </c>
      <c r="I670" s="47">
        <v>79.48</v>
      </c>
      <c r="J670" s="47">
        <v>164.64</v>
      </c>
      <c r="K670" s="47">
        <v>297.95</v>
      </c>
      <c r="L670" s="47">
        <v>236.17</v>
      </c>
      <c r="M670" s="47">
        <v>179</v>
      </c>
      <c r="N670" s="47">
        <v>190.17</v>
      </c>
      <c r="O670" s="47">
        <v>217.63</v>
      </c>
      <c r="P670" s="47">
        <v>220.12</v>
      </c>
      <c r="Q670" s="47">
        <v>211.28</v>
      </c>
      <c r="R670" s="47">
        <v>221.65</v>
      </c>
      <c r="S670" s="47">
        <v>251.48</v>
      </c>
      <c r="T670" s="47">
        <v>261.16000000000003</v>
      </c>
      <c r="U670" s="47">
        <v>199.42</v>
      </c>
      <c r="V670" s="47">
        <v>167.5</v>
      </c>
      <c r="W670" s="47">
        <v>195.53</v>
      </c>
      <c r="X670" s="47">
        <v>52.02</v>
      </c>
      <c r="Y670" s="47">
        <v>12.07</v>
      </c>
      <c r="Z670" s="67">
        <v>0</v>
      </c>
      <c r="AA670" s="56"/>
    </row>
    <row r="671" spans="1:27" ht="16.5" x14ac:dyDescent="0.25">
      <c r="A671" s="55"/>
      <c r="B671" s="79">
        <v>17</v>
      </c>
      <c r="C671" s="75">
        <v>1.59</v>
      </c>
      <c r="D671" s="47">
        <v>13.21</v>
      </c>
      <c r="E671" s="47">
        <v>0</v>
      </c>
      <c r="F671" s="47">
        <v>8.27</v>
      </c>
      <c r="G671" s="47">
        <v>65.430000000000007</v>
      </c>
      <c r="H671" s="47">
        <v>36.54</v>
      </c>
      <c r="I671" s="47">
        <v>159.91999999999999</v>
      </c>
      <c r="J671" s="47">
        <v>167.69</v>
      </c>
      <c r="K671" s="47">
        <v>127.12</v>
      </c>
      <c r="L671" s="47">
        <v>103.76</v>
      </c>
      <c r="M671" s="47">
        <v>121.28</v>
      </c>
      <c r="N671" s="47">
        <v>143.38999999999999</v>
      </c>
      <c r="O671" s="47">
        <v>147.75</v>
      </c>
      <c r="P671" s="47">
        <v>181.7</v>
      </c>
      <c r="Q671" s="47">
        <v>159.41999999999999</v>
      </c>
      <c r="R671" s="47">
        <v>177.68</v>
      </c>
      <c r="S671" s="47">
        <v>213.7</v>
      </c>
      <c r="T671" s="47">
        <v>189.3</v>
      </c>
      <c r="U671" s="47">
        <v>124.68</v>
      </c>
      <c r="V671" s="47">
        <v>17.86</v>
      </c>
      <c r="W671" s="47">
        <v>0</v>
      </c>
      <c r="X671" s="47">
        <v>3.62</v>
      </c>
      <c r="Y671" s="47">
        <v>0</v>
      </c>
      <c r="Z671" s="67">
        <v>0</v>
      </c>
      <c r="AA671" s="56"/>
    </row>
    <row r="672" spans="1:27" ht="16.5" x14ac:dyDescent="0.25">
      <c r="A672" s="55"/>
      <c r="B672" s="79">
        <v>18</v>
      </c>
      <c r="C672" s="75">
        <v>78.650000000000006</v>
      </c>
      <c r="D672" s="47">
        <v>180.79</v>
      </c>
      <c r="E672" s="47">
        <v>194.87</v>
      </c>
      <c r="F672" s="47">
        <v>209.01</v>
      </c>
      <c r="G672" s="47">
        <v>159.15</v>
      </c>
      <c r="H672" s="47">
        <v>195.32</v>
      </c>
      <c r="I672" s="47">
        <v>322.64999999999998</v>
      </c>
      <c r="J672" s="47">
        <v>334.77</v>
      </c>
      <c r="K672" s="47">
        <v>329.02</v>
      </c>
      <c r="L672" s="47">
        <v>306.51</v>
      </c>
      <c r="M672" s="47">
        <v>321.24</v>
      </c>
      <c r="N672" s="47">
        <v>322.18</v>
      </c>
      <c r="O672" s="47">
        <v>202.73</v>
      </c>
      <c r="P672" s="47">
        <v>218.49</v>
      </c>
      <c r="Q672" s="47">
        <v>135.77000000000001</v>
      </c>
      <c r="R672" s="47">
        <v>193.5</v>
      </c>
      <c r="S672" s="47">
        <v>194.87</v>
      </c>
      <c r="T672" s="47">
        <v>215.44</v>
      </c>
      <c r="U672" s="47">
        <v>171.62</v>
      </c>
      <c r="V672" s="47">
        <v>172.11</v>
      </c>
      <c r="W672" s="47">
        <v>102.51</v>
      </c>
      <c r="X672" s="47">
        <v>85.69</v>
      </c>
      <c r="Y672" s="47">
        <v>2.08</v>
      </c>
      <c r="Z672" s="67">
        <v>72.03</v>
      </c>
      <c r="AA672" s="56"/>
    </row>
    <row r="673" spans="1:27" ht="16.5" x14ac:dyDescent="0.25">
      <c r="A673" s="55"/>
      <c r="B673" s="79">
        <v>19</v>
      </c>
      <c r="C673" s="75">
        <v>107.3</v>
      </c>
      <c r="D673" s="47">
        <v>155.75</v>
      </c>
      <c r="E673" s="47">
        <v>157.47999999999999</v>
      </c>
      <c r="F673" s="47">
        <v>164.97</v>
      </c>
      <c r="G673" s="47">
        <v>118.24</v>
      </c>
      <c r="H673" s="47">
        <v>218.79</v>
      </c>
      <c r="I673" s="47">
        <v>359.35</v>
      </c>
      <c r="J673" s="47">
        <v>267.98</v>
      </c>
      <c r="K673" s="47">
        <v>287.08</v>
      </c>
      <c r="L673" s="47">
        <v>253.42</v>
      </c>
      <c r="M673" s="47">
        <v>219.75</v>
      </c>
      <c r="N673" s="47">
        <v>188.58</v>
      </c>
      <c r="O673" s="47">
        <v>192.77</v>
      </c>
      <c r="P673" s="47">
        <v>183.43</v>
      </c>
      <c r="Q673" s="47">
        <v>150.56</v>
      </c>
      <c r="R673" s="47">
        <v>221.06</v>
      </c>
      <c r="S673" s="47">
        <v>189.12</v>
      </c>
      <c r="T673" s="47">
        <v>190.19</v>
      </c>
      <c r="U673" s="47">
        <v>174.75</v>
      </c>
      <c r="V673" s="47">
        <v>157.30000000000001</v>
      </c>
      <c r="W673" s="47">
        <v>20.03</v>
      </c>
      <c r="X673" s="47">
        <v>0</v>
      </c>
      <c r="Y673" s="47">
        <v>0</v>
      </c>
      <c r="Z673" s="67">
        <v>0</v>
      </c>
      <c r="AA673" s="56"/>
    </row>
    <row r="674" spans="1:27" ht="16.5" x14ac:dyDescent="0.25">
      <c r="A674" s="55"/>
      <c r="B674" s="79">
        <v>20</v>
      </c>
      <c r="C674" s="75">
        <v>14.01</v>
      </c>
      <c r="D674" s="47">
        <v>43.23</v>
      </c>
      <c r="E674" s="47">
        <v>108.61</v>
      </c>
      <c r="F674" s="47">
        <v>104.55</v>
      </c>
      <c r="G674" s="47">
        <v>20.67</v>
      </c>
      <c r="H674" s="47">
        <v>34.5</v>
      </c>
      <c r="I674" s="47">
        <v>104.29</v>
      </c>
      <c r="J674" s="47">
        <v>138.06</v>
      </c>
      <c r="K674" s="47">
        <v>108.93</v>
      </c>
      <c r="L674" s="47">
        <v>68.73</v>
      </c>
      <c r="M674" s="47">
        <v>24.88</v>
      </c>
      <c r="N674" s="47">
        <v>21.37</v>
      </c>
      <c r="O674" s="47">
        <v>32.880000000000003</v>
      </c>
      <c r="P674" s="47">
        <v>0</v>
      </c>
      <c r="Q674" s="47">
        <v>0</v>
      </c>
      <c r="R674" s="47">
        <v>25.33</v>
      </c>
      <c r="S674" s="47">
        <v>89.09</v>
      </c>
      <c r="T674" s="47">
        <v>139.69999999999999</v>
      </c>
      <c r="U674" s="47">
        <v>33.75</v>
      </c>
      <c r="V674" s="47">
        <v>0</v>
      </c>
      <c r="W674" s="47">
        <v>0</v>
      </c>
      <c r="X674" s="47">
        <v>0</v>
      </c>
      <c r="Y674" s="47">
        <v>0</v>
      </c>
      <c r="Z674" s="67">
        <v>0</v>
      </c>
      <c r="AA674" s="56"/>
    </row>
    <row r="675" spans="1:27" ht="16.5" x14ac:dyDescent="0.25">
      <c r="A675" s="55"/>
      <c r="B675" s="79">
        <v>21</v>
      </c>
      <c r="C675" s="75">
        <v>32.770000000000003</v>
      </c>
      <c r="D675" s="47">
        <v>38.020000000000003</v>
      </c>
      <c r="E675" s="47">
        <v>60.2</v>
      </c>
      <c r="F675" s="47">
        <v>91.4</v>
      </c>
      <c r="G675" s="47">
        <v>102.14</v>
      </c>
      <c r="H675" s="47">
        <v>85.3</v>
      </c>
      <c r="I675" s="47">
        <v>202.74</v>
      </c>
      <c r="J675" s="47">
        <v>223.02</v>
      </c>
      <c r="K675" s="47">
        <v>211.73</v>
      </c>
      <c r="L675" s="47">
        <v>162.91</v>
      </c>
      <c r="M675" s="47">
        <v>159.53</v>
      </c>
      <c r="N675" s="47">
        <v>115.14</v>
      </c>
      <c r="O675" s="47">
        <v>96.32</v>
      </c>
      <c r="P675" s="47">
        <v>61.69</v>
      </c>
      <c r="Q675" s="47">
        <v>48.43</v>
      </c>
      <c r="R675" s="47">
        <v>51.52</v>
      </c>
      <c r="S675" s="47">
        <v>68.47</v>
      </c>
      <c r="T675" s="47">
        <v>50.56</v>
      </c>
      <c r="U675" s="47">
        <v>97.04</v>
      </c>
      <c r="V675" s="47">
        <v>58.74</v>
      </c>
      <c r="W675" s="47">
        <v>0</v>
      </c>
      <c r="X675" s="47">
        <v>0</v>
      </c>
      <c r="Y675" s="47">
        <v>0</v>
      </c>
      <c r="Z675" s="67">
        <v>0</v>
      </c>
      <c r="AA675" s="56"/>
    </row>
    <row r="676" spans="1:27" ht="16.5" x14ac:dyDescent="0.25">
      <c r="A676" s="55"/>
      <c r="B676" s="79">
        <v>22</v>
      </c>
      <c r="C676" s="75">
        <v>8</v>
      </c>
      <c r="D676" s="47">
        <v>20.34</v>
      </c>
      <c r="E676" s="47">
        <v>30.29</v>
      </c>
      <c r="F676" s="47">
        <v>25.85</v>
      </c>
      <c r="G676" s="47">
        <v>64.73</v>
      </c>
      <c r="H676" s="47">
        <v>70.47</v>
      </c>
      <c r="I676" s="47">
        <v>48.17</v>
      </c>
      <c r="J676" s="47">
        <v>177.27</v>
      </c>
      <c r="K676" s="47">
        <v>248.15</v>
      </c>
      <c r="L676" s="47">
        <v>227.83</v>
      </c>
      <c r="M676" s="47">
        <v>212.32</v>
      </c>
      <c r="N676" s="47">
        <v>214.49</v>
      </c>
      <c r="O676" s="47">
        <v>158.19999999999999</v>
      </c>
      <c r="P676" s="47">
        <v>211.54</v>
      </c>
      <c r="Q676" s="47">
        <v>120.08</v>
      </c>
      <c r="R676" s="47">
        <v>202.5</v>
      </c>
      <c r="S676" s="47">
        <v>233.22</v>
      </c>
      <c r="T676" s="47">
        <v>248.6</v>
      </c>
      <c r="U676" s="47">
        <v>243.12</v>
      </c>
      <c r="V676" s="47">
        <v>133.81</v>
      </c>
      <c r="W676" s="47">
        <v>61.91</v>
      </c>
      <c r="X676" s="47">
        <v>0</v>
      </c>
      <c r="Y676" s="47">
        <v>0</v>
      </c>
      <c r="Z676" s="67">
        <v>0</v>
      </c>
      <c r="AA676" s="56"/>
    </row>
    <row r="677" spans="1:27" ht="16.5" x14ac:dyDescent="0.25">
      <c r="A677" s="55"/>
      <c r="B677" s="79">
        <v>23</v>
      </c>
      <c r="C677" s="75">
        <v>32.79</v>
      </c>
      <c r="D677" s="47">
        <v>52.57</v>
      </c>
      <c r="E677" s="47">
        <v>29.31</v>
      </c>
      <c r="F677" s="47">
        <v>60.81</v>
      </c>
      <c r="G677" s="47">
        <v>43.52</v>
      </c>
      <c r="H677" s="47">
        <v>85.11</v>
      </c>
      <c r="I677" s="47">
        <v>118.61</v>
      </c>
      <c r="J677" s="47">
        <v>93.28</v>
      </c>
      <c r="K677" s="47">
        <v>174.29</v>
      </c>
      <c r="L677" s="47">
        <v>157.69999999999999</v>
      </c>
      <c r="M677" s="47">
        <v>124</v>
      </c>
      <c r="N677" s="47">
        <v>90.65</v>
      </c>
      <c r="O677" s="47">
        <v>52.63</v>
      </c>
      <c r="P677" s="47">
        <v>34.17</v>
      </c>
      <c r="Q677" s="47">
        <v>0</v>
      </c>
      <c r="R677" s="47">
        <v>0</v>
      </c>
      <c r="S677" s="47">
        <v>0</v>
      </c>
      <c r="T677" s="47">
        <v>0</v>
      </c>
      <c r="U677" s="47">
        <v>0</v>
      </c>
      <c r="V677" s="47">
        <v>0</v>
      </c>
      <c r="W677" s="47">
        <v>0.15</v>
      </c>
      <c r="X677" s="47">
        <v>27.95</v>
      </c>
      <c r="Y677" s="47">
        <v>70.489999999999995</v>
      </c>
      <c r="Z677" s="67">
        <v>25.57</v>
      </c>
      <c r="AA677" s="56"/>
    </row>
    <row r="678" spans="1:27" ht="16.5" x14ac:dyDescent="0.25">
      <c r="A678" s="55"/>
      <c r="B678" s="79">
        <v>24</v>
      </c>
      <c r="C678" s="75">
        <v>0.15</v>
      </c>
      <c r="D678" s="47">
        <v>7.37</v>
      </c>
      <c r="E678" s="47">
        <v>0</v>
      </c>
      <c r="F678" s="47">
        <v>0</v>
      </c>
      <c r="G678" s="47">
        <v>9.76</v>
      </c>
      <c r="H678" s="47">
        <v>19.48</v>
      </c>
      <c r="I678" s="47">
        <v>148.1</v>
      </c>
      <c r="J678" s="47">
        <v>109.01</v>
      </c>
      <c r="K678" s="47">
        <v>75.400000000000006</v>
      </c>
      <c r="L678" s="47">
        <v>118.36</v>
      </c>
      <c r="M678" s="47">
        <v>99.46</v>
      </c>
      <c r="N678" s="47">
        <v>117.67</v>
      </c>
      <c r="O678" s="47">
        <v>152.04</v>
      </c>
      <c r="P678" s="47">
        <v>147.58000000000001</v>
      </c>
      <c r="Q678" s="47">
        <v>49.72</v>
      </c>
      <c r="R678" s="47">
        <v>29.44</v>
      </c>
      <c r="S678" s="47">
        <v>1.75</v>
      </c>
      <c r="T678" s="47">
        <v>4.93</v>
      </c>
      <c r="U678" s="47">
        <v>44.1</v>
      </c>
      <c r="V678" s="47">
        <v>0</v>
      </c>
      <c r="W678" s="47">
        <v>0</v>
      </c>
      <c r="X678" s="47">
        <v>0</v>
      </c>
      <c r="Y678" s="47">
        <v>0</v>
      </c>
      <c r="Z678" s="67">
        <v>0</v>
      </c>
      <c r="AA678" s="56"/>
    </row>
    <row r="679" spans="1:27" ht="16.5" x14ac:dyDescent="0.25">
      <c r="A679" s="55"/>
      <c r="B679" s="79">
        <v>25</v>
      </c>
      <c r="C679" s="75">
        <v>0</v>
      </c>
      <c r="D679" s="47">
        <v>0</v>
      </c>
      <c r="E679" s="47">
        <v>0</v>
      </c>
      <c r="F679" s="47">
        <v>55.44</v>
      </c>
      <c r="G679" s="47">
        <v>45.49</v>
      </c>
      <c r="H679" s="47">
        <v>0</v>
      </c>
      <c r="I679" s="47">
        <v>0.16</v>
      </c>
      <c r="J679" s="47">
        <v>87.05</v>
      </c>
      <c r="K679" s="47">
        <v>36.67</v>
      </c>
      <c r="L679" s="47">
        <v>13.84</v>
      </c>
      <c r="M679" s="47">
        <v>7.5</v>
      </c>
      <c r="N679" s="47">
        <v>30.46</v>
      </c>
      <c r="O679" s="47">
        <v>25.85</v>
      </c>
      <c r="P679" s="47">
        <v>8.1</v>
      </c>
      <c r="Q679" s="47">
        <v>0</v>
      </c>
      <c r="R679" s="47">
        <v>0</v>
      </c>
      <c r="S679" s="47">
        <v>10.51</v>
      </c>
      <c r="T679" s="47">
        <v>21.49</v>
      </c>
      <c r="U679" s="47">
        <v>28.6</v>
      </c>
      <c r="V679" s="47">
        <v>0</v>
      </c>
      <c r="W679" s="47">
        <v>0</v>
      </c>
      <c r="X679" s="47">
        <v>0</v>
      </c>
      <c r="Y679" s="47">
        <v>0</v>
      </c>
      <c r="Z679" s="67">
        <v>0</v>
      </c>
      <c r="AA679" s="56"/>
    </row>
    <row r="680" spans="1:27" ht="16.5" x14ac:dyDescent="0.25">
      <c r="A680" s="55"/>
      <c r="B680" s="79">
        <v>26</v>
      </c>
      <c r="C680" s="75">
        <v>5.99</v>
      </c>
      <c r="D680" s="47">
        <v>62.1</v>
      </c>
      <c r="E680" s="47">
        <v>70.63</v>
      </c>
      <c r="F680" s="47">
        <v>17.8</v>
      </c>
      <c r="G680" s="47">
        <v>86.74</v>
      </c>
      <c r="H680" s="47">
        <v>0</v>
      </c>
      <c r="I680" s="47">
        <v>83.83</v>
      </c>
      <c r="J680" s="47">
        <v>101.43</v>
      </c>
      <c r="K680" s="47">
        <v>77.930000000000007</v>
      </c>
      <c r="L680" s="47">
        <v>68.92</v>
      </c>
      <c r="M680" s="47">
        <v>4.87</v>
      </c>
      <c r="N680" s="47">
        <v>0</v>
      </c>
      <c r="O680" s="47">
        <v>0</v>
      </c>
      <c r="P680" s="47">
        <v>0</v>
      </c>
      <c r="Q680" s="47">
        <v>0</v>
      </c>
      <c r="R680" s="47">
        <v>0</v>
      </c>
      <c r="S680" s="47">
        <v>0</v>
      </c>
      <c r="T680" s="47">
        <v>0</v>
      </c>
      <c r="U680" s="47">
        <v>0</v>
      </c>
      <c r="V680" s="47">
        <v>0</v>
      </c>
      <c r="W680" s="47">
        <v>0</v>
      </c>
      <c r="X680" s="47">
        <v>0</v>
      </c>
      <c r="Y680" s="47">
        <v>0</v>
      </c>
      <c r="Z680" s="67">
        <v>0</v>
      </c>
      <c r="AA680" s="56"/>
    </row>
    <row r="681" spans="1:27" ht="16.5" x14ac:dyDescent="0.25">
      <c r="A681" s="55"/>
      <c r="B681" s="79">
        <v>27</v>
      </c>
      <c r="C681" s="75">
        <v>2.4300000000000002</v>
      </c>
      <c r="D681" s="47">
        <v>70.13</v>
      </c>
      <c r="E681" s="47">
        <v>12.6</v>
      </c>
      <c r="F681" s="47">
        <v>52.95</v>
      </c>
      <c r="G681" s="47">
        <v>65.52</v>
      </c>
      <c r="H681" s="47">
        <v>0</v>
      </c>
      <c r="I681" s="47">
        <v>25.99</v>
      </c>
      <c r="J681" s="47">
        <v>87.11</v>
      </c>
      <c r="K681" s="47">
        <v>76.17</v>
      </c>
      <c r="L681" s="47">
        <v>9.35</v>
      </c>
      <c r="M681" s="47">
        <v>8.8000000000000007</v>
      </c>
      <c r="N681" s="47">
        <v>10.49</v>
      </c>
      <c r="O681" s="47">
        <v>30.55</v>
      </c>
      <c r="P681" s="47">
        <v>43.7</v>
      </c>
      <c r="Q681" s="47">
        <v>13.08</v>
      </c>
      <c r="R681" s="47">
        <v>35.409999999999997</v>
      </c>
      <c r="S681" s="47">
        <v>10.9</v>
      </c>
      <c r="T681" s="47">
        <v>0</v>
      </c>
      <c r="U681" s="47">
        <v>0</v>
      </c>
      <c r="V681" s="47">
        <v>0</v>
      </c>
      <c r="W681" s="47">
        <v>0</v>
      </c>
      <c r="X681" s="47">
        <v>0</v>
      </c>
      <c r="Y681" s="47">
        <v>0</v>
      </c>
      <c r="Z681" s="67">
        <v>0</v>
      </c>
      <c r="AA681" s="56"/>
    </row>
    <row r="682" spans="1:27" ht="16.5" x14ac:dyDescent="0.25">
      <c r="A682" s="55"/>
      <c r="B682" s="79">
        <v>28</v>
      </c>
      <c r="C682" s="75">
        <v>0</v>
      </c>
      <c r="D682" s="47">
        <v>27.27</v>
      </c>
      <c r="E682" s="47">
        <v>14.24</v>
      </c>
      <c r="F682" s="47">
        <v>49.8</v>
      </c>
      <c r="G682" s="47">
        <v>49.69</v>
      </c>
      <c r="H682" s="47">
        <v>0</v>
      </c>
      <c r="I682" s="47">
        <v>34.729999999999997</v>
      </c>
      <c r="J682" s="47">
        <v>75.17</v>
      </c>
      <c r="K682" s="47">
        <v>0.84</v>
      </c>
      <c r="L682" s="47">
        <v>4.93</v>
      </c>
      <c r="M682" s="47">
        <v>10.75</v>
      </c>
      <c r="N682" s="47">
        <v>11.71</v>
      </c>
      <c r="O682" s="47">
        <v>18.850000000000001</v>
      </c>
      <c r="P682" s="47">
        <v>8.4499999999999993</v>
      </c>
      <c r="Q682" s="47">
        <v>17.239999999999998</v>
      </c>
      <c r="R682" s="47">
        <v>4.92</v>
      </c>
      <c r="S682" s="47">
        <v>16.25</v>
      </c>
      <c r="T682" s="47">
        <v>2.63</v>
      </c>
      <c r="U682" s="47">
        <v>0.01</v>
      </c>
      <c r="V682" s="47">
        <v>0</v>
      </c>
      <c r="W682" s="47">
        <v>0</v>
      </c>
      <c r="X682" s="47">
        <v>0</v>
      </c>
      <c r="Y682" s="47">
        <v>0</v>
      </c>
      <c r="Z682" s="67">
        <v>0</v>
      </c>
      <c r="AA682" s="56"/>
    </row>
    <row r="683" spans="1:27" ht="16.5" hidden="1" x14ac:dyDescent="0.25">
      <c r="A683" s="55"/>
      <c r="B683" s="79">
        <v>29</v>
      </c>
      <c r="C683" s="75"/>
      <c r="D683" s="47"/>
      <c r="E683" s="47"/>
      <c r="F683" s="47"/>
      <c r="G683" s="47"/>
      <c r="H683" s="47"/>
      <c r="I683" s="47"/>
      <c r="J683" s="47"/>
      <c r="K683" s="47"/>
      <c r="L683" s="47"/>
      <c r="M683" s="47"/>
      <c r="N683" s="47"/>
      <c r="O683" s="47"/>
      <c r="P683" s="47"/>
      <c r="Q683" s="47"/>
      <c r="R683" s="47"/>
      <c r="S683" s="47"/>
      <c r="T683" s="47"/>
      <c r="U683" s="47"/>
      <c r="V683" s="47"/>
      <c r="W683" s="47"/>
      <c r="X683" s="47"/>
      <c r="Y683" s="47"/>
      <c r="Z683" s="67"/>
      <c r="AA683" s="56"/>
    </row>
    <row r="684" spans="1:27" ht="16.5" hidden="1" x14ac:dyDescent="0.25">
      <c r="A684" s="55"/>
      <c r="B684" s="79">
        <v>30</v>
      </c>
      <c r="C684" s="75"/>
      <c r="D684" s="47"/>
      <c r="E684" s="47"/>
      <c r="F684" s="47"/>
      <c r="G684" s="47"/>
      <c r="H684" s="47"/>
      <c r="I684" s="47"/>
      <c r="J684" s="47"/>
      <c r="K684" s="47"/>
      <c r="L684" s="47"/>
      <c r="M684" s="47"/>
      <c r="N684" s="47"/>
      <c r="O684" s="47"/>
      <c r="P684" s="47"/>
      <c r="Q684" s="47"/>
      <c r="R684" s="47"/>
      <c r="S684" s="47"/>
      <c r="T684" s="47"/>
      <c r="U684" s="47"/>
      <c r="V684" s="47"/>
      <c r="W684" s="47"/>
      <c r="X684" s="47"/>
      <c r="Y684" s="47"/>
      <c r="Z684" s="67"/>
      <c r="AA684" s="56"/>
    </row>
    <row r="685" spans="1:27" ht="17.25" hidden="1" thickBot="1" x14ac:dyDescent="0.3">
      <c r="A685" s="55"/>
      <c r="B685" s="80">
        <v>31</v>
      </c>
      <c r="C685" s="76"/>
      <c r="D685" s="68"/>
      <c r="E685" s="68"/>
      <c r="F685" s="68"/>
      <c r="G685" s="68"/>
      <c r="H685" s="68"/>
      <c r="I685" s="68"/>
      <c r="J685" s="68"/>
      <c r="K685" s="68"/>
      <c r="L685" s="68"/>
      <c r="M685" s="68"/>
      <c r="N685" s="68"/>
      <c r="O685" s="68"/>
      <c r="P685" s="68"/>
      <c r="Q685" s="68"/>
      <c r="R685" s="68"/>
      <c r="S685" s="68"/>
      <c r="T685" s="68"/>
      <c r="U685" s="68"/>
      <c r="V685" s="68"/>
      <c r="W685" s="68"/>
      <c r="X685" s="68"/>
      <c r="Y685" s="68"/>
      <c r="Z685" s="69"/>
      <c r="AA685" s="56"/>
    </row>
    <row r="686" spans="1:27" ht="16.5" thickBot="1" x14ac:dyDescent="0.3">
      <c r="A686" s="55"/>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c r="AA686" s="56"/>
    </row>
    <row r="687" spans="1:27" x14ac:dyDescent="0.25">
      <c r="A687" s="55"/>
      <c r="B687" s="310" t="s">
        <v>121</v>
      </c>
      <c r="C687" s="312" t="s">
        <v>154</v>
      </c>
      <c r="D687" s="312"/>
      <c r="E687" s="312"/>
      <c r="F687" s="312"/>
      <c r="G687" s="312"/>
      <c r="H687" s="312"/>
      <c r="I687" s="312"/>
      <c r="J687" s="312"/>
      <c r="K687" s="312"/>
      <c r="L687" s="312"/>
      <c r="M687" s="312"/>
      <c r="N687" s="312"/>
      <c r="O687" s="312"/>
      <c r="P687" s="312"/>
      <c r="Q687" s="312"/>
      <c r="R687" s="312"/>
      <c r="S687" s="312"/>
      <c r="T687" s="312"/>
      <c r="U687" s="312"/>
      <c r="V687" s="312"/>
      <c r="W687" s="312"/>
      <c r="X687" s="312"/>
      <c r="Y687" s="312"/>
      <c r="Z687" s="313"/>
      <c r="AA687" s="56"/>
    </row>
    <row r="688" spans="1:27" ht="32.25" thickBot="1" x14ac:dyDescent="0.3">
      <c r="A688" s="55"/>
      <c r="B688" s="311"/>
      <c r="C688" s="77" t="s">
        <v>122</v>
      </c>
      <c r="D688" s="72" t="s">
        <v>123</v>
      </c>
      <c r="E688" s="72" t="s">
        <v>124</v>
      </c>
      <c r="F688" s="72" t="s">
        <v>125</v>
      </c>
      <c r="G688" s="72" t="s">
        <v>126</v>
      </c>
      <c r="H688" s="72" t="s">
        <v>127</v>
      </c>
      <c r="I688" s="72" t="s">
        <v>128</v>
      </c>
      <c r="J688" s="72" t="s">
        <v>129</v>
      </c>
      <c r="K688" s="72" t="s">
        <v>130</v>
      </c>
      <c r="L688" s="72" t="s">
        <v>131</v>
      </c>
      <c r="M688" s="72" t="s">
        <v>132</v>
      </c>
      <c r="N688" s="72" t="s">
        <v>133</v>
      </c>
      <c r="O688" s="72" t="s">
        <v>134</v>
      </c>
      <c r="P688" s="72" t="s">
        <v>135</v>
      </c>
      <c r="Q688" s="72" t="s">
        <v>136</v>
      </c>
      <c r="R688" s="72" t="s">
        <v>137</v>
      </c>
      <c r="S688" s="72" t="s">
        <v>138</v>
      </c>
      <c r="T688" s="72" t="s">
        <v>139</v>
      </c>
      <c r="U688" s="72" t="s">
        <v>140</v>
      </c>
      <c r="V688" s="72" t="s">
        <v>141</v>
      </c>
      <c r="W688" s="72" t="s">
        <v>142</v>
      </c>
      <c r="X688" s="72" t="s">
        <v>143</v>
      </c>
      <c r="Y688" s="72" t="s">
        <v>144</v>
      </c>
      <c r="Z688" s="73" t="s">
        <v>145</v>
      </c>
      <c r="AA688" s="56"/>
    </row>
    <row r="689" spans="1:27" ht="16.5" x14ac:dyDescent="0.25">
      <c r="A689" s="55"/>
      <c r="B689" s="84">
        <v>1</v>
      </c>
      <c r="C689" s="74">
        <v>0</v>
      </c>
      <c r="D689" s="70">
        <v>0</v>
      </c>
      <c r="E689" s="70">
        <v>0</v>
      </c>
      <c r="F689" s="70">
        <v>0</v>
      </c>
      <c r="G689" s="70">
        <v>0</v>
      </c>
      <c r="H689" s="70">
        <v>0</v>
      </c>
      <c r="I689" s="70">
        <v>0</v>
      </c>
      <c r="J689" s="70">
        <v>0</v>
      </c>
      <c r="K689" s="70">
        <v>0</v>
      </c>
      <c r="L689" s="70">
        <v>0</v>
      </c>
      <c r="M689" s="70">
        <v>0</v>
      </c>
      <c r="N689" s="70">
        <v>0</v>
      </c>
      <c r="O689" s="70">
        <v>0</v>
      </c>
      <c r="P689" s="70">
        <v>0</v>
      </c>
      <c r="Q689" s="70">
        <v>0</v>
      </c>
      <c r="R689" s="70">
        <v>0</v>
      </c>
      <c r="S689" s="70">
        <v>0</v>
      </c>
      <c r="T689" s="70">
        <v>0</v>
      </c>
      <c r="U689" s="70">
        <v>0</v>
      </c>
      <c r="V689" s="70">
        <v>0</v>
      </c>
      <c r="W689" s="70">
        <v>0</v>
      </c>
      <c r="X689" s="70">
        <v>0</v>
      </c>
      <c r="Y689" s="70">
        <v>0</v>
      </c>
      <c r="Z689" s="71">
        <v>40.24</v>
      </c>
      <c r="AA689" s="56"/>
    </row>
    <row r="690" spans="1:27" ht="16.5" x14ac:dyDescent="0.25">
      <c r="A690" s="55"/>
      <c r="B690" s="79">
        <v>2</v>
      </c>
      <c r="C690" s="75">
        <v>0</v>
      </c>
      <c r="D690" s="47">
        <v>0</v>
      </c>
      <c r="E690" s="47">
        <v>0</v>
      </c>
      <c r="F690" s="47">
        <v>0</v>
      </c>
      <c r="G690" s="47">
        <v>0</v>
      </c>
      <c r="H690" s="47">
        <v>0</v>
      </c>
      <c r="I690" s="47">
        <v>0</v>
      </c>
      <c r="J690" s="47">
        <v>0</v>
      </c>
      <c r="K690" s="47">
        <v>0</v>
      </c>
      <c r="L690" s="47">
        <v>0</v>
      </c>
      <c r="M690" s="47">
        <v>0</v>
      </c>
      <c r="N690" s="47">
        <v>0</v>
      </c>
      <c r="O690" s="47">
        <v>0</v>
      </c>
      <c r="P690" s="47">
        <v>0</v>
      </c>
      <c r="Q690" s="47">
        <v>0</v>
      </c>
      <c r="R690" s="47">
        <v>0</v>
      </c>
      <c r="S690" s="47">
        <v>0</v>
      </c>
      <c r="T690" s="47">
        <v>5.95</v>
      </c>
      <c r="U690" s="47">
        <v>0.22</v>
      </c>
      <c r="V690" s="47">
        <v>0.32</v>
      </c>
      <c r="W690" s="47">
        <v>0</v>
      </c>
      <c r="X690" s="47">
        <v>0</v>
      </c>
      <c r="Y690" s="47">
        <v>160.37</v>
      </c>
      <c r="Z690" s="67">
        <v>66.52</v>
      </c>
      <c r="AA690" s="56"/>
    </row>
    <row r="691" spans="1:27" ht="16.5" x14ac:dyDescent="0.25">
      <c r="A691" s="55"/>
      <c r="B691" s="79">
        <v>3</v>
      </c>
      <c r="C691" s="75">
        <v>0</v>
      </c>
      <c r="D691" s="47">
        <v>0</v>
      </c>
      <c r="E691" s="47">
        <v>0</v>
      </c>
      <c r="F691" s="47">
        <v>0</v>
      </c>
      <c r="G691" s="47">
        <v>0</v>
      </c>
      <c r="H691" s="47">
        <v>0</v>
      </c>
      <c r="I691" s="47">
        <v>0</v>
      </c>
      <c r="J691" s="47">
        <v>0</v>
      </c>
      <c r="K691" s="47">
        <v>0</v>
      </c>
      <c r="L691" s="47">
        <v>0</v>
      </c>
      <c r="M691" s="47">
        <v>0</v>
      </c>
      <c r="N691" s="47">
        <v>0</v>
      </c>
      <c r="O691" s="47">
        <v>0</v>
      </c>
      <c r="P691" s="47">
        <v>0</v>
      </c>
      <c r="Q691" s="47">
        <v>0</v>
      </c>
      <c r="R691" s="47">
        <v>0</v>
      </c>
      <c r="S691" s="47">
        <v>0</v>
      </c>
      <c r="T691" s="47">
        <v>0</v>
      </c>
      <c r="U691" s="47">
        <v>0</v>
      </c>
      <c r="V691" s="47">
        <v>0</v>
      </c>
      <c r="W691" s="47">
        <v>49.61</v>
      </c>
      <c r="X691" s="47">
        <v>195.54</v>
      </c>
      <c r="Y691" s="47">
        <v>80.23</v>
      </c>
      <c r="Z691" s="67">
        <v>76.75</v>
      </c>
      <c r="AA691" s="56"/>
    </row>
    <row r="692" spans="1:27" ht="16.5" x14ac:dyDescent="0.25">
      <c r="A692" s="55"/>
      <c r="B692" s="79">
        <v>4</v>
      </c>
      <c r="C692" s="75">
        <v>68.02</v>
      </c>
      <c r="D692" s="47">
        <v>1.74</v>
      </c>
      <c r="E692" s="47">
        <v>1.36</v>
      </c>
      <c r="F692" s="47">
        <v>0</v>
      </c>
      <c r="G692" s="47">
        <v>0</v>
      </c>
      <c r="H692" s="47">
        <v>0</v>
      </c>
      <c r="I692" s="47">
        <v>0</v>
      </c>
      <c r="J692" s="47">
        <v>0</v>
      </c>
      <c r="K692" s="47">
        <v>0</v>
      </c>
      <c r="L692" s="47">
        <v>0</v>
      </c>
      <c r="M692" s="47">
        <v>0</v>
      </c>
      <c r="N692" s="47">
        <v>0</v>
      </c>
      <c r="O692" s="47">
        <v>0</v>
      </c>
      <c r="P692" s="47">
        <v>0</v>
      </c>
      <c r="Q692" s="47">
        <v>0</v>
      </c>
      <c r="R692" s="47">
        <v>0</v>
      </c>
      <c r="S692" s="47">
        <v>0</v>
      </c>
      <c r="T692" s="47">
        <v>0.14000000000000001</v>
      </c>
      <c r="U692" s="47">
        <v>180.83</v>
      </c>
      <c r="V692" s="47">
        <v>137.22</v>
      </c>
      <c r="W692" s="47">
        <v>165.34</v>
      </c>
      <c r="X692" s="47">
        <v>99.06</v>
      </c>
      <c r="Y692" s="47">
        <v>181.76</v>
      </c>
      <c r="Z692" s="67">
        <v>116.7</v>
      </c>
      <c r="AA692" s="56"/>
    </row>
    <row r="693" spans="1:27" ht="16.5" x14ac:dyDescent="0.25">
      <c r="A693" s="55"/>
      <c r="B693" s="79">
        <v>5</v>
      </c>
      <c r="C693" s="75">
        <v>47.67</v>
      </c>
      <c r="D693" s="47">
        <v>0</v>
      </c>
      <c r="E693" s="47">
        <v>0</v>
      </c>
      <c r="F693" s="47">
        <v>0</v>
      </c>
      <c r="G693" s="47">
        <v>0</v>
      </c>
      <c r="H693" s="47">
        <v>0</v>
      </c>
      <c r="I693" s="47">
        <v>0</v>
      </c>
      <c r="J693" s="47">
        <v>0</v>
      </c>
      <c r="K693" s="47">
        <v>0</v>
      </c>
      <c r="L693" s="47">
        <v>0</v>
      </c>
      <c r="M693" s="47">
        <v>0</v>
      </c>
      <c r="N693" s="47">
        <v>0</v>
      </c>
      <c r="O693" s="47">
        <v>0</v>
      </c>
      <c r="P693" s="47">
        <v>0</v>
      </c>
      <c r="Q693" s="47">
        <v>0</v>
      </c>
      <c r="R693" s="47">
        <v>0</v>
      </c>
      <c r="S693" s="47">
        <v>0</v>
      </c>
      <c r="T693" s="47">
        <v>0</v>
      </c>
      <c r="U693" s="47">
        <v>0</v>
      </c>
      <c r="V693" s="47">
        <v>0</v>
      </c>
      <c r="W693" s="47">
        <v>0</v>
      </c>
      <c r="X693" s="47">
        <v>9.0399999999999991</v>
      </c>
      <c r="Y693" s="47">
        <v>14.23</v>
      </c>
      <c r="Z693" s="67">
        <v>26.93</v>
      </c>
      <c r="AA693" s="56"/>
    </row>
    <row r="694" spans="1:27" ht="16.5" x14ac:dyDescent="0.25">
      <c r="A694" s="55"/>
      <c r="B694" s="79">
        <v>6</v>
      </c>
      <c r="C694" s="75">
        <v>0</v>
      </c>
      <c r="D694" s="47">
        <v>0</v>
      </c>
      <c r="E694" s="47">
        <v>0</v>
      </c>
      <c r="F694" s="47">
        <v>0</v>
      </c>
      <c r="G694" s="47">
        <v>0</v>
      </c>
      <c r="H694" s="47">
        <v>0</v>
      </c>
      <c r="I694" s="47">
        <v>0</v>
      </c>
      <c r="J694" s="47">
        <v>0</v>
      </c>
      <c r="K694" s="47">
        <v>0</v>
      </c>
      <c r="L694" s="47">
        <v>0</v>
      </c>
      <c r="M694" s="47">
        <v>0</v>
      </c>
      <c r="N694" s="47">
        <v>0</v>
      </c>
      <c r="O694" s="47">
        <v>0</v>
      </c>
      <c r="P694" s="47">
        <v>0</v>
      </c>
      <c r="Q694" s="47">
        <v>0</v>
      </c>
      <c r="R694" s="47">
        <v>0</v>
      </c>
      <c r="S694" s="47">
        <v>0</v>
      </c>
      <c r="T694" s="47">
        <v>0</v>
      </c>
      <c r="U694" s="47">
        <v>0.05</v>
      </c>
      <c r="V694" s="47">
        <v>84.91</v>
      </c>
      <c r="W694" s="47">
        <v>61.26</v>
      </c>
      <c r="X694" s="47">
        <v>0</v>
      </c>
      <c r="Y694" s="47">
        <v>88.2</v>
      </c>
      <c r="Z694" s="67">
        <v>90.85</v>
      </c>
      <c r="AA694" s="56"/>
    </row>
    <row r="695" spans="1:27" ht="16.5" x14ac:dyDescent="0.25">
      <c r="A695" s="55"/>
      <c r="B695" s="79">
        <v>7</v>
      </c>
      <c r="C695" s="75">
        <v>58.9</v>
      </c>
      <c r="D695" s="47">
        <v>20.74</v>
      </c>
      <c r="E695" s="47">
        <v>0.02</v>
      </c>
      <c r="F695" s="47">
        <v>0</v>
      </c>
      <c r="G695" s="47">
        <v>0</v>
      </c>
      <c r="H695" s="47">
        <v>0</v>
      </c>
      <c r="I695" s="47">
        <v>0</v>
      </c>
      <c r="J695" s="47">
        <v>0</v>
      </c>
      <c r="K695" s="47">
        <v>0</v>
      </c>
      <c r="L695" s="47">
        <v>0</v>
      </c>
      <c r="M695" s="47">
        <v>0</v>
      </c>
      <c r="N695" s="47">
        <v>0</v>
      </c>
      <c r="O695" s="47">
        <v>0</v>
      </c>
      <c r="P695" s="47">
        <v>0</v>
      </c>
      <c r="Q695" s="47">
        <v>0</v>
      </c>
      <c r="R695" s="47">
        <v>0</v>
      </c>
      <c r="S695" s="47">
        <v>4.83</v>
      </c>
      <c r="T695" s="47">
        <v>0</v>
      </c>
      <c r="U695" s="47">
        <v>0.01</v>
      </c>
      <c r="V695" s="47">
        <v>82.02</v>
      </c>
      <c r="W695" s="47">
        <v>36.43</v>
      </c>
      <c r="X695" s="47">
        <v>54.93</v>
      </c>
      <c r="Y695" s="47">
        <v>147.63</v>
      </c>
      <c r="Z695" s="67">
        <v>0</v>
      </c>
      <c r="AA695" s="56"/>
    </row>
    <row r="696" spans="1:27" ht="16.5" x14ac:dyDescent="0.25">
      <c r="A696" s="55"/>
      <c r="B696" s="79">
        <v>8</v>
      </c>
      <c r="C696" s="75">
        <v>0</v>
      </c>
      <c r="D696" s="47">
        <v>0</v>
      </c>
      <c r="E696" s="47">
        <v>0</v>
      </c>
      <c r="F696" s="47">
        <v>0</v>
      </c>
      <c r="G696" s="47">
        <v>0</v>
      </c>
      <c r="H696" s="47">
        <v>0</v>
      </c>
      <c r="I696" s="47">
        <v>0</v>
      </c>
      <c r="J696" s="47">
        <v>0</v>
      </c>
      <c r="K696" s="47">
        <v>0</v>
      </c>
      <c r="L696" s="47">
        <v>0</v>
      </c>
      <c r="M696" s="47">
        <v>0</v>
      </c>
      <c r="N696" s="47">
        <v>0</v>
      </c>
      <c r="O696" s="47">
        <v>0</v>
      </c>
      <c r="P696" s="47">
        <v>0</v>
      </c>
      <c r="Q696" s="47">
        <v>0</v>
      </c>
      <c r="R696" s="47">
        <v>0</v>
      </c>
      <c r="S696" s="47">
        <v>0</v>
      </c>
      <c r="T696" s="47">
        <v>0</v>
      </c>
      <c r="U696" s="47">
        <v>0</v>
      </c>
      <c r="V696" s="47">
        <v>0</v>
      </c>
      <c r="W696" s="47">
        <v>0</v>
      </c>
      <c r="X696" s="47">
        <v>0.22</v>
      </c>
      <c r="Y696" s="47">
        <v>0</v>
      </c>
      <c r="Z696" s="67">
        <v>0</v>
      </c>
      <c r="AA696" s="56"/>
    </row>
    <row r="697" spans="1:27" ht="16.5" x14ac:dyDescent="0.25">
      <c r="A697" s="55"/>
      <c r="B697" s="79">
        <v>9</v>
      </c>
      <c r="C697" s="75">
        <v>0</v>
      </c>
      <c r="D697" s="47">
        <v>0</v>
      </c>
      <c r="E697" s="47">
        <v>0</v>
      </c>
      <c r="F697" s="47">
        <v>0</v>
      </c>
      <c r="G697" s="47">
        <v>0</v>
      </c>
      <c r="H697" s="47">
        <v>0</v>
      </c>
      <c r="I697" s="47">
        <v>0</v>
      </c>
      <c r="J697" s="47">
        <v>0</v>
      </c>
      <c r="K697" s="47">
        <v>0</v>
      </c>
      <c r="L697" s="47">
        <v>0</v>
      </c>
      <c r="M697" s="47">
        <v>0</v>
      </c>
      <c r="N697" s="47">
        <v>0</v>
      </c>
      <c r="O697" s="47">
        <v>0</v>
      </c>
      <c r="P697" s="47">
        <v>0</v>
      </c>
      <c r="Q697" s="47">
        <v>0</v>
      </c>
      <c r="R697" s="47">
        <v>0</v>
      </c>
      <c r="S697" s="47">
        <v>0</v>
      </c>
      <c r="T697" s="47">
        <v>0</v>
      </c>
      <c r="U697" s="47">
        <v>0</v>
      </c>
      <c r="V697" s="47">
        <v>0</v>
      </c>
      <c r="W697" s="47">
        <v>0</v>
      </c>
      <c r="X697" s="47">
        <v>260.64999999999998</v>
      </c>
      <c r="Y697" s="47">
        <v>126.78</v>
      </c>
      <c r="Z697" s="67">
        <v>0</v>
      </c>
      <c r="AA697" s="56"/>
    </row>
    <row r="698" spans="1:27" ht="16.5" x14ac:dyDescent="0.25">
      <c r="A698" s="55"/>
      <c r="B698" s="79">
        <v>10</v>
      </c>
      <c r="C698" s="75">
        <v>360.12</v>
      </c>
      <c r="D698" s="47">
        <v>78.72</v>
      </c>
      <c r="E698" s="47">
        <v>54.1</v>
      </c>
      <c r="F698" s="47">
        <v>22.64</v>
      </c>
      <c r="G698" s="47">
        <v>69.180000000000007</v>
      </c>
      <c r="H698" s="47">
        <v>92.86</v>
      </c>
      <c r="I698" s="47">
        <v>0</v>
      </c>
      <c r="J698" s="47">
        <v>0</v>
      </c>
      <c r="K698" s="47">
        <v>0</v>
      </c>
      <c r="L698" s="47">
        <v>0</v>
      </c>
      <c r="M698" s="47">
        <v>0</v>
      </c>
      <c r="N698" s="47">
        <v>0</v>
      </c>
      <c r="O698" s="47">
        <v>0</v>
      </c>
      <c r="P698" s="47">
        <v>0</v>
      </c>
      <c r="Q698" s="47">
        <v>0</v>
      </c>
      <c r="R698" s="47">
        <v>0</v>
      </c>
      <c r="S698" s="47">
        <v>0</v>
      </c>
      <c r="T698" s="47">
        <v>0</v>
      </c>
      <c r="U698" s="47">
        <v>0</v>
      </c>
      <c r="V698" s="47">
        <v>35.06</v>
      </c>
      <c r="W698" s="47">
        <v>54.76</v>
      </c>
      <c r="X698" s="47">
        <v>51.14</v>
      </c>
      <c r="Y698" s="47">
        <v>176.06</v>
      </c>
      <c r="Z698" s="67">
        <v>73.989999999999995</v>
      </c>
      <c r="AA698" s="56"/>
    </row>
    <row r="699" spans="1:27" ht="16.5" x14ac:dyDescent="0.25">
      <c r="A699" s="55"/>
      <c r="B699" s="79">
        <v>11</v>
      </c>
      <c r="C699" s="75">
        <v>11</v>
      </c>
      <c r="D699" s="47">
        <v>43.95</v>
      </c>
      <c r="E699" s="47">
        <v>140</v>
      </c>
      <c r="F699" s="47">
        <v>0</v>
      </c>
      <c r="G699" s="47">
        <v>0</v>
      </c>
      <c r="H699" s="47">
        <v>0</v>
      </c>
      <c r="I699" s="47">
        <v>0</v>
      </c>
      <c r="J699" s="47">
        <v>0</v>
      </c>
      <c r="K699" s="47">
        <v>0</v>
      </c>
      <c r="L699" s="47">
        <v>0</v>
      </c>
      <c r="M699" s="47">
        <v>0</v>
      </c>
      <c r="N699" s="47">
        <v>0</v>
      </c>
      <c r="O699" s="47">
        <v>0</v>
      </c>
      <c r="P699" s="47">
        <v>0</v>
      </c>
      <c r="Q699" s="47">
        <v>0</v>
      </c>
      <c r="R699" s="47">
        <v>0</v>
      </c>
      <c r="S699" s="47">
        <v>0</v>
      </c>
      <c r="T699" s="47">
        <v>0</v>
      </c>
      <c r="U699" s="47">
        <v>0</v>
      </c>
      <c r="V699" s="47">
        <v>63.39</v>
      </c>
      <c r="W699" s="47">
        <v>60.6</v>
      </c>
      <c r="X699" s="47">
        <v>27.05</v>
      </c>
      <c r="Y699" s="47">
        <v>185.76</v>
      </c>
      <c r="Z699" s="67">
        <v>141.83000000000001</v>
      </c>
      <c r="AA699" s="56"/>
    </row>
    <row r="700" spans="1:27" ht="16.5" x14ac:dyDescent="0.25">
      <c r="A700" s="55"/>
      <c r="B700" s="79">
        <v>12</v>
      </c>
      <c r="C700" s="75">
        <v>63.46</v>
      </c>
      <c r="D700" s="47">
        <v>59.72</v>
      </c>
      <c r="E700" s="47">
        <v>56.4</v>
      </c>
      <c r="F700" s="47">
        <v>10.5</v>
      </c>
      <c r="G700" s="47">
        <v>0</v>
      </c>
      <c r="H700" s="47">
        <v>0</v>
      </c>
      <c r="I700" s="47">
        <v>0</v>
      </c>
      <c r="J700" s="47">
        <v>0</v>
      </c>
      <c r="K700" s="47">
        <v>0</v>
      </c>
      <c r="L700" s="47">
        <v>0</v>
      </c>
      <c r="M700" s="47">
        <v>0</v>
      </c>
      <c r="N700" s="47">
        <v>0</v>
      </c>
      <c r="O700" s="47">
        <v>0</v>
      </c>
      <c r="P700" s="47">
        <v>0</v>
      </c>
      <c r="Q700" s="47">
        <v>0</v>
      </c>
      <c r="R700" s="47">
        <v>0</v>
      </c>
      <c r="S700" s="47">
        <v>0</v>
      </c>
      <c r="T700" s="47">
        <v>0</v>
      </c>
      <c r="U700" s="47">
        <v>0</v>
      </c>
      <c r="V700" s="47">
        <v>0</v>
      </c>
      <c r="W700" s="47">
        <v>0</v>
      </c>
      <c r="X700" s="47">
        <v>0</v>
      </c>
      <c r="Y700" s="47">
        <v>132.21</v>
      </c>
      <c r="Z700" s="67">
        <v>110.37</v>
      </c>
      <c r="AA700" s="56"/>
    </row>
    <row r="701" spans="1:27" ht="16.5" x14ac:dyDescent="0.25">
      <c r="A701" s="55"/>
      <c r="B701" s="79">
        <v>13</v>
      </c>
      <c r="C701" s="75">
        <v>0</v>
      </c>
      <c r="D701" s="47">
        <v>0</v>
      </c>
      <c r="E701" s="47">
        <v>0</v>
      </c>
      <c r="F701" s="47">
        <v>0</v>
      </c>
      <c r="G701" s="47">
        <v>0</v>
      </c>
      <c r="H701" s="47">
        <v>0</v>
      </c>
      <c r="I701" s="47">
        <v>0</v>
      </c>
      <c r="J701" s="47">
        <v>0</v>
      </c>
      <c r="K701" s="47">
        <v>0</v>
      </c>
      <c r="L701" s="47">
        <v>0</v>
      </c>
      <c r="M701" s="47">
        <v>0</v>
      </c>
      <c r="N701" s="47">
        <v>0</v>
      </c>
      <c r="O701" s="47">
        <v>0</v>
      </c>
      <c r="P701" s="47">
        <v>0</v>
      </c>
      <c r="Q701" s="47">
        <v>0</v>
      </c>
      <c r="R701" s="47">
        <v>0</v>
      </c>
      <c r="S701" s="47">
        <v>0</v>
      </c>
      <c r="T701" s="47">
        <v>0</v>
      </c>
      <c r="U701" s="47">
        <v>0</v>
      </c>
      <c r="V701" s="47">
        <v>0</v>
      </c>
      <c r="W701" s="47">
        <v>0</v>
      </c>
      <c r="X701" s="47">
        <v>0</v>
      </c>
      <c r="Y701" s="47">
        <v>0</v>
      </c>
      <c r="Z701" s="67">
        <v>0</v>
      </c>
      <c r="AA701" s="56"/>
    </row>
    <row r="702" spans="1:27" ht="16.5" x14ac:dyDescent="0.25">
      <c r="A702" s="55"/>
      <c r="B702" s="79">
        <v>14</v>
      </c>
      <c r="C702" s="75">
        <v>0</v>
      </c>
      <c r="D702" s="47">
        <v>0</v>
      </c>
      <c r="E702" s="47">
        <v>0</v>
      </c>
      <c r="F702" s="47">
        <v>0</v>
      </c>
      <c r="G702" s="47">
        <v>0</v>
      </c>
      <c r="H702" s="47">
        <v>0</v>
      </c>
      <c r="I702" s="47">
        <v>0</v>
      </c>
      <c r="J702" s="47">
        <v>0</v>
      </c>
      <c r="K702" s="47">
        <v>0</v>
      </c>
      <c r="L702" s="47">
        <v>0</v>
      </c>
      <c r="M702" s="47">
        <v>0</v>
      </c>
      <c r="N702" s="47">
        <v>0</v>
      </c>
      <c r="O702" s="47">
        <v>0</v>
      </c>
      <c r="P702" s="47">
        <v>0</v>
      </c>
      <c r="Q702" s="47">
        <v>0</v>
      </c>
      <c r="R702" s="47">
        <v>0</v>
      </c>
      <c r="S702" s="47">
        <v>0</v>
      </c>
      <c r="T702" s="47">
        <v>0</v>
      </c>
      <c r="U702" s="47">
        <v>0</v>
      </c>
      <c r="V702" s="47">
        <v>0</v>
      </c>
      <c r="W702" s="47">
        <v>0</v>
      </c>
      <c r="X702" s="47">
        <v>0</v>
      </c>
      <c r="Y702" s="47">
        <v>0</v>
      </c>
      <c r="Z702" s="67">
        <v>0</v>
      </c>
      <c r="AA702" s="56"/>
    </row>
    <row r="703" spans="1:27" ht="16.5" x14ac:dyDescent="0.25">
      <c r="A703" s="55"/>
      <c r="B703" s="79">
        <v>15</v>
      </c>
      <c r="C703" s="75">
        <v>0</v>
      </c>
      <c r="D703" s="47">
        <v>0</v>
      </c>
      <c r="E703" s="47">
        <v>0</v>
      </c>
      <c r="F703" s="47">
        <v>0</v>
      </c>
      <c r="G703" s="47">
        <v>0</v>
      </c>
      <c r="H703" s="47">
        <v>0</v>
      </c>
      <c r="I703" s="47">
        <v>0</v>
      </c>
      <c r="J703" s="47">
        <v>0</v>
      </c>
      <c r="K703" s="47">
        <v>0</v>
      </c>
      <c r="L703" s="47">
        <v>0</v>
      </c>
      <c r="M703" s="47">
        <v>0</v>
      </c>
      <c r="N703" s="47">
        <v>0</v>
      </c>
      <c r="O703" s="47">
        <v>0</v>
      </c>
      <c r="P703" s="47">
        <v>0</v>
      </c>
      <c r="Q703" s="47">
        <v>0</v>
      </c>
      <c r="R703" s="47">
        <v>0</v>
      </c>
      <c r="S703" s="47">
        <v>0</v>
      </c>
      <c r="T703" s="47">
        <v>0</v>
      </c>
      <c r="U703" s="47">
        <v>0</v>
      </c>
      <c r="V703" s="47">
        <v>0</v>
      </c>
      <c r="W703" s="47">
        <v>0</v>
      </c>
      <c r="X703" s="47">
        <v>0</v>
      </c>
      <c r="Y703" s="47">
        <v>18.920000000000002</v>
      </c>
      <c r="Z703" s="67">
        <v>0</v>
      </c>
      <c r="AA703" s="56"/>
    </row>
    <row r="704" spans="1:27" ht="16.5" x14ac:dyDescent="0.25">
      <c r="A704" s="55"/>
      <c r="B704" s="79">
        <v>16</v>
      </c>
      <c r="C704" s="75">
        <v>0</v>
      </c>
      <c r="D704" s="47">
        <v>0</v>
      </c>
      <c r="E704" s="47">
        <v>0</v>
      </c>
      <c r="F704" s="47">
        <v>0</v>
      </c>
      <c r="G704" s="47">
        <v>0</v>
      </c>
      <c r="H704" s="47">
        <v>0</v>
      </c>
      <c r="I704" s="47">
        <v>0</v>
      </c>
      <c r="J704" s="47">
        <v>0</v>
      </c>
      <c r="K704" s="47">
        <v>0</v>
      </c>
      <c r="L704" s="47">
        <v>0</v>
      </c>
      <c r="M704" s="47">
        <v>0</v>
      </c>
      <c r="N704" s="47">
        <v>0</v>
      </c>
      <c r="O704" s="47">
        <v>0</v>
      </c>
      <c r="P704" s="47">
        <v>0</v>
      </c>
      <c r="Q704" s="47">
        <v>0</v>
      </c>
      <c r="R704" s="47">
        <v>0</v>
      </c>
      <c r="S704" s="47">
        <v>0</v>
      </c>
      <c r="T704" s="47">
        <v>0</v>
      </c>
      <c r="U704" s="47">
        <v>0</v>
      </c>
      <c r="V704" s="47">
        <v>0</v>
      </c>
      <c r="W704" s="47">
        <v>0</v>
      </c>
      <c r="X704" s="47">
        <v>0</v>
      </c>
      <c r="Y704" s="47">
        <v>0</v>
      </c>
      <c r="Z704" s="67">
        <v>81.06</v>
      </c>
      <c r="AA704" s="56"/>
    </row>
    <row r="705" spans="1:27" ht="16.5" x14ac:dyDescent="0.25">
      <c r="A705" s="55"/>
      <c r="B705" s="79">
        <v>17</v>
      </c>
      <c r="C705" s="75">
        <v>0.01</v>
      </c>
      <c r="D705" s="47">
        <v>0</v>
      </c>
      <c r="E705" s="47">
        <v>50.26</v>
      </c>
      <c r="F705" s="47">
        <v>0</v>
      </c>
      <c r="G705" s="47">
        <v>0</v>
      </c>
      <c r="H705" s="47">
        <v>0</v>
      </c>
      <c r="I705" s="47">
        <v>0</v>
      </c>
      <c r="J705" s="47">
        <v>0</v>
      </c>
      <c r="K705" s="47">
        <v>0</v>
      </c>
      <c r="L705" s="47">
        <v>0</v>
      </c>
      <c r="M705" s="47">
        <v>0</v>
      </c>
      <c r="N705" s="47">
        <v>0</v>
      </c>
      <c r="O705" s="47">
        <v>0</v>
      </c>
      <c r="P705" s="47">
        <v>0</v>
      </c>
      <c r="Q705" s="47">
        <v>0</v>
      </c>
      <c r="R705" s="47">
        <v>0</v>
      </c>
      <c r="S705" s="47">
        <v>0</v>
      </c>
      <c r="T705" s="47">
        <v>0</v>
      </c>
      <c r="U705" s="47">
        <v>0</v>
      </c>
      <c r="V705" s="47">
        <v>0</v>
      </c>
      <c r="W705" s="47">
        <v>7.12</v>
      </c>
      <c r="X705" s="47">
        <v>0</v>
      </c>
      <c r="Y705" s="47">
        <v>21.21</v>
      </c>
      <c r="Z705" s="67">
        <v>165.66</v>
      </c>
      <c r="AA705" s="56"/>
    </row>
    <row r="706" spans="1:27" ht="16.5" x14ac:dyDescent="0.25">
      <c r="A706" s="55"/>
      <c r="B706" s="79">
        <v>18</v>
      </c>
      <c r="C706" s="75">
        <v>0</v>
      </c>
      <c r="D706" s="47">
        <v>0</v>
      </c>
      <c r="E706" s="47">
        <v>0</v>
      </c>
      <c r="F706" s="47">
        <v>0</v>
      </c>
      <c r="G706" s="47">
        <v>0</v>
      </c>
      <c r="H706" s="47">
        <v>0</v>
      </c>
      <c r="I706" s="47">
        <v>0</v>
      </c>
      <c r="J706" s="47">
        <v>0</v>
      </c>
      <c r="K706" s="47">
        <v>0</v>
      </c>
      <c r="L706" s="47">
        <v>0</v>
      </c>
      <c r="M706" s="47">
        <v>0</v>
      </c>
      <c r="N706" s="47">
        <v>0</v>
      </c>
      <c r="O706" s="47">
        <v>0</v>
      </c>
      <c r="P706" s="47">
        <v>0</v>
      </c>
      <c r="Q706" s="47">
        <v>0</v>
      </c>
      <c r="R706" s="47">
        <v>0</v>
      </c>
      <c r="S706" s="47">
        <v>0</v>
      </c>
      <c r="T706" s="47">
        <v>0</v>
      </c>
      <c r="U706" s="47">
        <v>0</v>
      </c>
      <c r="V706" s="47">
        <v>0</v>
      </c>
      <c r="W706" s="47">
        <v>0</v>
      </c>
      <c r="X706" s="47">
        <v>0</v>
      </c>
      <c r="Y706" s="47">
        <v>18.45</v>
      </c>
      <c r="Z706" s="67">
        <v>0</v>
      </c>
      <c r="AA706" s="56"/>
    </row>
    <row r="707" spans="1:27" ht="16.5" x14ac:dyDescent="0.25">
      <c r="A707" s="55"/>
      <c r="B707" s="79">
        <v>19</v>
      </c>
      <c r="C707" s="75">
        <v>0</v>
      </c>
      <c r="D707" s="47">
        <v>0</v>
      </c>
      <c r="E707" s="47">
        <v>0</v>
      </c>
      <c r="F707" s="47">
        <v>0</v>
      </c>
      <c r="G707" s="47">
        <v>0</v>
      </c>
      <c r="H707" s="47">
        <v>0</v>
      </c>
      <c r="I707" s="47">
        <v>0</v>
      </c>
      <c r="J707" s="47">
        <v>0</v>
      </c>
      <c r="K707" s="47">
        <v>0</v>
      </c>
      <c r="L707" s="47">
        <v>0</v>
      </c>
      <c r="M707" s="47">
        <v>0</v>
      </c>
      <c r="N707" s="47">
        <v>0</v>
      </c>
      <c r="O707" s="47">
        <v>0</v>
      </c>
      <c r="P707" s="47">
        <v>0</v>
      </c>
      <c r="Q707" s="47">
        <v>0</v>
      </c>
      <c r="R707" s="47">
        <v>0</v>
      </c>
      <c r="S707" s="47">
        <v>0</v>
      </c>
      <c r="T707" s="47">
        <v>0</v>
      </c>
      <c r="U707" s="47">
        <v>0</v>
      </c>
      <c r="V707" s="47">
        <v>0</v>
      </c>
      <c r="W707" s="47">
        <v>0</v>
      </c>
      <c r="X707" s="47">
        <v>95.88</v>
      </c>
      <c r="Y707" s="47">
        <v>71.319999999999993</v>
      </c>
      <c r="Z707" s="67">
        <v>133.78</v>
      </c>
      <c r="AA707" s="56"/>
    </row>
    <row r="708" spans="1:27" ht="16.5" x14ac:dyDescent="0.25">
      <c r="A708" s="55"/>
      <c r="B708" s="79">
        <v>20</v>
      </c>
      <c r="C708" s="75">
        <v>0</v>
      </c>
      <c r="D708" s="47">
        <v>0</v>
      </c>
      <c r="E708" s="47">
        <v>0</v>
      </c>
      <c r="F708" s="47">
        <v>0</v>
      </c>
      <c r="G708" s="47">
        <v>0</v>
      </c>
      <c r="H708" s="47">
        <v>0</v>
      </c>
      <c r="I708" s="47">
        <v>0</v>
      </c>
      <c r="J708" s="47">
        <v>0</v>
      </c>
      <c r="K708" s="47">
        <v>0</v>
      </c>
      <c r="L708" s="47">
        <v>0</v>
      </c>
      <c r="M708" s="47">
        <v>0</v>
      </c>
      <c r="N708" s="47">
        <v>0</v>
      </c>
      <c r="O708" s="47">
        <v>0</v>
      </c>
      <c r="P708" s="47">
        <v>16.05</v>
      </c>
      <c r="Q708" s="47">
        <v>40.57</v>
      </c>
      <c r="R708" s="47">
        <v>0</v>
      </c>
      <c r="S708" s="47">
        <v>0</v>
      </c>
      <c r="T708" s="47">
        <v>0</v>
      </c>
      <c r="U708" s="47">
        <v>0</v>
      </c>
      <c r="V708" s="47">
        <v>31.03</v>
      </c>
      <c r="W708" s="47">
        <v>11.45</v>
      </c>
      <c r="X708" s="47">
        <v>106.33</v>
      </c>
      <c r="Y708" s="47">
        <v>128.97999999999999</v>
      </c>
      <c r="Z708" s="67">
        <v>321.64</v>
      </c>
      <c r="AA708" s="56"/>
    </row>
    <row r="709" spans="1:27" ht="16.5" x14ac:dyDescent="0.25">
      <c r="A709" s="55"/>
      <c r="B709" s="79">
        <v>21</v>
      </c>
      <c r="C709" s="75">
        <v>0</v>
      </c>
      <c r="D709" s="47">
        <v>0</v>
      </c>
      <c r="E709" s="47">
        <v>0</v>
      </c>
      <c r="F709" s="47">
        <v>0</v>
      </c>
      <c r="G709" s="47">
        <v>0</v>
      </c>
      <c r="H709" s="47">
        <v>0</v>
      </c>
      <c r="I709" s="47">
        <v>0</v>
      </c>
      <c r="J709" s="47">
        <v>0</v>
      </c>
      <c r="K709" s="47">
        <v>0</v>
      </c>
      <c r="L709" s="47">
        <v>0</v>
      </c>
      <c r="M709" s="47">
        <v>0</v>
      </c>
      <c r="N709" s="47">
        <v>0</v>
      </c>
      <c r="O709" s="47">
        <v>0</v>
      </c>
      <c r="P709" s="47">
        <v>0</v>
      </c>
      <c r="Q709" s="47">
        <v>0</v>
      </c>
      <c r="R709" s="47">
        <v>0</v>
      </c>
      <c r="S709" s="47">
        <v>0</v>
      </c>
      <c r="T709" s="47">
        <v>0</v>
      </c>
      <c r="U709" s="47">
        <v>0</v>
      </c>
      <c r="V709" s="47">
        <v>0</v>
      </c>
      <c r="W709" s="47">
        <v>19.97</v>
      </c>
      <c r="X709" s="47">
        <v>169.65</v>
      </c>
      <c r="Y709" s="47">
        <v>124.01</v>
      </c>
      <c r="Z709" s="67">
        <v>74.209999999999994</v>
      </c>
      <c r="AA709" s="56"/>
    </row>
    <row r="710" spans="1:27" ht="16.5" x14ac:dyDescent="0.25">
      <c r="A710" s="55"/>
      <c r="B710" s="79">
        <v>22</v>
      </c>
      <c r="C710" s="75">
        <v>0</v>
      </c>
      <c r="D710" s="47">
        <v>0</v>
      </c>
      <c r="E710" s="47">
        <v>0</v>
      </c>
      <c r="F710" s="47">
        <v>0</v>
      </c>
      <c r="G710" s="47">
        <v>0</v>
      </c>
      <c r="H710" s="47">
        <v>0</v>
      </c>
      <c r="I710" s="47">
        <v>0</v>
      </c>
      <c r="J710" s="47">
        <v>0</v>
      </c>
      <c r="K710" s="47">
        <v>0</v>
      </c>
      <c r="L710" s="47">
        <v>0</v>
      </c>
      <c r="M710" s="47">
        <v>0</v>
      </c>
      <c r="N710" s="47">
        <v>0</v>
      </c>
      <c r="O710" s="47">
        <v>0</v>
      </c>
      <c r="P710" s="47">
        <v>0</v>
      </c>
      <c r="Q710" s="47">
        <v>0</v>
      </c>
      <c r="R710" s="47">
        <v>0</v>
      </c>
      <c r="S710" s="47">
        <v>0</v>
      </c>
      <c r="T710" s="47">
        <v>0</v>
      </c>
      <c r="U710" s="47">
        <v>0</v>
      </c>
      <c r="V710" s="47">
        <v>0</v>
      </c>
      <c r="W710" s="47">
        <v>0</v>
      </c>
      <c r="X710" s="47">
        <v>8.19</v>
      </c>
      <c r="Y710" s="47">
        <v>59.44</v>
      </c>
      <c r="Z710" s="67">
        <v>103.71</v>
      </c>
      <c r="AA710" s="56"/>
    </row>
    <row r="711" spans="1:27" ht="16.5" x14ac:dyDescent="0.25">
      <c r="A711" s="55"/>
      <c r="B711" s="79">
        <v>23</v>
      </c>
      <c r="C711" s="75">
        <v>0</v>
      </c>
      <c r="D711" s="47">
        <v>0</v>
      </c>
      <c r="E711" s="47">
        <v>0</v>
      </c>
      <c r="F711" s="47">
        <v>0</v>
      </c>
      <c r="G711" s="47">
        <v>0</v>
      </c>
      <c r="H711" s="47">
        <v>0</v>
      </c>
      <c r="I711" s="47">
        <v>0</v>
      </c>
      <c r="J711" s="47">
        <v>0</v>
      </c>
      <c r="K711" s="47">
        <v>0</v>
      </c>
      <c r="L711" s="47">
        <v>0</v>
      </c>
      <c r="M711" s="47">
        <v>0</v>
      </c>
      <c r="N711" s="47">
        <v>0</v>
      </c>
      <c r="O711" s="47">
        <v>0</v>
      </c>
      <c r="P711" s="47">
        <v>0</v>
      </c>
      <c r="Q711" s="47">
        <v>13.63</v>
      </c>
      <c r="R711" s="47">
        <v>28.77</v>
      </c>
      <c r="S711" s="47">
        <v>43.05</v>
      </c>
      <c r="T711" s="47">
        <v>43.7</v>
      </c>
      <c r="U711" s="47">
        <v>56.35</v>
      </c>
      <c r="V711" s="47">
        <v>51.92</v>
      </c>
      <c r="W711" s="47">
        <v>0.15</v>
      </c>
      <c r="X711" s="47">
        <v>0</v>
      </c>
      <c r="Y711" s="47">
        <v>0</v>
      </c>
      <c r="Z711" s="67">
        <v>0</v>
      </c>
      <c r="AA711" s="56"/>
    </row>
    <row r="712" spans="1:27" ht="16.5" x14ac:dyDescent="0.25">
      <c r="A712" s="55"/>
      <c r="B712" s="79">
        <v>24</v>
      </c>
      <c r="C712" s="75">
        <v>0.12</v>
      </c>
      <c r="D712" s="47">
        <v>0</v>
      </c>
      <c r="E712" s="47">
        <v>39.71</v>
      </c>
      <c r="F712" s="47">
        <v>85.12</v>
      </c>
      <c r="G712" s="47">
        <v>0</v>
      </c>
      <c r="H712" s="47">
        <v>0</v>
      </c>
      <c r="I712" s="47">
        <v>0</v>
      </c>
      <c r="J712" s="47">
        <v>0</v>
      </c>
      <c r="K712" s="47">
        <v>0</v>
      </c>
      <c r="L712" s="47">
        <v>0</v>
      </c>
      <c r="M712" s="47">
        <v>0</v>
      </c>
      <c r="N712" s="47">
        <v>0</v>
      </c>
      <c r="O712" s="47">
        <v>0</v>
      </c>
      <c r="P712" s="47">
        <v>0</v>
      </c>
      <c r="Q712" s="47">
        <v>0</v>
      </c>
      <c r="R712" s="47">
        <v>0</v>
      </c>
      <c r="S712" s="47">
        <v>0</v>
      </c>
      <c r="T712" s="47">
        <v>0</v>
      </c>
      <c r="U712" s="47">
        <v>0</v>
      </c>
      <c r="V712" s="47">
        <v>52.43</v>
      </c>
      <c r="W712" s="47">
        <v>52.74</v>
      </c>
      <c r="X712" s="47">
        <v>181.06</v>
      </c>
      <c r="Y712" s="47">
        <v>311.68</v>
      </c>
      <c r="Z712" s="67">
        <v>222.33</v>
      </c>
      <c r="AA712" s="56"/>
    </row>
    <row r="713" spans="1:27" ht="16.5" x14ac:dyDescent="0.25">
      <c r="A713" s="55"/>
      <c r="B713" s="79">
        <v>25</v>
      </c>
      <c r="C713" s="75">
        <v>73.260000000000005</v>
      </c>
      <c r="D713" s="47">
        <v>85.69</v>
      </c>
      <c r="E713" s="47">
        <v>117.73</v>
      </c>
      <c r="F713" s="47">
        <v>0</v>
      </c>
      <c r="G713" s="47">
        <v>0</v>
      </c>
      <c r="H713" s="47">
        <v>19.55</v>
      </c>
      <c r="I713" s="47">
        <v>1.1000000000000001</v>
      </c>
      <c r="J713" s="47">
        <v>0</v>
      </c>
      <c r="K713" s="47">
        <v>0</v>
      </c>
      <c r="L713" s="47">
        <v>0</v>
      </c>
      <c r="M713" s="47">
        <v>0</v>
      </c>
      <c r="N713" s="47">
        <v>0</v>
      </c>
      <c r="O713" s="47">
        <v>0</v>
      </c>
      <c r="P713" s="47">
        <v>0</v>
      </c>
      <c r="Q713" s="47">
        <v>18.809999999999999</v>
      </c>
      <c r="R713" s="47">
        <v>31.4</v>
      </c>
      <c r="S713" s="47">
        <v>0</v>
      </c>
      <c r="T713" s="47">
        <v>0</v>
      </c>
      <c r="U713" s="47">
        <v>0</v>
      </c>
      <c r="V713" s="47">
        <v>9.3699999999999992</v>
      </c>
      <c r="W713" s="47">
        <v>9.48</v>
      </c>
      <c r="X713" s="47">
        <v>118.08</v>
      </c>
      <c r="Y713" s="47">
        <v>121.46</v>
      </c>
      <c r="Z713" s="67">
        <v>11.14</v>
      </c>
      <c r="AA713" s="56"/>
    </row>
    <row r="714" spans="1:27" ht="16.5" x14ac:dyDescent="0.25">
      <c r="A714" s="55"/>
      <c r="B714" s="79">
        <v>26</v>
      </c>
      <c r="C714" s="75">
        <v>0.03</v>
      </c>
      <c r="D714" s="47">
        <v>0</v>
      </c>
      <c r="E714" s="47">
        <v>0</v>
      </c>
      <c r="F714" s="47">
        <v>0</v>
      </c>
      <c r="G714" s="47">
        <v>0</v>
      </c>
      <c r="H714" s="47">
        <v>3.04</v>
      </c>
      <c r="I714" s="47">
        <v>0</v>
      </c>
      <c r="J714" s="47">
        <v>0</v>
      </c>
      <c r="K714" s="47">
        <v>0</v>
      </c>
      <c r="L714" s="47">
        <v>0</v>
      </c>
      <c r="M714" s="47">
        <v>0.45</v>
      </c>
      <c r="N714" s="47">
        <v>25.42</v>
      </c>
      <c r="O714" s="47">
        <v>30.13</v>
      </c>
      <c r="P714" s="47">
        <v>20.73</v>
      </c>
      <c r="Q714" s="47">
        <v>27.22</v>
      </c>
      <c r="R714" s="47">
        <v>36.869999999999997</v>
      </c>
      <c r="S714" s="47">
        <v>35.01</v>
      </c>
      <c r="T714" s="47">
        <v>16.98</v>
      </c>
      <c r="U714" s="47">
        <v>54.98</v>
      </c>
      <c r="V714" s="47">
        <v>148.22</v>
      </c>
      <c r="W714" s="47">
        <v>41.16</v>
      </c>
      <c r="X714" s="47">
        <v>240.82</v>
      </c>
      <c r="Y714" s="47">
        <v>362.51</v>
      </c>
      <c r="Z714" s="67">
        <v>375.76</v>
      </c>
      <c r="AA714" s="56"/>
    </row>
    <row r="715" spans="1:27" ht="16.5" x14ac:dyDescent="0.25">
      <c r="A715" s="55"/>
      <c r="B715" s="79">
        <v>27</v>
      </c>
      <c r="C715" s="75">
        <v>0</v>
      </c>
      <c r="D715" s="47">
        <v>0</v>
      </c>
      <c r="E715" s="47">
        <v>0</v>
      </c>
      <c r="F715" s="47">
        <v>0</v>
      </c>
      <c r="G715" s="47">
        <v>0</v>
      </c>
      <c r="H715" s="47">
        <v>3.72</v>
      </c>
      <c r="I715" s="47">
        <v>0</v>
      </c>
      <c r="J715" s="47">
        <v>0</v>
      </c>
      <c r="K715" s="47">
        <v>0</v>
      </c>
      <c r="L715" s="47">
        <v>0.14000000000000001</v>
      </c>
      <c r="M715" s="47">
        <v>0.14000000000000001</v>
      </c>
      <c r="N715" s="47">
        <v>0.04</v>
      </c>
      <c r="O715" s="47">
        <v>0</v>
      </c>
      <c r="P715" s="47">
        <v>0</v>
      </c>
      <c r="Q715" s="47">
        <v>0</v>
      </c>
      <c r="R715" s="47">
        <v>0</v>
      </c>
      <c r="S715" s="47">
        <v>0</v>
      </c>
      <c r="T715" s="47">
        <v>9.1199999999999992</v>
      </c>
      <c r="U715" s="47">
        <v>11.78</v>
      </c>
      <c r="V715" s="47">
        <v>15.4</v>
      </c>
      <c r="W715" s="47">
        <v>96.68</v>
      </c>
      <c r="X715" s="47">
        <v>240.29</v>
      </c>
      <c r="Y715" s="47">
        <v>321.51</v>
      </c>
      <c r="Z715" s="67">
        <v>239.84</v>
      </c>
      <c r="AA715" s="56"/>
    </row>
    <row r="716" spans="1:27" ht="16.5" x14ac:dyDescent="0.25">
      <c r="A716" s="55"/>
      <c r="B716" s="79">
        <v>28</v>
      </c>
      <c r="C716" s="75">
        <v>53.74</v>
      </c>
      <c r="D716" s="47">
        <v>0</v>
      </c>
      <c r="E716" s="47">
        <v>0</v>
      </c>
      <c r="F716" s="47">
        <v>0</v>
      </c>
      <c r="G716" s="47">
        <v>0</v>
      </c>
      <c r="H716" s="47">
        <v>2.69</v>
      </c>
      <c r="I716" s="47">
        <v>0</v>
      </c>
      <c r="J716" s="47">
        <v>0</v>
      </c>
      <c r="K716" s="47">
        <v>0.1</v>
      </c>
      <c r="L716" s="47">
        <v>0</v>
      </c>
      <c r="M716" s="47">
        <v>0</v>
      </c>
      <c r="N716" s="47">
        <v>0</v>
      </c>
      <c r="O716" s="47">
        <v>0</v>
      </c>
      <c r="P716" s="47">
        <v>0</v>
      </c>
      <c r="Q716" s="47">
        <v>0</v>
      </c>
      <c r="R716" s="47">
        <v>0</v>
      </c>
      <c r="S716" s="47">
        <v>0</v>
      </c>
      <c r="T716" s="47">
        <v>0</v>
      </c>
      <c r="U716" s="47">
        <v>2.35</v>
      </c>
      <c r="V716" s="47">
        <v>41.13</v>
      </c>
      <c r="W716" s="47">
        <v>129.79</v>
      </c>
      <c r="X716" s="47">
        <v>153.56</v>
      </c>
      <c r="Y716" s="47">
        <v>150.83000000000001</v>
      </c>
      <c r="Z716" s="67">
        <v>79.59</v>
      </c>
      <c r="AA716" s="56"/>
    </row>
    <row r="717" spans="1:27" ht="16.5" hidden="1" x14ac:dyDescent="0.25">
      <c r="A717" s="55"/>
      <c r="B717" s="79">
        <v>29</v>
      </c>
      <c r="C717" s="75"/>
      <c r="D717" s="47"/>
      <c r="E717" s="47"/>
      <c r="F717" s="47"/>
      <c r="G717" s="47"/>
      <c r="H717" s="47"/>
      <c r="I717" s="47"/>
      <c r="J717" s="47"/>
      <c r="K717" s="47"/>
      <c r="L717" s="47"/>
      <c r="M717" s="47"/>
      <c r="N717" s="47"/>
      <c r="O717" s="47"/>
      <c r="P717" s="47"/>
      <c r="Q717" s="47"/>
      <c r="R717" s="47"/>
      <c r="S717" s="47"/>
      <c r="T717" s="47"/>
      <c r="U717" s="47"/>
      <c r="V717" s="47"/>
      <c r="W717" s="47"/>
      <c r="X717" s="47"/>
      <c r="Y717" s="47"/>
      <c r="Z717" s="67"/>
      <c r="AA717" s="56"/>
    </row>
    <row r="718" spans="1:27" ht="16.5" hidden="1" x14ac:dyDescent="0.25">
      <c r="A718" s="55"/>
      <c r="B718" s="79">
        <v>30</v>
      </c>
      <c r="C718" s="75"/>
      <c r="D718" s="47"/>
      <c r="E718" s="47"/>
      <c r="F718" s="47"/>
      <c r="G718" s="47"/>
      <c r="H718" s="47"/>
      <c r="I718" s="47"/>
      <c r="J718" s="47"/>
      <c r="K718" s="47"/>
      <c r="L718" s="47"/>
      <c r="M718" s="47"/>
      <c r="N718" s="47"/>
      <c r="O718" s="47"/>
      <c r="P718" s="47"/>
      <c r="Q718" s="47"/>
      <c r="R718" s="47"/>
      <c r="S718" s="47"/>
      <c r="T718" s="47"/>
      <c r="U718" s="47"/>
      <c r="V718" s="47"/>
      <c r="W718" s="47"/>
      <c r="X718" s="47"/>
      <c r="Y718" s="47"/>
      <c r="Z718" s="67"/>
      <c r="AA718" s="56"/>
    </row>
    <row r="719" spans="1:27" ht="17.25" hidden="1" thickBot="1" x14ac:dyDescent="0.3">
      <c r="A719" s="55"/>
      <c r="B719" s="80">
        <v>31</v>
      </c>
      <c r="C719" s="76"/>
      <c r="D719" s="68"/>
      <c r="E719" s="68"/>
      <c r="F719" s="68"/>
      <c r="G719" s="68"/>
      <c r="H719" s="68"/>
      <c r="I719" s="68"/>
      <c r="J719" s="68"/>
      <c r="K719" s="68"/>
      <c r="L719" s="68"/>
      <c r="M719" s="68"/>
      <c r="N719" s="68"/>
      <c r="O719" s="68"/>
      <c r="P719" s="68"/>
      <c r="Q719" s="68"/>
      <c r="R719" s="68"/>
      <c r="S719" s="68"/>
      <c r="T719" s="68"/>
      <c r="U719" s="68"/>
      <c r="V719" s="68"/>
      <c r="W719" s="68"/>
      <c r="X719" s="68"/>
      <c r="Y719" s="68"/>
      <c r="Z719" s="69"/>
      <c r="AA719" s="56"/>
    </row>
    <row r="720" spans="1:27" ht="16.5" x14ac:dyDescent="0.25">
      <c r="A720" s="55"/>
      <c r="B720" s="156"/>
      <c r="C720" s="157"/>
      <c r="D720" s="157"/>
      <c r="E720" s="157"/>
      <c r="F720" s="157"/>
      <c r="G720" s="157"/>
      <c r="H720" s="157"/>
      <c r="I720" s="157"/>
      <c r="J720" s="157"/>
      <c r="K720" s="157"/>
      <c r="L720" s="157"/>
      <c r="M720" s="157"/>
      <c r="N720" s="157"/>
      <c r="O720" s="157"/>
      <c r="P720" s="157"/>
      <c r="Q720" s="157"/>
      <c r="R720" s="157"/>
      <c r="S720" s="157"/>
      <c r="T720" s="157"/>
      <c r="U720" s="157"/>
      <c r="V720" s="157"/>
      <c r="W720" s="157"/>
      <c r="X720" s="157"/>
      <c r="Y720" s="157"/>
      <c r="Z720" s="157"/>
      <c r="AA720" s="56"/>
    </row>
    <row r="721" spans="1:27" ht="17.25" thickBot="1" x14ac:dyDescent="0.3">
      <c r="A721" s="55"/>
      <c r="B721" s="156"/>
      <c r="C721" s="157"/>
      <c r="D721" s="157"/>
      <c r="E721" s="157"/>
      <c r="F721" s="157"/>
      <c r="G721" s="157"/>
      <c r="H721" s="157"/>
      <c r="I721" s="157"/>
      <c r="J721" s="157"/>
      <c r="K721" s="157"/>
      <c r="L721" s="157"/>
      <c r="M721" s="157"/>
      <c r="N721" s="157"/>
      <c r="O721" s="157"/>
      <c r="P721" s="157"/>
      <c r="Q721" s="157"/>
      <c r="R721" s="157"/>
      <c r="S721" s="157"/>
      <c r="T721" s="157"/>
      <c r="U721" s="157"/>
      <c r="V721" s="157"/>
      <c r="W721" s="157"/>
      <c r="X721" s="157"/>
      <c r="Y721" s="157"/>
      <c r="Z721" s="157"/>
      <c r="AA721" s="56"/>
    </row>
    <row r="722" spans="1:27" ht="16.5" thickBot="1" x14ac:dyDescent="0.3">
      <c r="A722" s="55"/>
      <c r="B722" s="180"/>
      <c r="C722" s="181"/>
      <c r="D722" s="181"/>
      <c r="E722" s="181"/>
      <c r="F722" s="181"/>
      <c r="G722" s="181"/>
      <c r="H722" s="181"/>
      <c r="I722" s="181"/>
      <c r="J722" s="181"/>
      <c r="K722" s="181"/>
      <c r="L722" s="181"/>
      <c r="M722" s="181"/>
      <c r="N722" s="181"/>
      <c r="O722" s="181"/>
      <c r="P722" s="181"/>
      <c r="Q722" s="181"/>
      <c r="R722" s="314" t="s">
        <v>155</v>
      </c>
      <c r="S722" s="315"/>
      <c r="T722" s="315"/>
      <c r="U722" s="316"/>
      <c r="V722" s="43"/>
      <c r="W722" s="43"/>
      <c r="X722" s="43"/>
      <c r="Y722" s="43"/>
      <c r="Z722" s="43"/>
      <c r="AA722" s="56"/>
    </row>
    <row r="723" spans="1:27" x14ac:dyDescent="0.25">
      <c r="A723" s="55"/>
      <c r="B723" s="317" t="s">
        <v>156</v>
      </c>
      <c r="C723" s="318"/>
      <c r="D723" s="318"/>
      <c r="E723" s="318"/>
      <c r="F723" s="318"/>
      <c r="G723" s="318"/>
      <c r="H723" s="318"/>
      <c r="I723" s="318"/>
      <c r="J723" s="318"/>
      <c r="K723" s="318"/>
      <c r="L723" s="318"/>
      <c r="M723" s="318"/>
      <c r="N723" s="318"/>
      <c r="O723" s="318"/>
      <c r="P723" s="318"/>
      <c r="Q723" s="319"/>
      <c r="R723" s="320">
        <v>10.33</v>
      </c>
      <c r="S723" s="320"/>
      <c r="T723" s="320"/>
      <c r="U723" s="321"/>
      <c r="V723" s="43"/>
      <c r="W723" s="43"/>
      <c r="X723" s="43"/>
      <c r="Y723" s="43"/>
      <c r="Z723" s="43"/>
      <c r="AA723" s="56"/>
    </row>
    <row r="724" spans="1:27" ht="16.5" thickBot="1" x14ac:dyDescent="0.3">
      <c r="A724" s="55"/>
      <c r="B724" s="304" t="s">
        <v>157</v>
      </c>
      <c r="C724" s="305"/>
      <c r="D724" s="305"/>
      <c r="E724" s="305"/>
      <c r="F724" s="305"/>
      <c r="G724" s="305"/>
      <c r="H724" s="305"/>
      <c r="I724" s="305"/>
      <c r="J724" s="305"/>
      <c r="K724" s="305"/>
      <c r="L724" s="305"/>
      <c r="M724" s="305"/>
      <c r="N724" s="305"/>
      <c r="O724" s="305"/>
      <c r="P724" s="305"/>
      <c r="Q724" s="306"/>
      <c r="R724" s="307">
        <v>493.25</v>
      </c>
      <c r="S724" s="307"/>
      <c r="T724" s="307"/>
      <c r="U724" s="308"/>
      <c r="V724" s="43"/>
      <c r="W724" s="43"/>
      <c r="X724" s="43"/>
      <c r="Y724" s="43"/>
      <c r="Z724" s="43"/>
      <c r="AA724" s="56"/>
    </row>
    <row r="725" spans="1:27" x14ac:dyDescent="0.25">
      <c r="A725" s="55"/>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c r="AA725" s="56"/>
    </row>
    <row r="726" spans="1:27" x14ac:dyDescent="0.25">
      <c r="A726" s="55"/>
      <c r="B726" s="291" t="s">
        <v>218</v>
      </c>
      <c r="C726" s="291"/>
      <c r="D726" s="291"/>
      <c r="E726" s="291"/>
      <c r="F726" s="291"/>
      <c r="G726" s="291"/>
      <c r="H726" s="291"/>
      <c r="I726" s="291"/>
      <c r="J726" s="291"/>
      <c r="K726" s="291"/>
      <c r="L726" s="291"/>
      <c r="M726" s="291"/>
      <c r="N726" s="291"/>
      <c r="O726" s="291"/>
      <c r="P726" s="291"/>
      <c r="Q726" s="291"/>
      <c r="R726" s="309">
        <v>891772.87</v>
      </c>
      <c r="S726" s="309"/>
      <c r="T726" s="51"/>
      <c r="U726" s="51"/>
      <c r="V726" s="51"/>
      <c r="W726" s="51"/>
      <c r="X726" s="51"/>
      <c r="Y726" s="51"/>
      <c r="Z726" s="51"/>
      <c r="AA726" s="56"/>
    </row>
    <row r="727" spans="1:27" x14ac:dyDescent="0.25">
      <c r="A727" s="55"/>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c r="AA727" s="56"/>
    </row>
    <row r="728" spans="1:27" x14ac:dyDescent="0.25">
      <c r="A728" s="55"/>
      <c r="B728" s="291" t="s">
        <v>159</v>
      </c>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291"/>
      <c r="Z728" s="291"/>
      <c r="AA728" s="56"/>
    </row>
    <row r="729" spans="1:27" ht="16.5" thickBot="1" x14ac:dyDescent="0.3">
      <c r="A729" s="55"/>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c r="AA729" s="56"/>
    </row>
    <row r="730" spans="1:27" x14ac:dyDescent="0.25">
      <c r="A730" s="55"/>
      <c r="B730" s="299"/>
      <c r="C730" s="286"/>
      <c r="D730" s="286"/>
      <c r="E730" s="286"/>
      <c r="F730" s="286"/>
      <c r="G730" s="286"/>
      <c r="H730" s="286"/>
      <c r="I730" s="286"/>
      <c r="J730" s="286"/>
      <c r="K730" s="286"/>
      <c r="L730" s="286"/>
      <c r="M730" s="287"/>
      <c r="N730" s="285" t="s">
        <v>68</v>
      </c>
      <c r="O730" s="286"/>
      <c r="P730" s="286"/>
      <c r="Q730" s="286"/>
      <c r="R730" s="286"/>
      <c r="S730" s="286"/>
      <c r="T730" s="286"/>
      <c r="U730" s="287"/>
      <c r="V730" s="43"/>
      <c r="W730" s="43"/>
      <c r="X730" s="43"/>
      <c r="Y730" s="43"/>
      <c r="Z730" s="43"/>
      <c r="AA730" s="56"/>
    </row>
    <row r="731" spans="1:27" ht="16.5" thickBot="1" x14ac:dyDescent="0.3">
      <c r="A731" s="55"/>
      <c r="B731" s="300"/>
      <c r="C731" s="301"/>
      <c r="D731" s="301"/>
      <c r="E731" s="301"/>
      <c r="F731" s="301"/>
      <c r="G731" s="301"/>
      <c r="H731" s="301"/>
      <c r="I731" s="301"/>
      <c r="J731" s="301"/>
      <c r="K731" s="301"/>
      <c r="L731" s="301"/>
      <c r="M731" s="302"/>
      <c r="N731" s="303" t="s">
        <v>69</v>
      </c>
      <c r="O731" s="301"/>
      <c r="P731" s="301" t="s">
        <v>70</v>
      </c>
      <c r="Q731" s="301"/>
      <c r="R731" s="301" t="s">
        <v>71</v>
      </c>
      <c r="S731" s="301"/>
      <c r="T731" s="301" t="s">
        <v>72</v>
      </c>
      <c r="U731" s="302"/>
      <c r="V731" s="43"/>
      <c r="W731" s="43"/>
      <c r="X731" s="43"/>
      <c r="Y731" s="43"/>
      <c r="Z731" s="43"/>
      <c r="AA731" s="56"/>
    </row>
    <row r="732" spans="1:27" ht="16.5" thickBot="1" x14ac:dyDescent="0.3">
      <c r="A732" s="55"/>
      <c r="B732" s="293" t="s">
        <v>151</v>
      </c>
      <c r="C732" s="294"/>
      <c r="D732" s="294"/>
      <c r="E732" s="294"/>
      <c r="F732" s="294"/>
      <c r="G732" s="294"/>
      <c r="H732" s="294"/>
      <c r="I732" s="294"/>
      <c r="J732" s="294"/>
      <c r="K732" s="294"/>
      <c r="L732" s="294"/>
      <c r="M732" s="295"/>
      <c r="N732" s="296">
        <v>759560.27</v>
      </c>
      <c r="O732" s="297"/>
      <c r="P732" s="297">
        <v>1266643.74</v>
      </c>
      <c r="Q732" s="297"/>
      <c r="R732" s="297">
        <v>1653510.52</v>
      </c>
      <c r="S732" s="297"/>
      <c r="T732" s="297">
        <v>1835528.39</v>
      </c>
      <c r="U732" s="298"/>
      <c r="V732" s="43"/>
      <c r="W732" s="43"/>
      <c r="X732" s="43"/>
      <c r="Y732" s="43"/>
      <c r="Z732" s="43"/>
      <c r="AA732" s="56"/>
    </row>
    <row r="733" spans="1:27" x14ac:dyDescent="0.25">
      <c r="A733" s="55"/>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c r="AA733" s="56"/>
    </row>
    <row r="734" spans="1:27" x14ac:dyDescent="0.25">
      <c r="A734" s="55"/>
      <c r="B734" s="245" t="s">
        <v>190</v>
      </c>
      <c r="C734" s="245"/>
      <c r="D734" s="245"/>
      <c r="E734" s="245"/>
      <c r="F734" s="245"/>
      <c r="G734" s="245"/>
      <c r="H734" s="245"/>
      <c r="I734" s="245"/>
      <c r="J734" s="245"/>
      <c r="K734" s="245"/>
      <c r="L734" s="245"/>
      <c r="M734" s="245"/>
      <c r="N734" s="245"/>
      <c r="O734" s="245"/>
      <c r="P734" s="245"/>
      <c r="Q734" s="245"/>
      <c r="R734" s="245"/>
      <c r="S734" s="245"/>
      <c r="T734" s="245"/>
      <c r="U734" s="245"/>
      <c r="V734" s="245"/>
      <c r="W734" s="245"/>
      <c r="X734" s="245"/>
      <c r="Y734" s="245"/>
      <c r="Z734" s="245"/>
      <c r="AA734" s="56"/>
    </row>
    <row r="735" spans="1:27" x14ac:dyDescent="0.25">
      <c r="A735" s="55"/>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c r="AA735" s="56"/>
    </row>
    <row r="736" spans="1:27" ht="27.75" customHeight="1" x14ac:dyDescent="0.25">
      <c r="A736" s="55"/>
      <c r="B736" s="245" t="s">
        <v>186</v>
      </c>
      <c r="C736" s="245"/>
      <c r="D736" s="245"/>
      <c r="E736" s="245"/>
      <c r="F736" s="245"/>
      <c r="G736" s="245"/>
      <c r="H736" s="245"/>
      <c r="I736" s="245"/>
      <c r="J736" s="245"/>
      <c r="K736" s="245"/>
      <c r="L736" s="245"/>
      <c r="M736" s="245"/>
      <c r="N736" s="245"/>
      <c r="O736" s="245"/>
      <c r="P736" s="245"/>
      <c r="Q736" s="245"/>
      <c r="R736" s="245"/>
      <c r="S736" s="245"/>
      <c r="T736" s="245"/>
      <c r="U736" s="245"/>
      <c r="V736" s="245"/>
      <c r="W736" s="245"/>
      <c r="X736" s="245"/>
      <c r="Y736" s="245"/>
      <c r="Z736" s="245"/>
      <c r="AA736" s="56"/>
    </row>
    <row r="737" spans="1:27" ht="10.5" customHeight="1" thickBot="1" x14ac:dyDescent="0.3">
      <c r="A737" s="59"/>
      <c r="B737" s="60"/>
      <c r="C737" s="60"/>
      <c r="D737" s="60"/>
      <c r="E737" s="60"/>
      <c r="F737" s="60"/>
      <c r="G737" s="60"/>
      <c r="H737" s="60"/>
      <c r="I737" s="60"/>
      <c r="J737" s="60"/>
      <c r="K737" s="60"/>
      <c r="L737" s="60"/>
      <c r="M737" s="60"/>
      <c r="N737" s="60"/>
      <c r="O737" s="60"/>
      <c r="P737" s="60"/>
      <c r="Q737" s="60"/>
      <c r="R737" s="60"/>
      <c r="S737" s="60"/>
      <c r="T737" s="60"/>
      <c r="U737" s="60"/>
      <c r="V737" s="60"/>
      <c r="W737" s="60"/>
      <c r="X737" s="60"/>
      <c r="Y737" s="60"/>
      <c r="Z737" s="60"/>
      <c r="AA737" s="61"/>
    </row>
    <row r="738" spans="1:27" ht="16.5" thickTop="1" x14ac:dyDescent="0.25"/>
  </sheetData>
  <mergeCells count="96">
    <mergeCell ref="B10:B11"/>
    <mergeCell ref="C10:Z10"/>
    <mergeCell ref="B2:Z2"/>
    <mergeCell ref="B3:Z3"/>
    <mergeCell ref="B4:Z4"/>
    <mergeCell ref="B6:Z6"/>
    <mergeCell ref="B8:Z8"/>
    <mergeCell ref="B44:B45"/>
    <mergeCell ref="C44:Z44"/>
    <mergeCell ref="B78:B79"/>
    <mergeCell ref="C78:Z78"/>
    <mergeCell ref="B112:B113"/>
    <mergeCell ref="C112:Z112"/>
    <mergeCell ref="B146:P146"/>
    <mergeCell ref="R146:S146"/>
    <mergeCell ref="B149:Z149"/>
    <mergeCell ref="B151:Z151"/>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404:B405"/>
    <mergeCell ref="C404:Z404"/>
    <mergeCell ref="B438:B439"/>
    <mergeCell ref="C438:Z438"/>
    <mergeCell ref="B472:B473"/>
    <mergeCell ref="C472:Z472"/>
    <mergeCell ref="B506:Q506"/>
    <mergeCell ref="R506:U506"/>
    <mergeCell ref="B507:Q507"/>
    <mergeCell ref="R507:U507"/>
    <mergeCell ref="B508:Q508"/>
    <mergeCell ref="R508:U508"/>
    <mergeCell ref="B510:Q510"/>
    <mergeCell ref="R510:S510"/>
    <mergeCell ref="B513:Z513"/>
    <mergeCell ref="B515:Z515"/>
    <mergeCell ref="B517:B518"/>
    <mergeCell ref="C517:Z517"/>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724:Q724"/>
    <mergeCell ref="R724:U724"/>
    <mergeCell ref="B726:Q726"/>
    <mergeCell ref="R726:S726"/>
    <mergeCell ref="B728:Z728"/>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s>
  <conditionalFormatting sqref="A1">
    <cfRule type="cellIs" dxfId="8" priority="4" operator="equal">
      <formula>0</formula>
    </cfRule>
  </conditionalFormatting>
  <conditionalFormatting sqref="A148">
    <cfRule type="cellIs" dxfId="7" priority="3" operator="equal">
      <formula>0</formula>
    </cfRule>
  </conditionalFormatting>
  <conditionalFormatting sqref="A297">
    <cfRule type="cellIs" dxfId="6" priority="2" operator="equal">
      <formula>0</formula>
    </cfRule>
  </conditionalFormatting>
  <conditionalFormatting sqref="A512">
    <cfRule type="cellIs" dxfId="5"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1406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52" t="str">
        <f>'1. Отчет АТС'!B3</f>
        <v>февраль 2025</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83" t="s">
        <v>173</v>
      </c>
      <c r="C2" s="283"/>
      <c r="D2" s="283"/>
      <c r="E2" s="283"/>
      <c r="F2" s="283"/>
      <c r="G2" s="283"/>
      <c r="H2" s="283"/>
      <c r="I2" s="283"/>
      <c r="J2" s="283"/>
      <c r="K2" s="283"/>
      <c r="L2" s="283"/>
      <c r="M2" s="283"/>
      <c r="N2" s="283"/>
      <c r="O2" s="283"/>
      <c r="P2" s="283"/>
      <c r="Q2" s="283"/>
      <c r="R2" s="283"/>
      <c r="S2" s="283"/>
      <c r="T2" s="283"/>
      <c r="U2" s="283"/>
      <c r="V2" s="283"/>
      <c r="W2" s="283"/>
      <c r="X2" s="283"/>
      <c r="Y2" s="283"/>
      <c r="Z2" s="283"/>
      <c r="AA2" s="56"/>
    </row>
    <row r="3" spans="1:27" s="46" customFormat="1" ht="18" x14ac:dyDescent="0.25">
      <c r="A3" s="65"/>
      <c r="B3" s="289" t="s">
        <v>278</v>
      </c>
      <c r="C3" s="289"/>
      <c r="D3" s="289"/>
      <c r="E3" s="289"/>
      <c r="F3" s="289"/>
      <c r="G3" s="289"/>
      <c r="H3" s="289"/>
      <c r="I3" s="289"/>
      <c r="J3" s="289"/>
      <c r="K3" s="289"/>
      <c r="L3" s="289"/>
      <c r="M3" s="289"/>
      <c r="N3" s="289"/>
      <c r="O3" s="289"/>
      <c r="P3" s="289"/>
      <c r="Q3" s="289"/>
      <c r="R3" s="289"/>
      <c r="S3" s="289"/>
      <c r="T3" s="289"/>
      <c r="U3" s="289"/>
      <c r="V3" s="289"/>
      <c r="W3" s="289"/>
      <c r="X3" s="289"/>
      <c r="Y3" s="289"/>
      <c r="Z3" s="289"/>
      <c r="AA3" s="66"/>
    </row>
    <row r="4" spans="1:27" ht="18.75" x14ac:dyDescent="0.25">
      <c r="A4" s="55"/>
      <c r="B4" s="290" t="s">
        <v>179</v>
      </c>
      <c r="C4" s="290"/>
      <c r="D4" s="290"/>
      <c r="E4" s="290"/>
      <c r="F4" s="290"/>
      <c r="G4" s="290"/>
      <c r="H4" s="290"/>
      <c r="I4" s="290"/>
      <c r="J4" s="290"/>
      <c r="K4" s="290"/>
      <c r="L4" s="290"/>
      <c r="M4" s="290"/>
      <c r="N4" s="290"/>
      <c r="O4" s="290"/>
      <c r="P4" s="290"/>
      <c r="Q4" s="290"/>
      <c r="R4" s="290"/>
      <c r="S4" s="290"/>
      <c r="T4" s="290"/>
      <c r="U4" s="290"/>
      <c r="V4" s="290"/>
      <c r="W4" s="290"/>
      <c r="X4" s="290"/>
      <c r="Y4" s="290"/>
      <c r="Z4" s="290"/>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4" t="s">
        <v>119</v>
      </c>
      <c r="C6" s="284"/>
      <c r="D6" s="284"/>
      <c r="E6" s="284"/>
      <c r="F6" s="284"/>
      <c r="G6" s="284"/>
      <c r="H6" s="284"/>
      <c r="I6" s="284"/>
      <c r="J6" s="284"/>
      <c r="K6" s="284"/>
      <c r="L6" s="284"/>
      <c r="M6" s="284"/>
      <c r="N6" s="284"/>
      <c r="O6" s="284"/>
      <c r="P6" s="284"/>
      <c r="Q6" s="284"/>
      <c r="R6" s="284"/>
      <c r="S6" s="284"/>
      <c r="T6" s="284"/>
      <c r="U6" s="284"/>
      <c r="V6" s="284"/>
      <c r="W6" s="284"/>
      <c r="X6" s="284"/>
      <c r="Y6" s="284"/>
      <c r="Z6" s="284"/>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91" t="s">
        <v>120</v>
      </c>
      <c r="C8" s="291"/>
      <c r="D8" s="291"/>
      <c r="E8" s="291"/>
      <c r="F8" s="291"/>
      <c r="G8" s="291"/>
      <c r="H8" s="291"/>
      <c r="I8" s="291"/>
      <c r="J8" s="291"/>
      <c r="K8" s="291"/>
      <c r="L8" s="291"/>
      <c r="M8" s="291"/>
      <c r="N8" s="291"/>
      <c r="O8" s="291"/>
      <c r="P8" s="291"/>
      <c r="Q8" s="291"/>
      <c r="R8" s="291"/>
      <c r="S8" s="291"/>
      <c r="T8" s="291"/>
      <c r="U8" s="291"/>
      <c r="V8" s="291"/>
      <c r="W8" s="291"/>
      <c r="X8" s="291"/>
      <c r="Y8" s="291"/>
      <c r="Z8" s="291"/>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310" t="s">
        <v>121</v>
      </c>
      <c r="C10" s="312" t="s">
        <v>160</v>
      </c>
      <c r="D10" s="312"/>
      <c r="E10" s="312"/>
      <c r="F10" s="312"/>
      <c r="G10" s="312"/>
      <c r="H10" s="312"/>
      <c r="I10" s="312"/>
      <c r="J10" s="312"/>
      <c r="K10" s="312"/>
      <c r="L10" s="312"/>
      <c r="M10" s="312"/>
      <c r="N10" s="312"/>
      <c r="O10" s="312"/>
      <c r="P10" s="312"/>
      <c r="Q10" s="312"/>
      <c r="R10" s="312"/>
      <c r="S10" s="312"/>
      <c r="T10" s="312"/>
      <c r="U10" s="312"/>
      <c r="V10" s="312"/>
      <c r="W10" s="312"/>
      <c r="X10" s="312"/>
      <c r="Y10" s="312"/>
      <c r="Z10" s="313"/>
      <c r="AA10" s="56"/>
    </row>
    <row r="11" spans="1:27" ht="32.25" thickBot="1" x14ac:dyDescent="0.3">
      <c r="A11" s="55"/>
      <c r="B11" s="311"/>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3">
        <v>1914.33</v>
      </c>
      <c r="D12" s="81">
        <v>1861.6599999999999</v>
      </c>
      <c r="E12" s="81">
        <v>1850.4899999999998</v>
      </c>
      <c r="F12" s="81">
        <v>1853.8200000000002</v>
      </c>
      <c r="G12" s="81">
        <v>1866.37</v>
      </c>
      <c r="H12" s="81">
        <v>1953.19</v>
      </c>
      <c r="I12" s="81">
        <v>2018.6599999999999</v>
      </c>
      <c r="J12" s="81">
        <v>2155.15</v>
      </c>
      <c r="K12" s="81">
        <v>2294.36</v>
      </c>
      <c r="L12" s="81">
        <v>2347.65</v>
      </c>
      <c r="M12" s="81">
        <v>2335.3200000000002</v>
      </c>
      <c r="N12" s="81">
        <v>2281.58</v>
      </c>
      <c r="O12" s="81">
        <v>2273.14</v>
      </c>
      <c r="P12" s="81">
        <v>2234.9</v>
      </c>
      <c r="Q12" s="81">
        <v>2251.29</v>
      </c>
      <c r="R12" s="81">
        <v>2288.0100000000002</v>
      </c>
      <c r="S12" s="81">
        <v>2282.6799999999998</v>
      </c>
      <c r="T12" s="81">
        <v>2259.13</v>
      </c>
      <c r="U12" s="81">
        <v>2229.46</v>
      </c>
      <c r="V12" s="81">
        <v>2237.21</v>
      </c>
      <c r="W12" s="81">
        <v>2164.0500000000002</v>
      </c>
      <c r="X12" s="81">
        <v>1922.79</v>
      </c>
      <c r="Y12" s="81">
        <v>1843.13</v>
      </c>
      <c r="Z12" s="82">
        <v>1883.3400000000001</v>
      </c>
      <c r="AA12" s="56"/>
    </row>
    <row r="13" spans="1:27" ht="16.5" x14ac:dyDescent="0.25">
      <c r="A13" s="55"/>
      <c r="B13" s="79">
        <v>2</v>
      </c>
      <c r="C13" s="75">
        <v>1842.6999999999998</v>
      </c>
      <c r="D13" s="47">
        <v>1835.96</v>
      </c>
      <c r="E13" s="47">
        <v>1798.4299999999998</v>
      </c>
      <c r="F13" s="47">
        <v>1790.2199999999998</v>
      </c>
      <c r="G13" s="47">
        <v>1812.1</v>
      </c>
      <c r="H13" s="47">
        <v>1876.3899999999999</v>
      </c>
      <c r="I13" s="47">
        <v>1947.75</v>
      </c>
      <c r="J13" s="47">
        <v>2041.31</v>
      </c>
      <c r="K13" s="47">
        <v>2131.42</v>
      </c>
      <c r="L13" s="47">
        <v>2225.0500000000002</v>
      </c>
      <c r="M13" s="47">
        <v>2257.71</v>
      </c>
      <c r="N13" s="47">
        <v>2273.0500000000002</v>
      </c>
      <c r="O13" s="47">
        <v>2273.91</v>
      </c>
      <c r="P13" s="47">
        <v>2277.0100000000002</v>
      </c>
      <c r="Q13" s="47">
        <v>2292.7800000000002</v>
      </c>
      <c r="R13" s="47">
        <v>2333.02</v>
      </c>
      <c r="S13" s="47">
        <v>2340.37</v>
      </c>
      <c r="T13" s="47">
        <v>2297.84</v>
      </c>
      <c r="U13" s="47">
        <v>2245.83</v>
      </c>
      <c r="V13" s="47">
        <v>2223.0500000000002</v>
      </c>
      <c r="W13" s="47">
        <v>2205.54</v>
      </c>
      <c r="X13" s="47">
        <v>2065.5500000000002</v>
      </c>
      <c r="Y13" s="47">
        <v>1979.62</v>
      </c>
      <c r="Z13" s="67">
        <v>1910.25</v>
      </c>
      <c r="AA13" s="56"/>
    </row>
    <row r="14" spans="1:27" ht="16.5" x14ac:dyDescent="0.25">
      <c r="A14" s="55"/>
      <c r="B14" s="79">
        <v>3</v>
      </c>
      <c r="C14" s="75">
        <v>1835.29</v>
      </c>
      <c r="D14" s="47">
        <v>1830.88</v>
      </c>
      <c r="E14" s="47">
        <v>1822.81</v>
      </c>
      <c r="F14" s="47">
        <v>1863.58</v>
      </c>
      <c r="G14" s="47">
        <v>1889.06</v>
      </c>
      <c r="H14" s="47">
        <v>2000</v>
      </c>
      <c r="I14" s="47">
        <v>2154.12</v>
      </c>
      <c r="J14" s="47">
        <v>2310.77</v>
      </c>
      <c r="K14" s="47">
        <v>2342.42</v>
      </c>
      <c r="L14" s="47">
        <v>2326.27</v>
      </c>
      <c r="M14" s="47">
        <v>2306.0500000000002</v>
      </c>
      <c r="N14" s="47">
        <v>2304.0100000000002</v>
      </c>
      <c r="O14" s="47">
        <v>2303.0100000000002</v>
      </c>
      <c r="P14" s="47">
        <v>2307.17</v>
      </c>
      <c r="Q14" s="47">
        <v>2334.36</v>
      </c>
      <c r="R14" s="47">
        <v>2380.13</v>
      </c>
      <c r="S14" s="47">
        <v>2364.61</v>
      </c>
      <c r="T14" s="47">
        <v>2331.9699999999998</v>
      </c>
      <c r="U14" s="47">
        <v>2304.04</v>
      </c>
      <c r="V14" s="47">
        <v>2346.8000000000002</v>
      </c>
      <c r="W14" s="47">
        <v>2276.61</v>
      </c>
      <c r="X14" s="47">
        <v>2064.2199999999998</v>
      </c>
      <c r="Y14" s="47">
        <v>1914.7199999999998</v>
      </c>
      <c r="Z14" s="67">
        <v>1845.8600000000001</v>
      </c>
      <c r="AA14" s="56"/>
    </row>
    <row r="15" spans="1:27" ht="16.5" x14ac:dyDescent="0.25">
      <c r="A15" s="55"/>
      <c r="B15" s="79">
        <v>4</v>
      </c>
      <c r="C15" s="75">
        <v>1861.23</v>
      </c>
      <c r="D15" s="47">
        <v>1793.9099999999999</v>
      </c>
      <c r="E15" s="47">
        <v>1790.54</v>
      </c>
      <c r="F15" s="47">
        <v>1793.06</v>
      </c>
      <c r="G15" s="47">
        <v>1837.1399999999999</v>
      </c>
      <c r="H15" s="47">
        <v>1979.2800000000002</v>
      </c>
      <c r="I15" s="47">
        <v>2079.48</v>
      </c>
      <c r="J15" s="47">
        <v>2198.8000000000002</v>
      </c>
      <c r="K15" s="47">
        <v>2224.23</v>
      </c>
      <c r="L15" s="47">
        <v>2219.9499999999998</v>
      </c>
      <c r="M15" s="47">
        <v>2210.21</v>
      </c>
      <c r="N15" s="47">
        <v>2209.6799999999998</v>
      </c>
      <c r="O15" s="47">
        <v>2213.9699999999998</v>
      </c>
      <c r="P15" s="47">
        <v>2219.58</v>
      </c>
      <c r="Q15" s="47">
        <v>2230.2600000000002</v>
      </c>
      <c r="R15" s="47">
        <v>2248.08</v>
      </c>
      <c r="S15" s="47">
        <v>2237.5300000000002</v>
      </c>
      <c r="T15" s="47">
        <v>2225.12</v>
      </c>
      <c r="U15" s="47">
        <v>2202.66</v>
      </c>
      <c r="V15" s="47">
        <v>2184.33</v>
      </c>
      <c r="W15" s="47">
        <v>2128.6999999999998</v>
      </c>
      <c r="X15" s="47">
        <v>2052.91</v>
      </c>
      <c r="Y15" s="47">
        <v>1965.0900000000001</v>
      </c>
      <c r="Z15" s="67">
        <v>1900.06</v>
      </c>
      <c r="AA15" s="56"/>
    </row>
    <row r="16" spans="1:27" ht="16.5" x14ac:dyDescent="0.25">
      <c r="A16" s="55"/>
      <c r="B16" s="79">
        <v>5</v>
      </c>
      <c r="C16" s="75">
        <v>1854.27</v>
      </c>
      <c r="D16" s="47">
        <v>1784.8400000000001</v>
      </c>
      <c r="E16" s="47">
        <v>1782.62</v>
      </c>
      <c r="F16" s="47">
        <v>1784.37</v>
      </c>
      <c r="G16" s="47">
        <v>1889.56</v>
      </c>
      <c r="H16" s="47">
        <v>1973.1</v>
      </c>
      <c r="I16" s="47">
        <v>2065.67</v>
      </c>
      <c r="J16" s="47">
        <v>2193.9299999999998</v>
      </c>
      <c r="K16" s="47">
        <v>2217.96</v>
      </c>
      <c r="L16" s="47">
        <v>2209.4</v>
      </c>
      <c r="M16" s="47">
        <v>2203.0100000000002</v>
      </c>
      <c r="N16" s="47">
        <v>2202.85</v>
      </c>
      <c r="O16" s="47">
        <v>2207.2600000000002</v>
      </c>
      <c r="P16" s="47">
        <v>2209.56</v>
      </c>
      <c r="Q16" s="47">
        <v>2214.37</v>
      </c>
      <c r="R16" s="47">
        <v>2227.64</v>
      </c>
      <c r="S16" s="47">
        <v>2227.46</v>
      </c>
      <c r="T16" s="47">
        <v>2214.83</v>
      </c>
      <c r="U16" s="47">
        <v>2195.0700000000002</v>
      </c>
      <c r="V16" s="47">
        <v>2173.66</v>
      </c>
      <c r="W16" s="47">
        <v>2149.54</v>
      </c>
      <c r="X16" s="47">
        <v>2067.1799999999998</v>
      </c>
      <c r="Y16" s="47">
        <v>1959.2800000000002</v>
      </c>
      <c r="Z16" s="67">
        <v>1879</v>
      </c>
      <c r="AA16" s="56"/>
    </row>
    <row r="17" spans="1:27" ht="16.5" x14ac:dyDescent="0.25">
      <c r="A17" s="55"/>
      <c r="B17" s="79">
        <v>6</v>
      </c>
      <c r="C17" s="75">
        <v>1792.29</v>
      </c>
      <c r="D17" s="47">
        <v>1766.6</v>
      </c>
      <c r="E17" s="47">
        <v>1763.19</v>
      </c>
      <c r="F17" s="47">
        <v>1768.08</v>
      </c>
      <c r="G17" s="47">
        <v>1788.4099999999999</v>
      </c>
      <c r="H17" s="47">
        <v>1948.21</v>
      </c>
      <c r="I17" s="47">
        <v>2092.9299999999998</v>
      </c>
      <c r="J17" s="47">
        <v>2220.21</v>
      </c>
      <c r="K17" s="47">
        <v>2232.75</v>
      </c>
      <c r="L17" s="47">
        <v>2227.13</v>
      </c>
      <c r="M17" s="47">
        <v>2223.1799999999998</v>
      </c>
      <c r="N17" s="47">
        <v>2225.5500000000002</v>
      </c>
      <c r="O17" s="47">
        <v>2228.94</v>
      </c>
      <c r="P17" s="47">
        <v>2227.56</v>
      </c>
      <c r="Q17" s="47">
        <v>2227.3000000000002</v>
      </c>
      <c r="R17" s="47">
        <v>2235.3200000000002</v>
      </c>
      <c r="S17" s="47">
        <v>2234.25</v>
      </c>
      <c r="T17" s="47">
        <v>2223.0700000000002</v>
      </c>
      <c r="U17" s="47">
        <v>2203.89</v>
      </c>
      <c r="V17" s="47">
        <v>2179.3200000000002</v>
      </c>
      <c r="W17" s="47">
        <v>2209.04</v>
      </c>
      <c r="X17" s="47">
        <v>2067.2800000000002</v>
      </c>
      <c r="Y17" s="47">
        <v>1961.37</v>
      </c>
      <c r="Z17" s="67">
        <v>1862.5100000000002</v>
      </c>
      <c r="AA17" s="56"/>
    </row>
    <row r="18" spans="1:27" ht="16.5" x14ac:dyDescent="0.25">
      <c r="A18" s="55"/>
      <c r="B18" s="79">
        <v>7</v>
      </c>
      <c r="C18" s="75">
        <v>1840.69</v>
      </c>
      <c r="D18" s="47">
        <v>1782.5500000000002</v>
      </c>
      <c r="E18" s="47">
        <v>1780.98</v>
      </c>
      <c r="F18" s="47">
        <v>1783.9899999999998</v>
      </c>
      <c r="G18" s="47">
        <v>1841.5900000000001</v>
      </c>
      <c r="H18" s="47">
        <v>1963.81</v>
      </c>
      <c r="I18" s="47">
        <v>2134.1</v>
      </c>
      <c r="J18" s="47">
        <v>2276.2399999999998</v>
      </c>
      <c r="K18" s="47">
        <v>2279.27</v>
      </c>
      <c r="L18" s="47">
        <v>2273.86</v>
      </c>
      <c r="M18" s="47">
        <v>2269.09</v>
      </c>
      <c r="N18" s="47">
        <v>2272.0100000000002</v>
      </c>
      <c r="O18" s="47">
        <v>2268.89</v>
      </c>
      <c r="P18" s="47">
        <v>2260.12</v>
      </c>
      <c r="Q18" s="47">
        <v>2236.04</v>
      </c>
      <c r="R18" s="47">
        <v>2269.06</v>
      </c>
      <c r="S18" s="47">
        <v>2274.1</v>
      </c>
      <c r="T18" s="47">
        <v>2260.69</v>
      </c>
      <c r="U18" s="47">
        <v>2254.5500000000002</v>
      </c>
      <c r="V18" s="47">
        <v>2226.0300000000002</v>
      </c>
      <c r="W18" s="47">
        <v>2303.17</v>
      </c>
      <c r="X18" s="47">
        <v>2208.9899999999998</v>
      </c>
      <c r="Y18" s="47">
        <v>2034.5300000000002</v>
      </c>
      <c r="Z18" s="67">
        <v>1984.7600000000002</v>
      </c>
      <c r="AA18" s="56"/>
    </row>
    <row r="19" spans="1:27" ht="16.5" x14ac:dyDescent="0.25">
      <c r="A19" s="55"/>
      <c r="B19" s="79">
        <v>8</v>
      </c>
      <c r="C19" s="75">
        <v>1996.98</v>
      </c>
      <c r="D19" s="47">
        <v>1894.6599999999999</v>
      </c>
      <c r="E19" s="47">
        <v>1881.75</v>
      </c>
      <c r="F19" s="47">
        <v>1868.6599999999999</v>
      </c>
      <c r="G19" s="47">
        <v>1881.17</v>
      </c>
      <c r="H19" s="47">
        <v>1911.4</v>
      </c>
      <c r="I19" s="47">
        <v>1995.69</v>
      </c>
      <c r="J19" s="47">
        <v>2082.79</v>
      </c>
      <c r="K19" s="47">
        <v>2152.5500000000002</v>
      </c>
      <c r="L19" s="47">
        <v>2181.54</v>
      </c>
      <c r="M19" s="47">
        <v>2179.87</v>
      </c>
      <c r="N19" s="47">
        <v>2176.77</v>
      </c>
      <c r="O19" s="47">
        <v>2175</v>
      </c>
      <c r="P19" s="47">
        <v>2176.9299999999998</v>
      </c>
      <c r="Q19" s="47">
        <v>2184.75</v>
      </c>
      <c r="R19" s="47">
        <v>2203.12</v>
      </c>
      <c r="S19" s="47">
        <v>2207.89</v>
      </c>
      <c r="T19" s="47">
        <v>2213.98</v>
      </c>
      <c r="U19" s="47">
        <v>2179.7600000000002</v>
      </c>
      <c r="V19" s="47">
        <v>2149.59</v>
      </c>
      <c r="W19" s="47">
        <v>2195.21</v>
      </c>
      <c r="X19" s="47">
        <v>2121.9499999999998</v>
      </c>
      <c r="Y19" s="47">
        <v>1994.83</v>
      </c>
      <c r="Z19" s="67">
        <v>1886.6399999999999</v>
      </c>
      <c r="AA19" s="56"/>
    </row>
    <row r="20" spans="1:27" ht="16.5" x14ac:dyDescent="0.25">
      <c r="A20" s="55"/>
      <c r="B20" s="79">
        <v>9</v>
      </c>
      <c r="C20" s="75">
        <v>1880.23</v>
      </c>
      <c r="D20" s="47">
        <v>1792.83</v>
      </c>
      <c r="E20" s="47">
        <v>1787.83</v>
      </c>
      <c r="F20" s="47">
        <v>1776.17</v>
      </c>
      <c r="G20" s="47">
        <v>1790.27</v>
      </c>
      <c r="H20" s="47">
        <v>1812.13</v>
      </c>
      <c r="I20" s="47">
        <v>1908.8600000000001</v>
      </c>
      <c r="J20" s="47">
        <v>1978.4299999999998</v>
      </c>
      <c r="K20" s="47">
        <v>2091.4499999999998</v>
      </c>
      <c r="L20" s="47">
        <v>2158.89</v>
      </c>
      <c r="M20" s="47">
        <v>2181.21</v>
      </c>
      <c r="N20" s="47">
        <v>2180.36</v>
      </c>
      <c r="O20" s="47">
        <v>2187.4499999999998</v>
      </c>
      <c r="P20" s="47">
        <v>2193.4499999999998</v>
      </c>
      <c r="Q20" s="47">
        <v>2205.6</v>
      </c>
      <c r="R20" s="47">
        <v>2233.09</v>
      </c>
      <c r="S20" s="47">
        <v>2239.84</v>
      </c>
      <c r="T20" s="47">
        <v>2230.31</v>
      </c>
      <c r="U20" s="47">
        <v>2208.2600000000002</v>
      </c>
      <c r="V20" s="47">
        <v>2166.39</v>
      </c>
      <c r="W20" s="47">
        <v>2199.9899999999998</v>
      </c>
      <c r="X20" s="47">
        <v>2130.6999999999998</v>
      </c>
      <c r="Y20" s="47">
        <v>1977.6399999999999</v>
      </c>
      <c r="Z20" s="67">
        <v>1867.6799999999998</v>
      </c>
      <c r="AA20" s="56"/>
    </row>
    <row r="21" spans="1:27" ht="16.5" x14ac:dyDescent="0.25">
      <c r="A21" s="55"/>
      <c r="B21" s="79">
        <v>10</v>
      </c>
      <c r="C21" s="75">
        <v>1877.23</v>
      </c>
      <c r="D21" s="47">
        <v>1798.6799999999998</v>
      </c>
      <c r="E21" s="47">
        <v>1811.0300000000002</v>
      </c>
      <c r="F21" s="47">
        <v>1827.6799999999998</v>
      </c>
      <c r="G21" s="47">
        <v>1893.2800000000002</v>
      </c>
      <c r="H21" s="47">
        <v>1972.8000000000002</v>
      </c>
      <c r="I21" s="47">
        <v>2137.62</v>
      </c>
      <c r="J21" s="47">
        <v>2224.13</v>
      </c>
      <c r="K21" s="47">
        <v>2246.98</v>
      </c>
      <c r="L21" s="47">
        <v>2240.46</v>
      </c>
      <c r="M21" s="47">
        <v>2230.4899999999998</v>
      </c>
      <c r="N21" s="47">
        <v>2225.23</v>
      </c>
      <c r="O21" s="47">
        <v>2227.44</v>
      </c>
      <c r="P21" s="47">
        <v>2228.2600000000002</v>
      </c>
      <c r="Q21" s="47">
        <v>2224.46</v>
      </c>
      <c r="R21" s="47">
        <v>2245.17</v>
      </c>
      <c r="S21" s="47">
        <v>2242.2600000000002</v>
      </c>
      <c r="T21" s="47">
        <v>2236.31</v>
      </c>
      <c r="U21" s="47">
        <v>2208.33</v>
      </c>
      <c r="V21" s="47">
        <v>2188.5500000000002</v>
      </c>
      <c r="W21" s="47">
        <v>2215.79</v>
      </c>
      <c r="X21" s="47">
        <v>2133.04</v>
      </c>
      <c r="Y21" s="47">
        <v>2010.3600000000001</v>
      </c>
      <c r="Z21" s="67">
        <v>1914.85</v>
      </c>
      <c r="AA21" s="56"/>
    </row>
    <row r="22" spans="1:27" ht="16.5" x14ac:dyDescent="0.25">
      <c r="A22" s="55"/>
      <c r="B22" s="79">
        <v>11</v>
      </c>
      <c r="C22" s="75">
        <v>1872.4</v>
      </c>
      <c r="D22" s="47">
        <v>1814.5500000000002</v>
      </c>
      <c r="E22" s="47">
        <v>1790.29</v>
      </c>
      <c r="F22" s="47">
        <v>1791.25</v>
      </c>
      <c r="G22" s="47">
        <v>1896.65</v>
      </c>
      <c r="H22" s="47">
        <v>2000.33</v>
      </c>
      <c r="I22" s="47">
        <v>2103.65</v>
      </c>
      <c r="J22" s="47">
        <v>2170.9899999999998</v>
      </c>
      <c r="K22" s="47">
        <v>2193.91</v>
      </c>
      <c r="L22" s="47">
        <v>2191.5700000000002</v>
      </c>
      <c r="M22" s="47">
        <v>2185.77</v>
      </c>
      <c r="N22" s="47">
        <v>2188.14</v>
      </c>
      <c r="O22" s="47">
        <v>2184.1799999999998</v>
      </c>
      <c r="P22" s="47">
        <v>2178.38</v>
      </c>
      <c r="Q22" s="47">
        <v>2181.39</v>
      </c>
      <c r="R22" s="47">
        <v>2191.06</v>
      </c>
      <c r="S22" s="47">
        <v>2192.27</v>
      </c>
      <c r="T22" s="47">
        <v>2184.46</v>
      </c>
      <c r="U22" s="47">
        <v>2160.04</v>
      </c>
      <c r="V22" s="47">
        <v>2146.67</v>
      </c>
      <c r="W22" s="47">
        <v>2174.52</v>
      </c>
      <c r="X22" s="47">
        <v>2105.87</v>
      </c>
      <c r="Y22" s="47">
        <v>1990.1</v>
      </c>
      <c r="Z22" s="67">
        <v>1906.81</v>
      </c>
      <c r="AA22" s="56"/>
    </row>
    <row r="23" spans="1:27" ht="16.5" x14ac:dyDescent="0.25">
      <c r="A23" s="55"/>
      <c r="B23" s="79">
        <v>12</v>
      </c>
      <c r="C23" s="75">
        <v>1854.87</v>
      </c>
      <c r="D23" s="47">
        <v>1791.4099999999999</v>
      </c>
      <c r="E23" s="47">
        <v>1788.6599999999999</v>
      </c>
      <c r="F23" s="47">
        <v>1794.46</v>
      </c>
      <c r="G23" s="47">
        <v>1884.02</v>
      </c>
      <c r="H23" s="47">
        <v>1998.71</v>
      </c>
      <c r="I23" s="47">
        <v>2106.1799999999998</v>
      </c>
      <c r="J23" s="47">
        <v>2184.56</v>
      </c>
      <c r="K23" s="47">
        <v>2205.0100000000002</v>
      </c>
      <c r="L23" s="47">
        <v>2201.2399999999998</v>
      </c>
      <c r="M23" s="47">
        <v>2197.34</v>
      </c>
      <c r="N23" s="47">
        <v>2209.48</v>
      </c>
      <c r="O23" s="47">
        <v>2199.5</v>
      </c>
      <c r="P23" s="47">
        <v>2197.42</v>
      </c>
      <c r="Q23" s="47">
        <v>2197.25</v>
      </c>
      <c r="R23" s="47">
        <v>2200.2800000000002</v>
      </c>
      <c r="S23" s="47">
        <v>2197.46</v>
      </c>
      <c r="T23" s="47">
        <v>2191.33</v>
      </c>
      <c r="U23" s="47">
        <v>2174.0100000000002</v>
      </c>
      <c r="V23" s="47">
        <v>2152.83</v>
      </c>
      <c r="W23" s="47">
        <v>2192.46</v>
      </c>
      <c r="X23" s="47">
        <v>2123.9699999999998</v>
      </c>
      <c r="Y23" s="47">
        <v>1988.69</v>
      </c>
      <c r="Z23" s="67">
        <v>1898.7399999999998</v>
      </c>
      <c r="AA23" s="56"/>
    </row>
    <row r="24" spans="1:27" ht="16.5" x14ac:dyDescent="0.25">
      <c r="A24" s="55"/>
      <c r="B24" s="79">
        <v>13</v>
      </c>
      <c r="C24" s="75">
        <v>1853.4499999999998</v>
      </c>
      <c r="D24" s="47">
        <v>1808.79</v>
      </c>
      <c r="E24" s="47">
        <v>1787.6999999999998</v>
      </c>
      <c r="F24" s="47">
        <v>1827.13</v>
      </c>
      <c r="G24" s="47">
        <v>1949.63</v>
      </c>
      <c r="H24" s="47">
        <v>2019.77</v>
      </c>
      <c r="I24" s="47">
        <v>2165.61</v>
      </c>
      <c r="J24" s="47">
        <v>2246.09</v>
      </c>
      <c r="K24" s="47">
        <v>2271.5100000000002</v>
      </c>
      <c r="L24" s="47">
        <v>2272.7600000000002</v>
      </c>
      <c r="M24" s="47">
        <v>2260.19</v>
      </c>
      <c r="N24" s="47">
        <v>2273.36</v>
      </c>
      <c r="O24" s="47">
        <v>2267.71</v>
      </c>
      <c r="P24" s="47">
        <v>2263.7399999999998</v>
      </c>
      <c r="Q24" s="47">
        <v>2268.29</v>
      </c>
      <c r="R24" s="47">
        <v>2276.35</v>
      </c>
      <c r="S24" s="47">
        <v>2269.9299999999998</v>
      </c>
      <c r="T24" s="47">
        <v>2270.9499999999998</v>
      </c>
      <c r="U24" s="47">
        <v>2250.5700000000002</v>
      </c>
      <c r="V24" s="47">
        <v>2234.85</v>
      </c>
      <c r="W24" s="47">
        <v>2255.87</v>
      </c>
      <c r="X24" s="47">
        <v>2126.48</v>
      </c>
      <c r="Y24" s="47">
        <v>2025.27</v>
      </c>
      <c r="Z24" s="67">
        <v>1925.7199999999998</v>
      </c>
      <c r="AA24" s="56"/>
    </row>
    <row r="25" spans="1:27" ht="16.5" x14ac:dyDescent="0.25">
      <c r="A25" s="55"/>
      <c r="B25" s="79">
        <v>14</v>
      </c>
      <c r="C25" s="75">
        <v>1928.6599999999999</v>
      </c>
      <c r="D25" s="47">
        <v>1896.63</v>
      </c>
      <c r="E25" s="47">
        <v>1871.38</v>
      </c>
      <c r="F25" s="47">
        <v>1902.37</v>
      </c>
      <c r="G25" s="47">
        <v>1959.4699999999998</v>
      </c>
      <c r="H25" s="47">
        <v>2017.8000000000002</v>
      </c>
      <c r="I25" s="47">
        <v>2126.8200000000002</v>
      </c>
      <c r="J25" s="47">
        <v>2216.0700000000002</v>
      </c>
      <c r="K25" s="47">
        <v>2241.2600000000002</v>
      </c>
      <c r="L25" s="47">
        <v>2244.0500000000002</v>
      </c>
      <c r="M25" s="47">
        <v>2239.29</v>
      </c>
      <c r="N25" s="47">
        <v>2244.85</v>
      </c>
      <c r="O25" s="47">
        <v>2236.1999999999998</v>
      </c>
      <c r="P25" s="47">
        <v>2228.63</v>
      </c>
      <c r="Q25" s="47">
        <v>2240.13</v>
      </c>
      <c r="R25" s="47">
        <v>2248.5100000000002</v>
      </c>
      <c r="S25" s="47">
        <v>2242.17</v>
      </c>
      <c r="T25" s="47">
        <v>2236.66</v>
      </c>
      <c r="U25" s="47">
        <v>2215.7199999999998</v>
      </c>
      <c r="V25" s="47">
        <v>2203.08</v>
      </c>
      <c r="W25" s="47">
        <v>2218.7199999999998</v>
      </c>
      <c r="X25" s="47">
        <v>2124.11</v>
      </c>
      <c r="Y25" s="47">
        <v>2042.12</v>
      </c>
      <c r="Z25" s="67">
        <v>1993.4899999999998</v>
      </c>
      <c r="AA25" s="56"/>
    </row>
    <row r="26" spans="1:27" ht="16.5" x14ac:dyDescent="0.25">
      <c r="A26" s="55"/>
      <c r="B26" s="79">
        <v>15</v>
      </c>
      <c r="C26" s="75">
        <v>2040.79</v>
      </c>
      <c r="D26" s="47">
        <v>2012.4699999999998</v>
      </c>
      <c r="E26" s="47">
        <v>1966.58</v>
      </c>
      <c r="F26" s="47">
        <v>1966.6</v>
      </c>
      <c r="G26" s="47">
        <v>1975.37</v>
      </c>
      <c r="H26" s="47">
        <v>2026.96</v>
      </c>
      <c r="I26" s="47">
        <v>2076.48</v>
      </c>
      <c r="J26" s="47">
        <v>2215.79</v>
      </c>
      <c r="K26" s="47">
        <v>2330.73</v>
      </c>
      <c r="L26" s="47">
        <v>2352.6</v>
      </c>
      <c r="M26" s="47">
        <v>2327.96</v>
      </c>
      <c r="N26" s="47">
        <v>2312.2800000000002</v>
      </c>
      <c r="O26" s="47">
        <v>2309.52</v>
      </c>
      <c r="P26" s="47">
        <v>2308.41</v>
      </c>
      <c r="Q26" s="47">
        <v>2316.14</v>
      </c>
      <c r="R26" s="47">
        <v>2352.61</v>
      </c>
      <c r="S26" s="47">
        <v>2348.92</v>
      </c>
      <c r="T26" s="47">
        <v>2334.66</v>
      </c>
      <c r="U26" s="47">
        <v>2295.14</v>
      </c>
      <c r="V26" s="47">
        <v>2275.41</v>
      </c>
      <c r="W26" s="47">
        <v>2302.58</v>
      </c>
      <c r="X26" s="47">
        <v>2127.67</v>
      </c>
      <c r="Y26" s="47">
        <v>2038.31</v>
      </c>
      <c r="Z26" s="67">
        <v>1964.9499999999998</v>
      </c>
      <c r="AA26" s="56"/>
    </row>
    <row r="27" spans="1:27" ht="16.5" x14ac:dyDescent="0.25">
      <c r="A27" s="55"/>
      <c r="B27" s="79">
        <v>16</v>
      </c>
      <c r="C27" s="75">
        <v>2004.0900000000001</v>
      </c>
      <c r="D27" s="47">
        <v>1968.69</v>
      </c>
      <c r="E27" s="47">
        <v>1900.79</v>
      </c>
      <c r="F27" s="47">
        <v>1907.4</v>
      </c>
      <c r="G27" s="47">
        <v>1942.0900000000001</v>
      </c>
      <c r="H27" s="47">
        <v>1989.5300000000002</v>
      </c>
      <c r="I27" s="47">
        <v>2014.8400000000001</v>
      </c>
      <c r="J27" s="47">
        <v>2097.16</v>
      </c>
      <c r="K27" s="47">
        <v>2179.8000000000002</v>
      </c>
      <c r="L27" s="47">
        <v>2255.04</v>
      </c>
      <c r="M27" s="47">
        <v>2294.86</v>
      </c>
      <c r="N27" s="47">
        <v>2301.63</v>
      </c>
      <c r="O27" s="47">
        <v>2291.61</v>
      </c>
      <c r="P27" s="47">
        <v>2293.48</v>
      </c>
      <c r="Q27" s="47">
        <v>2299.6</v>
      </c>
      <c r="R27" s="47">
        <v>2343.7800000000002</v>
      </c>
      <c r="S27" s="47">
        <v>2345.1999999999998</v>
      </c>
      <c r="T27" s="47">
        <v>2339.35</v>
      </c>
      <c r="U27" s="47">
        <v>2305.39</v>
      </c>
      <c r="V27" s="47">
        <v>2269.88</v>
      </c>
      <c r="W27" s="47">
        <v>2265.6999999999998</v>
      </c>
      <c r="X27" s="47">
        <v>2016.2199999999998</v>
      </c>
      <c r="Y27" s="47">
        <v>2032.8000000000002</v>
      </c>
      <c r="Z27" s="67">
        <v>2022.8000000000002</v>
      </c>
      <c r="AA27" s="56"/>
    </row>
    <row r="28" spans="1:27" ht="16.5" x14ac:dyDescent="0.25">
      <c r="A28" s="55"/>
      <c r="B28" s="79">
        <v>17</v>
      </c>
      <c r="C28" s="75">
        <v>1974.96</v>
      </c>
      <c r="D28" s="47">
        <v>1941.2800000000002</v>
      </c>
      <c r="E28" s="47">
        <v>1867.8000000000002</v>
      </c>
      <c r="F28" s="47">
        <v>1869.8000000000002</v>
      </c>
      <c r="G28" s="47">
        <v>1956.13</v>
      </c>
      <c r="H28" s="47">
        <v>2037.92</v>
      </c>
      <c r="I28" s="47">
        <v>2102.81</v>
      </c>
      <c r="J28" s="47">
        <v>2141.1</v>
      </c>
      <c r="K28" s="47">
        <v>2128.1</v>
      </c>
      <c r="L28" s="47">
        <v>2112.94</v>
      </c>
      <c r="M28" s="47">
        <v>2104.12</v>
      </c>
      <c r="N28" s="47">
        <v>2109.4899999999998</v>
      </c>
      <c r="O28" s="47">
        <v>2090.81</v>
      </c>
      <c r="P28" s="47">
        <v>2077.65</v>
      </c>
      <c r="Q28" s="47">
        <v>2098.38</v>
      </c>
      <c r="R28" s="47">
        <v>2114.17</v>
      </c>
      <c r="S28" s="47">
        <v>2103.65</v>
      </c>
      <c r="T28" s="47">
        <v>2085.89</v>
      </c>
      <c r="U28" s="47">
        <v>2075.31</v>
      </c>
      <c r="V28" s="47">
        <v>2072.4</v>
      </c>
      <c r="W28" s="47">
        <v>2063.02</v>
      </c>
      <c r="X28" s="47">
        <v>2068.75</v>
      </c>
      <c r="Y28" s="47">
        <v>1939.8899999999999</v>
      </c>
      <c r="Z28" s="67">
        <v>1872.65</v>
      </c>
      <c r="AA28" s="56"/>
    </row>
    <row r="29" spans="1:27" ht="16.5" x14ac:dyDescent="0.25">
      <c r="A29" s="55"/>
      <c r="B29" s="79">
        <v>18</v>
      </c>
      <c r="C29" s="75">
        <v>1852.7600000000002</v>
      </c>
      <c r="D29" s="47">
        <v>1795.33</v>
      </c>
      <c r="E29" s="47">
        <v>1786.8899999999999</v>
      </c>
      <c r="F29" s="47">
        <v>1817.3000000000002</v>
      </c>
      <c r="G29" s="47">
        <v>1911.2600000000002</v>
      </c>
      <c r="H29" s="47">
        <v>2015.1999999999998</v>
      </c>
      <c r="I29" s="47">
        <v>2115.1799999999998</v>
      </c>
      <c r="J29" s="47">
        <v>2196</v>
      </c>
      <c r="K29" s="47">
        <v>2192.85</v>
      </c>
      <c r="L29" s="47">
        <v>2193.34</v>
      </c>
      <c r="M29" s="47">
        <v>2186.9</v>
      </c>
      <c r="N29" s="47">
        <v>2194.4299999999998</v>
      </c>
      <c r="O29" s="47">
        <v>2192.3000000000002</v>
      </c>
      <c r="P29" s="47">
        <v>2193.84</v>
      </c>
      <c r="Q29" s="47">
        <v>2191.7600000000002</v>
      </c>
      <c r="R29" s="47">
        <v>2201.1999999999998</v>
      </c>
      <c r="S29" s="47">
        <v>2191.4899999999998</v>
      </c>
      <c r="T29" s="47">
        <v>2188.54</v>
      </c>
      <c r="U29" s="47">
        <v>2185.71</v>
      </c>
      <c r="V29" s="47">
        <v>2176.09</v>
      </c>
      <c r="W29" s="47">
        <v>2158.87</v>
      </c>
      <c r="X29" s="47">
        <v>2103.1799999999998</v>
      </c>
      <c r="Y29" s="47">
        <v>2027.42</v>
      </c>
      <c r="Z29" s="67">
        <v>1951.9299999999998</v>
      </c>
      <c r="AA29" s="56"/>
    </row>
    <row r="30" spans="1:27" ht="16.5" x14ac:dyDescent="0.25">
      <c r="A30" s="55"/>
      <c r="B30" s="79">
        <v>19</v>
      </c>
      <c r="C30" s="75">
        <v>1909.8600000000001</v>
      </c>
      <c r="D30" s="47">
        <v>1862.5500000000002</v>
      </c>
      <c r="E30" s="47">
        <v>1868.87</v>
      </c>
      <c r="F30" s="47">
        <v>1874.23</v>
      </c>
      <c r="G30" s="47">
        <v>1996.0100000000002</v>
      </c>
      <c r="H30" s="47">
        <v>2042.8200000000002</v>
      </c>
      <c r="I30" s="47">
        <v>2181.5300000000002</v>
      </c>
      <c r="J30" s="47">
        <v>2259.46</v>
      </c>
      <c r="K30" s="47">
        <v>2258.09</v>
      </c>
      <c r="L30" s="47">
        <v>2251.9699999999998</v>
      </c>
      <c r="M30" s="47">
        <v>2252.52</v>
      </c>
      <c r="N30" s="47">
        <v>2245.9</v>
      </c>
      <c r="O30" s="47">
        <v>2211.6799999999998</v>
      </c>
      <c r="P30" s="47">
        <v>2210.7199999999998</v>
      </c>
      <c r="Q30" s="47">
        <v>2251.0500000000002</v>
      </c>
      <c r="R30" s="47">
        <v>2275.66</v>
      </c>
      <c r="S30" s="47">
        <v>2275.08</v>
      </c>
      <c r="T30" s="47">
        <v>2273.34</v>
      </c>
      <c r="U30" s="47">
        <v>2256.5700000000002</v>
      </c>
      <c r="V30" s="47">
        <v>2186.67</v>
      </c>
      <c r="W30" s="47">
        <v>2162.09</v>
      </c>
      <c r="X30" s="47">
        <v>2104.0300000000002</v>
      </c>
      <c r="Y30" s="47">
        <v>2035.27</v>
      </c>
      <c r="Z30" s="67">
        <v>1970.6799999999998</v>
      </c>
      <c r="AA30" s="56"/>
    </row>
    <row r="31" spans="1:27" ht="16.5" x14ac:dyDescent="0.25">
      <c r="A31" s="55"/>
      <c r="B31" s="79">
        <v>20</v>
      </c>
      <c r="C31" s="75">
        <v>1984.1599999999999</v>
      </c>
      <c r="D31" s="47">
        <v>1957.4299999999998</v>
      </c>
      <c r="E31" s="47">
        <v>1896.15</v>
      </c>
      <c r="F31" s="47">
        <v>1922.0500000000002</v>
      </c>
      <c r="G31" s="47">
        <v>2029.3600000000001</v>
      </c>
      <c r="H31" s="47">
        <v>2053.56</v>
      </c>
      <c r="I31" s="47">
        <v>2190.94</v>
      </c>
      <c r="J31" s="47">
        <v>2264.37</v>
      </c>
      <c r="K31" s="47">
        <v>2270.7800000000002</v>
      </c>
      <c r="L31" s="47">
        <v>2246.9</v>
      </c>
      <c r="M31" s="47">
        <v>2248.6799999999998</v>
      </c>
      <c r="N31" s="47">
        <v>2250.34</v>
      </c>
      <c r="O31" s="47">
        <v>2247.17</v>
      </c>
      <c r="P31" s="47">
        <v>2244</v>
      </c>
      <c r="Q31" s="47">
        <v>2250.27</v>
      </c>
      <c r="R31" s="47">
        <v>2277.67</v>
      </c>
      <c r="S31" s="47">
        <v>2274.38</v>
      </c>
      <c r="T31" s="47">
        <v>2267.86</v>
      </c>
      <c r="U31" s="47">
        <v>2257.5500000000002</v>
      </c>
      <c r="V31" s="47">
        <v>2220.61</v>
      </c>
      <c r="W31" s="47">
        <v>2189.92</v>
      </c>
      <c r="X31" s="47">
        <v>2232.33</v>
      </c>
      <c r="Y31" s="47">
        <v>2059.59</v>
      </c>
      <c r="Z31" s="67">
        <v>2031.62</v>
      </c>
      <c r="AA31" s="56"/>
    </row>
    <row r="32" spans="1:27" ht="16.5" x14ac:dyDescent="0.25">
      <c r="A32" s="55"/>
      <c r="B32" s="79">
        <v>21</v>
      </c>
      <c r="C32" s="75">
        <v>1962.4499999999998</v>
      </c>
      <c r="D32" s="47">
        <v>1931.27</v>
      </c>
      <c r="E32" s="47">
        <v>1921.7399999999998</v>
      </c>
      <c r="F32" s="47">
        <v>1945.87</v>
      </c>
      <c r="G32" s="47">
        <v>2001.4</v>
      </c>
      <c r="H32" s="47">
        <v>2105.14</v>
      </c>
      <c r="I32" s="47">
        <v>2195.3200000000002</v>
      </c>
      <c r="J32" s="47">
        <v>2256.89</v>
      </c>
      <c r="K32" s="47">
        <v>2254.4499999999998</v>
      </c>
      <c r="L32" s="47">
        <v>2244.6999999999998</v>
      </c>
      <c r="M32" s="47">
        <v>2239.73</v>
      </c>
      <c r="N32" s="47">
        <v>2237.4499999999998</v>
      </c>
      <c r="O32" s="47">
        <v>2238.31</v>
      </c>
      <c r="P32" s="47">
        <v>2231.87</v>
      </c>
      <c r="Q32" s="47">
        <v>2237.08</v>
      </c>
      <c r="R32" s="47">
        <v>2247.81</v>
      </c>
      <c r="S32" s="47">
        <v>2252.5300000000002</v>
      </c>
      <c r="T32" s="47">
        <v>2245</v>
      </c>
      <c r="U32" s="47">
        <v>2222.65</v>
      </c>
      <c r="V32" s="47">
        <v>2208.0700000000002</v>
      </c>
      <c r="W32" s="47">
        <v>2194.31</v>
      </c>
      <c r="X32" s="47">
        <v>2227.21</v>
      </c>
      <c r="Y32" s="47">
        <v>2070.85</v>
      </c>
      <c r="Z32" s="67">
        <v>2014.63</v>
      </c>
      <c r="AA32" s="56"/>
    </row>
    <row r="33" spans="1:27" ht="16.5" x14ac:dyDescent="0.25">
      <c r="A33" s="55"/>
      <c r="B33" s="79">
        <v>22</v>
      </c>
      <c r="C33" s="75">
        <v>2042.5500000000002</v>
      </c>
      <c r="D33" s="47">
        <v>2015.37</v>
      </c>
      <c r="E33" s="47">
        <v>1984.5700000000002</v>
      </c>
      <c r="F33" s="47">
        <v>2014.2600000000002</v>
      </c>
      <c r="G33" s="47">
        <v>2027.1999999999998</v>
      </c>
      <c r="H33" s="47">
        <v>2093.62</v>
      </c>
      <c r="I33" s="47">
        <v>2125.58</v>
      </c>
      <c r="J33" s="47">
        <v>2218.9</v>
      </c>
      <c r="K33" s="47">
        <v>2334.46</v>
      </c>
      <c r="L33" s="47">
        <v>2343.96</v>
      </c>
      <c r="M33" s="47">
        <v>2338.08</v>
      </c>
      <c r="N33" s="47">
        <v>2327.31</v>
      </c>
      <c r="O33" s="47">
        <v>2327.33</v>
      </c>
      <c r="P33" s="47">
        <v>2325.9899999999998</v>
      </c>
      <c r="Q33" s="47">
        <v>2314.9299999999998</v>
      </c>
      <c r="R33" s="47">
        <v>2340.19</v>
      </c>
      <c r="S33" s="47">
        <v>2360.39</v>
      </c>
      <c r="T33" s="47">
        <v>2343.1799999999998</v>
      </c>
      <c r="U33" s="47">
        <v>2322.5700000000002</v>
      </c>
      <c r="V33" s="47">
        <v>2285.48</v>
      </c>
      <c r="W33" s="47">
        <v>2251.08</v>
      </c>
      <c r="X33" s="47">
        <v>2230.0300000000002</v>
      </c>
      <c r="Y33" s="47">
        <v>2073.92</v>
      </c>
      <c r="Z33" s="67">
        <v>2052.56</v>
      </c>
      <c r="AA33" s="56"/>
    </row>
    <row r="34" spans="1:27" ht="16.5" x14ac:dyDescent="0.25">
      <c r="A34" s="55"/>
      <c r="B34" s="79">
        <v>23</v>
      </c>
      <c r="C34" s="75">
        <v>2025.54</v>
      </c>
      <c r="D34" s="47">
        <v>1975.1999999999998</v>
      </c>
      <c r="E34" s="47">
        <v>1953.6399999999999</v>
      </c>
      <c r="F34" s="47">
        <v>1926.31</v>
      </c>
      <c r="G34" s="47">
        <v>1971.65</v>
      </c>
      <c r="H34" s="47">
        <v>1986.1999999999998</v>
      </c>
      <c r="I34" s="47">
        <v>2027.0500000000002</v>
      </c>
      <c r="J34" s="47">
        <v>2121.91</v>
      </c>
      <c r="K34" s="47">
        <v>2168.66</v>
      </c>
      <c r="L34" s="47">
        <v>2201.59</v>
      </c>
      <c r="M34" s="47">
        <v>2203.86</v>
      </c>
      <c r="N34" s="47">
        <v>2202.04</v>
      </c>
      <c r="O34" s="47">
        <v>2202.11</v>
      </c>
      <c r="P34" s="47">
        <v>2203.54</v>
      </c>
      <c r="Q34" s="47">
        <v>2202.02</v>
      </c>
      <c r="R34" s="47">
        <v>2214.0300000000002</v>
      </c>
      <c r="S34" s="47">
        <v>2234.46</v>
      </c>
      <c r="T34" s="47">
        <v>2233.27</v>
      </c>
      <c r="U34" s="47">
        <v>2218.88</v>
      </c>
      <c r="V34" s="47">
        <v>2203.6</v>
      </c>
      <c r="W34" s="47">
        <v>2231.2600000000002</v>
      </c>
      <c r="X34" s="47">
        <v>2161.1799999999998</v>
      </c>
      <c r="Y34" s="47">
        <v>2041.1100000000001</v>
      </c>
      <c r="Z34" s="67">
        <v>2014.44</v>
      </c>
      <c r="AA34" s="56"/>
    </row>
    <row r="35" spans="1:27" ht="16.5" x14ac:dyDescent="0.25">
      <c r="A35" s="55"/>
      <c r="B35" s="79">
        <v>24</v>
      </c>
      <c r="C35" s="75">
        <v>1992.6799999999998</v>
      </c>
      <c r="D35" s="47">
        <v>1966.65</v>
      </c>
      <c r="E35" s="47">
        <v>1970.38</v>
      </c>
      <c r="F35" s="47">
        <v>1978.2199999999998</v>
      </c>
      <c r="G35" s="47">
        <v>2012.3899999999999</v>
      </c>
      <c r="H35" s="47">
        <v>2114.39</v>
      </c>
      <c r="I35" s="47">
        <v>2182.2600000000002</v>
      </c>
      <c r="J35" s="47">
        <v>2272.38</v>
      </c>
      <c r="K35" s="47">
        <v>2259.33</v>
      </c>
      <c r="L35" s="47">
        <v>2226.0300000000002</v>
      </c>
      <c r="M35" s="47">
        <v>2211.84</v>
      </c>
      <c r="N35" s="47">
        <v>2224.6799999999998</v>
      </c>
      <c r="O35" s="47">
        <v>2218.77</v>
      </c>
      <c r="P35" s="47">
        <v>2217.8200000000002</v>
      </c>
      <c r="Q35" s="47">
        <v>2211.7399999999998</v>
      </c>
      <c r="R35" s="47">
        <v>2243.37</v>
      </c>
      <c r="S35" s="47">
        <v>2245.73</v>
      </c>
      <c r="T35" s="47">
        <v>2243.9899999999998</v>
      </c>
      <c r="U35" s="47">
        <v>2239.75</v>
      </c>
      <c r="V35" s="47">
        <v>2215.02</v>
      </c>
      <c r="W35" s="47">
        <v>2176.23</v>
      </c>
      <c r="X35" s="47">
        <v>2214.73</v>
      </c>
      <c r="Y35" s="47">
        <v>2081.35</v>
      </c>
      <c r="Z35" s="67">
        <v>2015.4099999999999</v>
      </c>
      <c r="AA35" s="56"/>
    </row>
    <row r="36" spans="1:27" ht="16.5" x14ac:dyDescent="0.25">
      <c r="A36" s="55"/>
      <c r="B36" s="79">
        <v>25</v>
      </c>
      <c r="C36" s="75">
        <v>1926.19</v>
      </c>
      <c r="D36" s="47">
        <v>1880.37</v>
      </c>
      <c r="E36" s="47">
        <v>1865.48</v>
      </c>
      <c r="F36" s="47">
        <v>1891.13</v>
      </c>
      <c r="G36" s="47">
        <v>1954.8000000000002</v>
      </c>
      <c r="H36" s="47">
        <v>2043.0700000000002</v>
      </c>
      <c r="I36" s="47">
        <v>2150.4299999999998</v>
      </c>
      <c r="J36" s="47">
        <v>2187.94</v>
      </c>
      <c r="K36" s="47">
        <v>2213.91</v>
      </c>
      <c r="L36" s="47">
        <v>2211.63</v>
      </c>
      <c r="M36" s="47">
        <v>2190.13</v>
      </c>
      <c r="N36" s="47">
        <v>2192.21</v>
      </c>
      <c r="O36" s="47">
        <v>2190.79</v>
      </c>
      <c r="P36" s="47">
        <v>2200.65</v>
      </c>
      <c r="Q36" s="47">
        <v>2206.02</v>
      </c>
      <c r="R36" s="47">
        <v>2220.81</v>
      </c>
      <c r="S36" s="47">
        <v>2213.91</v>
      </c>
      <c r="T36" s="47">
        <v>2214.2800000000002</v>
      </c>
      <c r="U36" s="47">
        <v>2208.7600000000002</v>
      </c>
      <c r="V36" s="47">
        <v>2187.61</v>
      </c>
      <c r="W36" s="47">
        <v>2230.0700000000002</v>
      </c>
      <c r="X36" s="47">
        <v>2185.6</v>
      </c>
      <c r="Y36" s="47">
        <v>2048.92</v>
      </c>
      <c r="Z36" s="67">
        <v>1955.4499999999998</v>
      </c>
      <c r="AA36" s="56"/>
    </row>
    <row r="37" spans="1:27" ht="16.5" x14ac:dyDescent="0.25">
      <c r="A37" s="55"/>
      <c r="B37" s="79">
        <v>26</v>
      </c>
      <c r="C37" s="75">
        <v>1915.94</v>
      </c>
      <c r="D37" s="47">
        <v>1864.8600000000001</v>
      </c>
      <c r="E37" s="47">
        <v>1873.3600000000001</v>
      </c>
      <c r="F37" s="47">
        <v>1938.9099999999999</v>
      </c>
      <c r="G37" s="47">
        <v>1956.85</v>
      </c>
      <c r="H37" s="47">
        <v>1976.02</v>
      </c>
      <c r="I37" s="47">
        <v>2153.2399999999998</v>
      </c>
      <c r="J37" s="47">
        <v>2177.89</v>
      </c>
      <c r="K37" s="47">
        <v>2192.4699999999998</v>
      </c>
      <c r="L37" s="47">
        <v>2176.7199999999998</v>
      </c>
      <c r="M37" s="47">
        <v>2177.5</v>
      </c>
      <c r="N37" s="47">
        <v>2178.0500000000002</v>
      </c>
      <c r="O37" s="47">
        <v>2175.86</v>
      </c>
      <c r="P37" s="47">
        <v>2177.4299999999998</v>
      </c>
      <c r="Q37" s="47">
        <v>2177.8200000000002</v>
      </c>
      <c r="R37" s="47">
        <v>2179.63</v>
      </c>
      <c r="S37" s="47">
        <v>2179.25</v>
      </c>
      <c r="T37" s="47">
        <v>2177.9</v>
      </c>
      <c r="U37" s="47">
        <v>2174.77</v>
      </c>
      <c r="V37" s="47">
        <v>2175.16</v>
      </c>
      <c r="W37" s="47">
        <v>2210.37</v>
      </c>
      <c r="X37" s="47">
        <v>2166.6999999999998</v>
      </c>
      <c r="Y37" s="47">
        <v>2019.71</v>
      </c>
      <c r="Z37" s="67">
        <v>1903.9499999999998</v>
      </c>
      <c r="AA37" s="56"/>
    </row>
    <row r="38" spans="1:27" ht="16.5" x14ac:dyDescent="0.25">
      <c r="A38" s="55"/>
      <c r="B38" s="79">
        <v>27</v>
      </c>
      <c r="C38" s="75">
        <v>1894.4099999999999</v>
      </c>
      <c r="D38" s="47">
        <v>1826.98</v>
      </c>
      <c r="E38" s="47">
        <v>1832.8899999999999</v>
      </c>
      <c r="F38" s="47">
        <v>1883.7399999999998</v>
      </c>
      <c r="G38" s="47">
        <v>1942.0300000000002</v>
      </c>
      <c r="H38" s="47">
        <v>1977.4899999999998</v>
      </c>
      <c r="I38" s="47">
        <v>2147.89</v>
      </c>
      <c r="J38" s="47">
        <v>2172.9699999999998</v>
      </c>
      <c r="K38" s="47">
        <v>2173.91</v>
      </c>
      <c r="L38" s="47">
        <v>2171.94</v>
      </c>
      <c r="M38" s="47">
        <v>2173.0700000000002</v>
      </c>
      <c r="N38" s="47">
        <v>2174.44</v>
      </c>
      <c r="O38" s="47">
        <v>2174.9699999999998</v>
      </c>
      <c r="P38" s="47">
        <v>2173.96</v>
      </c>
      <c r="Q38" s="47">
        <v>2173.34</v>
      </c>
      <c r="R38" s="47">
        <v>2175.08</v>
      </c>
      <c r="S38" s="47">
        <v>2173.6</v>
      </c>
      <c r="T38" s="47">
        <v>2177.1</v>
      </c>
      <c r="U38" s="47">
        <v>2172.6999999999998</v>
      </c>
      <c r="V38" s="47">
        <v>2172.08</v>
      </c>
      <c r="W38" s="47">
        <v>2228.14</v>
      </c>
      <c r="X38" s="47">
        <v>2182.58</v>
      </c>
      <c r="Y38" s="47">
        <v>2015.88</v>
      </c>
      <c r="Z38" s="67">
        <v>1918.4299999999998</v>
      </c>
      <c r="AA38" s="56"/>
    </row>
    <row r="39" spans="1:27" ht="16.5" x14ac:dyDescent="0.25">
      <c r="A39" s="55"/>
      <c r="B39" s="79">
        <v>28</v>
      </c>
      <c r="C39" s="75">
        <v>1913.71</v>
      </c>
      <c r="D39" s="47">
        <v>1860.2600000000002</v>
      </c>
      <c r="E39" s="47">
        <v>1848.58</v>
      </c>
      <c r="F39" s="47">
        <v>1900.88</v>
      </c>
      <c r="G39" s="47">
        <v>1951.37</v>
      </c>
      <c r="H39" s="47">
        <v>2023.6399999999999</v>
      </c>
      <c r="I39" s="47">
        <v>2130.19</v>
      </c>
      <c r="J39" s="47">
        <v>2157.81</v>
      </c>
      <c r="K39" s="47">
        <v>2157.16</v>
      </c>
      <c r="L39" s="47">
        <v>2150.33</v>
      </c>
      <c r="M39" s="47">
        <v>2139.17</v>
      </c>
      <c r="N39" s="47">
        <v>2141.1999999999998</v>
      </c>
      <c r="O39" s="47">
        <v>2141.34</v>
      </c>
      <c r="P39" s="47">
        <v>2140.23</v>
      </c>
      <c r="Q39" s="47">
        <v>2147.0100000000002</v>
      </c>
      <c r="R39" s="47">
        <v>2158.5100000000002</v>
      </c>
      <c r="S39" s="47">
        <v>2154.91</v>
      </c>
      <c r="T39" s="47">
        <v>2155.09</v>
      </c>
      <c r="U39" s="47">
        <v>2156.54</v>
      </c>
      <c r="V39" s="47">
        <v>2156.4</v>
      </c>
      <c r="W39" s="47">
        <v>2203</v>
      </c>
      <c r="X39" s="47">
        <v>2175.27</v>
      </c>
      <c r="Y39" s="47">
        <v>2084.8000000000002</v>
      </c>
      <c r="Z39" s="67">
        <v>1977.9099999999999</v>
      </c>
      <c r="AA39" s="56"/>
    </row>
    <row r="40" spans="1:27" ht="16.5" hidden="1" x14ac:dyDescent="0.25">
      <c r="A40" s="55"/>
      <c r="B40" s="79">
        <v>29</v>
      </c>
      <c r="C40" s="75"/>
      <c r="D40" s="47"/>
      <c r="E40" s="47"/>
      <c r="F40" s="47"/>
      <c r="G40" s="47"/>
      <c r="H40" s="47"/>
      <c r="I40" s="47"/>
      <c r="J40" s="47"/>
      <c r="K40" s="47"/>
      <c r="L40" s="47"/>
      <c r="M40" s="47"/>
      <c r="N40" s="47"/>
      <c r="O40" s="47"/>
      <c r="P40" s="47"/>
      <c r="Q40" s="47"/>
      <c r="R40" s="47"/>
      <c r="S40" s="47"/>
      <c r="T40" s="47"/>
      <c r="U40" s="47"/>
      <c r="V40" s="47"/>
      <c r="W40" s="47"/>
      <c r="X40" s="47"/>
      <c r="Y40" s="47"/>
      <c r="Z40" s="67"/>
      <c r="AA40" s="56"/>
    </row>
    <row r="41" spans="1:27" ht="16.5" hidden="1" x14ac:dyDescent="0.25">
      <c r="A41" s="55"/>
      <c r="B41" s="79">
        <v>30</v>
      </c>
      <c r="C41" s="75"/>
      <c r="D41" s="47"/>
      <c r="E41" s="47"/>
      <c r="F41" s="47"/>
      <c r="G41" s="47"/>
      <c r="H41" s="47"/>
      <c r="I41" s="47"/>
      <c r="J41" s="47"/>
      <c r="K41" s="47"/>
      <c r="L41" s="47"/>
      <c r="M41" s="47"/>
      <c r="N41" s="47"/>
      <c r="O41" s="47"/>
      <c r="P41" s="47"/>
      <c r="Q41" s="47"/>
      <c r="R41" s="47"/>
      <c r="S41" s="47"/>
      <c r="T41" s="47"/>
      <c r="U41" s="47"/>
      <c r="V41" s="47"/>
      <c r="W41" s="47"/>
      <c r="X41" s="47"/>
      <c r="Y41" s="47"/>
      <c r="Z41" s="67"/>
      <c r="AA41" s="56"/>
    </row>
    <row r="42" spans="1:27" ht="17.25" hidden="1" thickBot="1" x14ac:dyDescent="0.3">
      <c r="A42" s="99"/>
      <c r="B42" s="80">
        <v>31</v>
      </c>
      <c r="C42" s="76"/>
      <c r="D42" s="68"/>
      <c r="E42" s="68"/>
      <c r="F42" s="68"/>
      <c r="G42" s="68"/>
      <c r="H42" s="68"/>
      <c r="I42" s="68"/>
      <c r="J42" s="68"/>
      <c r="K42" s="68"/>
      <c r="L42" s="68"/>
      <c r="M42" s="68"/>
      <c r="N42" s="68"/>
      <c r="O42" s="68"/>
      <c r="P42" s="68"/>
      <c r="Q42" s="68"/>
      <c r="R42" s="68"/>
      <c r="S42" s="68"/>
      <c r="T42" s="68"/>
      <c r="U42" s="68"/>
      <c r="V42" s="68"/>
      <c r="W42" s="68"/>
      <c r="X42" s="68"/>
      <c r="Y42" s="68"/>
      <c r="Z42" s="69"/>
      <c r="AA42" s="56"/>
    </row>
    <row r="43" spans="1:27" x14ac:dyDescent="0.25">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x14ac:dyDescent="0.25">
      <c r="A44" s="55"/>
      <c r="B44" s="291" t="s">
        <v>218</v>
      </c>
      <c r="C44" s="291"/>
      <c r="D44" s="291"/>
      <c r="E44" s="291"/>
      <c r="F44" s="291"/>
      <c r="G44" s="291"/>
      <c r="H44" s="291"/>
      <c r="I44" s="291"/>
      <c r="J44" s="291"/>
      <c r="K44" s="291"/>
      <c r="L44" s="291"/>
      <c r="M44" s="291"/>
      <c r="N44" s="291"/>
      <c r="O44" s="291"/>
      <c r="P44" s="291"/>
      <c r="Q44" s="51"/>
      <c r="R44" s="309">
        <v>891772.87</v>
      </c>
      <c r="S44" s="309"/>
      <c r="T44" s="51"/>
      <c r="U44" s="51"/>
      <c r="V44" s="51"/>
      <c r="W44" s="51"/>
      <c r="X44" s="51"/>
      <c r="Y44" s="51"/>
      <c r="Z44" s="51"/>
      <c r="AA44" s="56"/>
    </row>
    <row r="45" spans="1:27" ht="16.5" thickBot="1" x14ac:dyDescent="0.3">
      <c r="A45" s="55"/>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56"/>
    </row>
    <row r="46" spans="1:27" ht="16.5" thickTop="1" x14ac:dyDescent="0.25">
      <c r="A46" s="52"/>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54"/>
    </row>
    <row r="47" spans="1:27" ht="51.75" customHeight="1" x14ac:dyDescent="0.25">
      <c r="A47" s="55"/>
      <c r="B47" s="284" t="s">
        <v>150</v>
      </c>
      <c r="C47" s="284"/>
      <c r="D47" s="284"/>
      <c r="E47" s="284"/>
      <c r="F47" s="284"/>
      <c r="G47" s="284"/>
      <c r="H47" s="284"/>
      <c r="I47" s="284"/>
      <c r="J47" s="284"/>
      <c r="K47" s="284"/>
      <c r="L47" s="284"/>
      <c r="M47" s="284"/>
      <c r="N47" s="284"/>
      <c r="O47" s="284"/>
      <c r="P47" s="284"/>
      <c r="Q47" s="284"/>
      <c r="R47" s="284"/>
      <c r="S47" s="284"/>
      <c r="T47" s="284"/>
      <c r="U47" s="284"/>
      <c r="V47" s="284"/>
      <c r="W47" s="284"/>
      <c r="X47" s="284"/>
      <c r="Y47" s="284"/>
      <c r="Z47" s="284"/>
      <c r="AA47" s="56"/>
    </row>
    <row r="48" spans="1:27" x14ac:dyDescent="0.25">
      <c r="A48" s="55"/>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56"/>
    </row>
    <row r="49" spans="1:27" x14ac:dyDescent="0.25">
      <c r="A49" s="55"/>
      <c r="B49" s="291" t="s">
        <v>120</v>
      </c>
      <c r="C49" s="291"/>
      <c r="D49" s="291"/>
      <c r="E49" s="291"/>
      <c r="F49" s="291"/>
      <c r="G49" s="291"/>
      <c r="H49" s="291"/>
      <c r="I49" s="291"/>
      <c r="J49" s="291"/>
      <c r="K49" s="291"/>
      <c r="L49" s="291"/>
      <c r="M49" s="291"/>
      <c r="N49" s="291"/>
      <c r="O49" s="291"/>
      <c r="P49" s="291"/>
      <c r="Q49" s="291"/>
      <c r="R49" s="291"/>
      <c r="S49" s="291"/>
      <c r="T49" s="291"/>
      <c r="U49" s="291"/>
      <c r="V49" s="291"/>
      <c r="W49" s="291"/>
      <c r="X49" s="291"/>
      <c r="Y49" s="291"/>
      <c r="Z49" s="291"/>
      <c r="AA49" s="56"/>
    </row>
    <row r="50" spans="1:27" ht="16.5" thickBot="1" x14ac:dyDescent="0.3">
      <c r="A50" s="55"/>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56"/>
    </row>
    <row r="51" spans="1:27" x14ac:dyDescent="0.25">
      <c r="A51" s="55"/>
      <c r="B51" s="310" t="s">
        <v>121</v>
      </c>
      <c r="C51" s="312" t="s">
        <v>160</v>
      </c>
      <c r="D51" s="312"/>
      <c r="E51" s="312"/>
      <c r="F51" s="312"/>
      <c r="G51" s="312"/>
      <c r="H51" s="312"/>
      <c r="I51" s="312"/>
      <c r="J51" s="312"/>
      <c r="K51" s="312"/>
      <c r="L51" s="312"/>
      <c r="M51" s="312"/>
      <c r="N51" s="312"/>
      <c r="O51" s="312"/>
      <c r="P51" s="312"/>
      <c r="Q51" s="312"/>
      <c r="R51" s="312"/>
      <c r="S51" s="312"/>
      <c r="T51" s="312"/>
      <c r="U51" s="312"/>
      <c r="V51" s="312"/>
      <c r="W51" s="312"/>
      <c r="X51" s="312"/>
      <c r="Y51" s="312"/>
      <c r="Z51" s="313"/>
      <c r="AA51" s="56"/>
    </row>
    <row r="52" spans="1:27" ht="32.25" thickBot="1" x14ac:dyDescent="0.3">
      <c r="A52" s="55"/>
      <c r="B52" s="311"/>
      <c r="C52" s="77" t="s">
        <v>122</v>
      </c>
      <c r="D52" s="72" t="s">
        <v>123</v>
      </c>
      <c r="E52" s="72" t="s">
        <v>124</v>
      </c>
      <c r="F52" s="72" t="s">
        <v>125</v>
      </c>
      <c r="G52" s="72" t="s">
        <v>126</v>
      </c>
      <c r="H52" s="72" t="s">
        <v>127</v>
      </c>
      <c r="I52" s="72" t="s">
        <v>128</v>
      </c>
      <c r="J52" s="72" t="s">
        <v>129</v>
      </c>
      <c r="K52" s="72" t="s">
        <v>130</v>
      </c>
      <c r="L52" s="72" t="s">
        <v>131</v>
      </c>
      <c r="M52" s="72" t="s">
        <v>132</v>
      </c>
      <c r="N52" s="72" t="s">
        <v>133</v>
      </c>
      <c r="O52" s="72" t="s">
        <v>134</v>
      </c>
      <c r="P52" s="72" t="s">
        <v>135</v>
      </c>
      <c r="Q52" s="72" t="s">
        <v>136</v>
      </c>
      <c r="R52" s="72" t="s">
        <v>137</v>
      </c>
      <c r="S52" s="72" t="s">
        <v>138</v>
      </c>
      <c r="T52" s="72" t="s">
        <v>139</v>
      </c>
      <c r="U52" s="72" t="s">
        <v>140</v>
      </c>
      <c r="V52" s="72" t="s">
        <v>141</v>
      </c>
      <c r="W52" s="72" t="s">
        <v>142</v>
      </c>
      <c r="X52" s="72" t="s">
        <v>143</v>
      </c>
      <c r="Y52" s="72" t="s">
        <v>144</v>
      </c>
      <c r="Z52" s="73" t="s">
        <v>145</v>
      </c>
      <c r="AA52" s="56"/>
    </row>
    <row r="53" spans="1:27" ht="16.5" x14ac:dyDescent="0.25">
      <c r="A53" s="55"/>
      <c r="B53" s="78">
        <v>1</v>
      </c>
      <c r="C53" s="83">
        <v>1914.33</v>
      </c>
      <c r="D53" s="81">
        <v>1861.6599999999999</v>
      </c>
      <c r="E53" s="81">
        <v>1850.4899999999998</v>
      </c>
      <c r="F53" s="81">
        <v>1853.8200000000002</v>
      </c>
      <c r="G53" s="81">
        <v>1866.37</v>
      </c>
      <c r="H53" s="81">
        <v>1953.19</v>
      </c>
      <c r="I53" s="81">
        <v>2018.6599999999999</v>
      </c>
      <c r="J53" s="81">
        <v>2155.15</v>
      </c>
      <c r="K53" s="81">
        <v>2294.36</v>
      </c>
      <c r="L53" s="81">
        <v>2347.65</v>
      </c>
      <c r="M53" s="81">
        <v>2335.3200000000002</v>
      </c>
      <c r="N53" s="81">
        <v>2281.58</v>
      </c>
      <c r="O53" s="81">
        <v>2273.14</v>
      </c>
      <c r="P53" s="81">
        <v>2234.9</v>
      </c>
      <c r="Q53" s="81">
        <v>2251.29</v>
      </c>
      <c r="R53" s="81">
        <v>2288.0100000000002</v>
      </c>
      <c r="S53" s="81">
        <v>2282.6799999999998</v>
      </c>
      <c r="T53" s="81">
        <v>2259.13</v>
      </c>
      <c r="U53" s="81">
        <v>2229.46</v>
      </c>
      <c r="V53" s="81">
        <v>2237.21</v>
      </c>
      <c r="W53" s="81">
        <v>2164.0500000000002</v>
      </c>
      <c r="X53" s="81">
        <v>1922.79</v>
      </c>
      <c r="Y53" s="81">
        <v>1843.13</v>
      </c>
      <c r="Z53" s="82">
        <v>1883.3400000000001</v>
      </c>
      <c r="AA53" s="56"/>
    </row>
    <row r="54" spans="1:27" ht="16.5" x14ac:dyDescent="0.25">
      <c r="A54" s="55"/>
      <c r="B54" s="79">
        <v>2</v>
      </c>
      <c r="C54" s="75">
        <v>1842.6999999999998</v>
      </c>
      <c r="D54" s="47">
        <v>1835.96</v>
      </c>
      <c r="E54" s="47">
        <v>1798.4299999999998</v>
      </c>
      <c r="F54" s="47">
        <v>1790.2199999999998</v>
      </c>
      <c r="G54" s="47">
        <v>1812.1</v>
      </c>
      <c r="H54" s="47">
        <v>1876.3899999999999</v>
      </c>
      <c r="I54" s="47">
        <v>1947.75</v>
      </c>
      <c r="J54" s="47">
        <v>2041.31</v>
      </c>
      <c r="K54" s="47">
        <v>2131.42</v>
      </c>
      <c r="L54" s="47">
        <v>2225.0500000000002</v>
      </c>
      <c r="M54" s="47">
        <v>2257.71</v>
      </c>
      <c r="N54" s="47">
        <v>2273.0500000000002</v>
      </c>
      <c r="O54" s="47">
        <v>2273.91</v>
      </c>
      <c r="P54" s="47">
        <v>2277.0100000000002</v>
      </c>
      <c r="Q54" s="47">
        <v>2292.7800000000002</v>
      </c>
      <c r="R54" s="47">
        <v>2333.02</v>
      </c>
      <c r="S54" s="47">
        <v>2340.37</v>
      </c>
      <c r="T54" s="47">
        <v>2297.84</v>
      </c>
      <c r="U54" s="47">
        <v>2245.83</v>
      </c>
      <c r="V54" s="47">
        <v>2223.0500000000002</v>
      </c>
      <c r="W54" s="47">
        <v>2205.54</v>
      </c>
      <c r="X54" s="47">
        <v>2065.5500000000002</v>
      </c>
      <c r="Y54" s="47">
        <v>1979.62</v>
      </c>
      <c r="Z54" s="67">
        <v>1910.25</v>
      </c>
      <c r="AA54" s="56"/>
    </row>
    <row r="55" spans="1:27" ht="16.5" x14ac:dyDescent="0.25">
      <c r="A55" s="55"/>
      <c r="B55" s="79">
        <v>3</v>
      </c>
      <c r="C55" s="75">
        <v>1835.29</v>
      </c>
      <c r="D55" s="47">
        <v>1830.88</v>
      </c>
      <c r="E55" s="47">
        <v>1822.81</v>
      </c>
      <c r="F55" s="47">
        <v>1863.58</v>
      </c>
      <c r="G55" s="47">
        <v>1889.06</v>
      </c>
      <c r="H55" s="47">
        <v>2000</v>
      </c>
      <c r="I55" s="47">
        <v>2154.12</v>
      </c>
      <c r="J55" s="47">
        <v>2310.77</v>
      </c>
      <c r="K55" s="47">
        <v>2342.42</v>
      </c>
      <c r="L55" s="47">
        <v>2326.27</v>
      </c>
      <c r="M55" s="47">
        <v>2306.0500000000002</v>
      </c>
      <c r="N55" s="47">
        <v>2304.0100000000002</v>
      </c>
      <c r="O55" s="47">
        <v>2303.0100000000002</v>
      </c>
      <c r="P55" s="47">
        <v>2307.17</v>
      </c>
      <c r="Q55" s="47">
        <v>2334.36</v>
      </c>
      <c r="R55" s="47">
        <v>2380.13</v>
      </c>
      <c r="S55" s="47">
        <v>2364.61</v>
      </c>
      <c r="T55" s="47">
        <v>2331.9699999999998</v>
      </c>
      <c r="U55" s="47">
        <v>2304.04</v>
      </c>
      <c r="V55" s="47">
        <v>2346.8000000000002</v>
      </c>
      <c r="W55" s="47">
        <v>2276.61</v>
      </c>
      <c r="X55" s="47">
        <v>2064.2199999999998</v>
      </c>
      <c r="Y55" s="47">
        <v>1914.7199999999998</v>
      </c>
      <c r="Z55" s="67">
        <v>1845.8600000000001</v>
      </c>
      <c r="AA55" s="56"/>
    </row>
    <row r="56" spans="1:27" ht="16.5" x14ac:dyDescent="0.25">
      <c r="A56" s="55"/>
      <c r="B56" s="79">
        <v>4</v>
      </c>
      <c r="C56" s="75">
        <v>1861.23</v>
      </c>
      <c r="D56" s="47">
        <v>1793.9099999999999</v>
      </c>
      <c r="E56" s="47">
        <v>1790.54</v>
      </c>
      <c r="F56" s="47">
        <v>1793.06</v>
      </c>
      <c r="G56" s="47">
        <v>1837.1399999999999</v>
      </c>
      <c r="H56" s="47">
        <v>1979.2800000000002</v>
      </c>
      <c r="I56" s="47">
        <v>2079.48</v>
      </c>
      <c r="J56" s="47">
        <v>2198.8000000000002</v>
      </c>
      <c r="K56" s="47">
        <v>2224.23</v>
      </c>
      <c r="L56" s="47">
        <v>2219.9499999999998</v>
      </c>
      <c r="M56" s="47">
        <v>2210.21</v>
      </c>
      <c r="N56" s="47">
        <v>2209.6799999999998</v>
      </c>
      <c r="O56" s="47">
        <v>2213.9699999999998</v>
      </c>
      <c r="P56" s="47">
        <v>2219.58</v>
      </c>
      <c r="Q56" s="47">
        <v>2230.2600000000002</v>
      </c>
      <c r="R56" s="47">
        <v>2248.08</v>
      </c>
      <c r="S56" s="47">
        <v>2237.5300000000002</v>
      </c>
      <c r="T56" s="47">
        <v>2225.12</v>
      </c>
      <c r="U56" s="47">
        <v>2202.66</v>
      </c>
      <c r="V56" s="47">
        <v>2184.33</v>
      </c>
      <c r="W56" s="47">
        <v>2128.6999999999998</v>
      </c>
      <c r="X56" s="47">
        <v>2052.91</v>
      </c>
      <c r="Y56" s="47">
        <v>1965.0900000000001</v>
      </c>
      <c r="Z56" s="67">
        <v>1900.06</v>
      </c>
      <c r="AA56" s="56"/>
    </row>
    <row r="57" spans="1:27" ht="16.5" x14ac:dyDescent="0.25">
      <c r="A57" s="55"/>
      <c r="B57" s="79">
        <v>5</v>
      </c>
      <c r="C57" s="75">
        <v>1854.27</v>
      </c>
      <c r="D57" s="47">
        <v>1784.8400000000001</v>
      </c>
      <c r="E57" s="47">
        <v>1782.62</v>
      </c>
      <c r="F57" s="47">
        <v>1784.37</v>
      </c>
      <c r="G57" s="47">
        <v>1889.56</v>
      </c>
      <c r="H57" s="47">
        <v>1973.1</v>
      </c>
      <c r="I57" s="47">
        <v>2065.67</v>
      </c>
      <c r="J57" s="47">
        <v>2193.9299999999998</v>
      </c>
      <c r="K57" s="47">
        <v>2217.96</v>
      </c>
      <c r="L57" s="47">
        <v>2209.4</v>
      </c>
      <c r="M57" s="47">
        <v>2203.0100000000002</v>
      </c>
      <c r="N57" s="47">
        <v>2202.85</v>
      </c>
      <c r="O57" s="47">
        <v>2207.2600000000002</v>
      </c>
      <c r="P57" s="47">
        <v>2209.56</v>
      </c>
      <c r="Q57" s="47">
        <v>2214.37</v>
      </c>
      <c r="R57" s="47">
        <v>2227.64</v>
      </c>
      <c r="S57" s="47">
        <v>2227.46</v>
      </c>
      <c r="T57" s="47">
        <v>2214.83</v>
      </c>
      <c r="U57" s="47">
        <v>2195.0700000000002</v>
      </c>
      <c r="V57" s="47">
        <v>2173.66</v>
      </c>
      <c r="W57" s="47">
        <v>2149.54</v>
      </c>
      <c r="X57" s="47">
        <v>2067.1799999999998</v>
      </c>
      <c r="Y57" s="47">
        <v>1959.2800000000002</v>
      </c>
      <c r="Z57" s="67">
        <v>1879</v>
      </c>
      <c r="AA57" s="56"/>
    </row>
    <row r="58" spans="1:27" ht="16.5" x14ac:dyDescent="0.25">
      <c r="A58" s="55"/>
      <c r="B58" s="79">
        <v>6</v>
      </c>
      <c r="C58" s="75">
        <v>1792.29</v>
      </c>
      <c r="D58" s="47">
        <v>1766.6</v>
      </c>
      <c r="E58" s="47">
        <v>1763.19</v>
      </c>
      <c r="F58" s="47">
        <v>1768.08</v>
      </c>
      <c r="G58" s="47">
        <v>1788.4099999999999</v>
      </c>
      <c r="H58" s="47">
        <v>1948.21</v>
      </c>
      <c r="I58" s="47">
        <v>2092.9299999999998</v>
      </c>
      <c r="J58" s="47">
        <v>2220.21</v>
      </c>
      <c r="K58" s="47">
        <v>2232.75</v>
      </c>
      <c r="L58" s="47">
        <v>2227.13</v>
      </c>
      <c r="M58" s="47">
        <v>2223.1799999999998</v>
      </c>
      <c r="N58" s="47">
        <v>2225.5500000000002</v>
      </c>
      <c r="O58" s="47">
        <v>2228.94</v>
      </c>
      <c r="P58" s="47">
        <v>2227.56</v>
      </c>
      <c r="Q58" s="47">
        <v>2227.3000000000002</v>
      </c>
      <c r="R58" s="47">
        <v>2235.3200000000002</v>
      </c>
      <c r="S58" s="47">
        <v>2234.25</v>
      </c>
      <c r="T58" s="47">
        <v>2223.0700000000002</v>
      </c>
      <c r="U58" s="47">
        <v>2203.89</v>
      </c>
      <c r="V58" s="47">
        <v>2179.3200000000002</v>
      </c>
      <c r="W58" s="47">
        <v>2209.04</v>
      </c>
      <c r="X58" s="47">
        <v>2067.2800000000002</v>
      </c>
      <c r="Y58" s="47">
        <v>1961.37</v>
      </c>
      <c r="Z58" s="67">
        <v>1862.5100000000002</v>
      </c>
      <c r="AA58" s="56"/>
    </row>
    <row r="59" spans="1:27" ht="16.5" x14ac:dyDescent="0.25">
      <c r="A59" s="55"/>
      <c r="B59" s="79">
        <v>7</v>
      </c>
      <c r="C59" s="75">
        <v>1840.69</v>
      </c>
      <c r="D59" s="47">
        <v>1782.5500000000002</v>
      </c>
      <c r="E59" s="47">
        <v>1780.98</v>
      </c>
      <c r="F59" s="47">
        <v>1783.9899999999998</v>
      </c>
      <c r="G59" s="47">
        <v>1841.5900000000001</v>
      </c>
      <c r="H59" s="47">
        <v>1963.81</v>
      </c>
      <c r="I59" s="47">
        <v>2134.1</v>
      </c>
      <c r="J59" s="47">
        <v>2276.2399999999998</v>
      </c>
      <c r="K59" s="47">
        <v>2279.27</v>
      </c>
      <c r="L59" s="47">
        <v>2273.86</v>
      </c>
      <c r="M59" s="47">
        <v>2269.09</v>
      </c>
      <c r="N59" s="47">
        <v>2272.0100000000002</v>
      </c>
      <c r="O59" s="47">
        <v>2268.89</v>
      </c>
      <c r="P59" s="47">
        <v>2260.12</v>
      </c>
      <c r="Q59" s="47">
        <v>2236.04</v>
      </c>
      <c r="R59" s="47">
        <v>2269.06</v>
      </c>
      <c r="S59" s="47">
        <v>2274.1</v>
      </c>
      <c r="T59" s="47">
        <v>2260.69</v>
      </c>
      <c r="U59" s="47">
        <v>2254.5500000000002</v>
      </c>
      <c r="V59" s="47">
        <v>2226.0300000000002</v>
      </c>
      <c r="W59" s="47">
        <v>2303.17</v>
      </c>
      <c r="X59" s="47">
        <v>2208.9899999999998</v>
      </c>
      <c r="Y59" s="47">
        <v>2034.5300000000002</v>
      </c>
      <c r="Z59" s="67">
        <v>1984.7600000000002</v>
      </c>
      <c r="AA59" s="56"/>
    </row>
    <row r="60" spans="1:27" ht="16.5" x14ac:dyDescent="0.25">
      <c r="A60" s="55"/>
      <c r="B60" s="79">
        <v>8</v>
      </c>
      <c r="C60" s="75">
        <v>1996.98</v>
      </c>
      <c r="D60" s="47">
        <v>1894.6599999999999</v>
      </c>
      <c r="E60" s="47">
        <v>1881.75</v>
      </c>
      <c r="F60" s="47">
        <v>1868.6599999999999</v>
      </c>
      <c r="G60" s="47">
        <v>1881.17</v>
      </c>
      <c r="H60" s="47">
        <v>1911.4</v>
      </c>
      <c r="I60" s="47">
        <v>1995.69</v>
      </c>
      <c r="J60" s="47">
        <v>2082.79</v>
      </c>
      <c r="K60" s="47">
        <v>2152.5500000000002</v>
      </c>
      <c r="L60" s="47">
        <v>2181.54</v>
      </c>
      <c r="M60" s="47">
        <v>2179.87</v>
      </c>
      <c r="N60" s="47">
        <v>2176.77</v>
      </c>
      <c r="O60" s="47">
        <v>2175</v>
      </c>
      <c r="P60" s="47">
        <v>2176.9299999999998</v>
      </c>
      <c r="Q60" s="47">
        <v>2184.75</v>
      </c>
      <c r="R60" s="47">
        <v>2203.12</v>
      </c>
      <c r="S60" s="47">
        <v>2207.89</v>
      </c>
      <c r="T60" s="47">
        <v>2213.98</v>
      </c>
      <c r="U60" s="47">
        <v>2179.7600000000002</v>
      </c>
      <c r="V60" s="47">
        <v>2149.59</v>
      </c>
      <c r="W60" s="47">
        <v>2195.21</v>
      </c>
      <c r="X60" s="47">
        <v>2121.9499999999998</v>
      </c>
      <c r="Y60" s="47">
        <v>1994.83</v>
      </c>
      <c r="Z60" s="67">
        <v>1886.6399999999999</v>
      </c>
      <c r="AA60" s="56"/>
    </row>
    <row r="61" spans="1:27" ht="16.5" x14ac:dyDescent="0.25">
      <c r="A61" s="55"/>
      <c r="B61" s="79">
        <v>9</v>
      </c>
      <c r="C61" s="75">
        <v>1880.23</v>
      </c>
      <c r="D61" s="47">
        <v>1792.83</v>
      </c>
      <c r="E61" s="47">
        <v>1787.83</v>
      </c>
      <c r="F61" s="47">
        <v>1776.17</v>
      </c>
      <c r="G61" s="47">
        <v>1790.27</v>
      </c>
      <c r="H61" s="47">
        <v>1812.13</v>
      </c>
      <c r="I61" s="47">
        <v>1908.8600000000001</v>
      </c>
      <c r="J61" s="47">
        <v>1978.4299999999998</v>
      </c>
      <c r="K61" s="47">
        <v>2091.4499999999998</v>
      </c>
      <c r="L61" s="47">
        <v>2158.89</v>
      </c>
      <c r="M61" s="47">
        <v>2181.21</v>
      </c>
      <c r="N61" s="47">
        <v>2180.36</v>
      </c>
      <c r="O61" s="47">
        <v>2187.4499999999998</v>
      </c>
      <c r="P61" s="47">
        <v>2193.4499999999998</v>
      </c>
      <c r="Q61" s="47">
        <v>2205.6</v>
      </c>
      <c r="R61" s="47">
        <v>2233.09</v>
      </c>
      <c r="S61" s="47">
        <v>2239.84</v>
      </c>
      <c r="T61" s="47">
        <v>2230.31</v>
      </c>
      <c r="U61" s="47">
        <v>2208.2600000000002</v>
      </c>
      <c r="V61" s="47">
        <v>2166.39</v>
      </c>
      <c r="W61" s="47">
        <v>2199.9899999999998</v>
      </c>
      <c r="X61" s="47">
        <v>2130.6999999999998</v>
      </c>
      <c r="Y61" s="47">
        <v>1977.6399999999999</v>
      </c>
      <c r="Z61" s="67">
        <v>1867.6799999999998</v>
      </c>
      <c r="AA61" s="56"/>
    </row>
    <row r="62" spans="1:27" ht="16.5" x14ac:dyDescent="0.25">
      <c r="A62" s="55"/>
      <c r="B62" s="79">
        <v>10</v>
      </c>
      <c r="C62" s="75">
        <v>1877.23</v>
      </c>
      <c r="D62" s="47">
        <v>1798.6799999999998</v>
      </c>
      <c r="E62" s="47">
        <v>1811.0300000000002</v>
      </c>
      <c r="F62" s="47">
        <v>1827.6799999999998</v>
      </c>
      <c r="G62" s="47">
        <v>1893.2800000000002</v>
      </c>
      <c r="H62" s="47">
        <v>1972.8000000000002</v>
      </c>
      <c r="I62" s="47">
        <v>2137.62</v>
      </c>
      <c r="J62" s="47">
        <v>2224.13</v>
      </c>
      <c r="K62" s="47">
        <v>2246.98</v>
      </c>
      <c r="L62" s="47">
        <v>2240.46</v>
      </c>
      <c r="M62" s="47">
        <v>2230.4899999999998</v>
      </c>
      <c r="N62" s="47">
        <v>2225.23</v>
      </c>
      <c r="O62" s="47">
        <v>2227.44</v>
      </c>
      <c r="P62" s="47">
        <v>2228.2600000000002</v>
      </c>
      <c r="Q62" s="47">
        <v>2224.46</v>
      </c>
      <c r="R62" s="47">
        <v>2245.17</v>
      </c>
      <c r="S62" s="47">
        <v>2242.2600000000002</v>
      </c>
      <c r="T62" s="47">
        <v>2236.31</v>
      </c>
      <c r="U62" s="47">
        <v>2208.33</v>
      </c>
      <c r="V62" s="47">
        <v>2188.5500000000002</v>
      </c>
      <c r="W62" s="47">
        <v>2215.79</v>
      </c>
      <c r="X62" s="47">
        <v>2133.04</v>
      </c>
      <c r="Y62" s="47">
        <v>2010.3600000000001</v>
      </c>
      <c r="Z62" s="67">
        <v>1914.85</v>
      </c>
      <c r="AA62" s="56"/>
    </row>
    <row r="63" spans="1:27" ht="16.5" x14ac:dyDescent="0.25">
      <c r="A63" s="55"/>
      <c r="B63" s="79">
        <v>11</v>
      </c>
      <c r="C63" s="75">
        <v>1872.4</v>
      </c>
      <c r="D63" s="47">
        <v>1814.5500000000002</v>
      </c>
      <c r="E63" s="47">
        <v>1790.29</v>
      </c>
      <c r="F63" s="47">
        <v>1791.25</v>
      </c>
      <c r="G63" s="47">
        <v>1896.65</v>
      </c>
      <c r="H63" s="47">
        <v>2000.33</v>
      </c>
      <c r="I63" s="47">
        <v>2103.65</v>
      </c>
      <c r="J63" s="47">
        <v>2170.9899999999998</v>
      </c>
      <c r="K63" s="47">
        <v>2193.91</v>
      </c>
      <c r="L63" s="47">
        <v>2191.5700000000002</v>
      </c>
      <c r="M63" s="47">
        <v>2185.77</v>
      </c>
      <c r="N63" s="47">
        <v>2188.14</v>
      </c>
      <c r="O63" s="47">
        <v>2184.1799999999998</v>
      </c>
      <c r="P63" s="47">
        <v>2178.38</v>
      </c>
      <c r="Q63" s="47">
        <v>2181.39</v>
      </c>
      <c r="R63" s="47">
        <v>2191.06</v>
      </c>
      <c r="S63" s="47">
        <v>2192.27</v>
      </c>
      <c r="T63" s="47">
        <v>2184.46</v>
      </c>
      <c r="U63" s="47">
        <v>2160.04</v>
      </c>
      <c r="V63" s="47">
        <v>2146.67</v>
      </c>
      <c r="W63" s="47">
        <v>2174.52</v>
      </c>
      <c r="X63" s="47">
        <v>2105.87</v>
      </c>
      <c r="Y63" s="47">
        <v>1990.1</v>
      </c>
      <c r="Z63" s="67">
        <v>1906.81</v>
      </c>
      <c r="AA63" s="56"/>
    </row>
    <row r="64" spans="1:27" ht="16.5" x14ac:dyDescent="0.25">
      <c r="A64" s="55"/>
      <c r="B64" s="79">
        <v>12</v>
      </c>
      <c r="C64" s="75">
        <v>1854.87</v>
      </c>
      <c r="D64" s="47">
        <v>1791.4099999999999</v>
      </c>
      <c r="E64" s="47">
        <v>1788.6599999999999</v>
      </c>
      <c r="F64" s="47">
        <v>1794.46</v>
      </c>
      <c r="G64" s="47">
        <v>1884.02</v>
      </c>
      <c r="H64" s="47">
        <v>1998.71</v>
      </c>
      <c r="I64" s="47">
        <v>2106.1799999999998</v>
      </c>
      <c r="J64" s="47">
        <v>2184.56</v>
      </c>
      <c r="K64" s="47">
        <v>2205.0100000000002</v>
      </c>
      <c r="L64" s="47">
        <v>2201.2399999999998</v>
      </c>
      <c r="M64" s="47">
        <v>2197.34</v>
      </c>
      <c r="N64" s="47">
        <v>2209.48</v>
      </c>
      <c r="O64" s="47">
        <v>2199.5</v>
      </c>
      <c r="P64" s="47">
        <v>2197.42</v>
      </c>
      <c r="Q64" s="47">
        <v>2197.25</v>
      </c>
      <c r="R64" s="47">
        <v>2200.2800000000002</v>
      </c>
      <c r="S64" s="47">
        <v>2197.46</v>
      </c>
      <c r="T64" s="47">
        <v>2191.33</v>
      </c>
      <c r="U64" s="47">
        <v>2174.0100000000002</v>
      </c>
      <c r="V64" s="47">
        <v>2152.83</v>
      </c>
      <c r="W64" s="47">
        <v>2192.46</v>
      </c>
      <c r="X64" s="47">
        <v>2123.9699999999998</v>
      </c>
      <c r="Y64" s="47">
        <v>1988.69</v>
      </c>
      <c r="Z64" s="67">
        <v>1898.7399999999998</v>
      </c>
      <c r="AA64" s="56"/>
    </row>
    <row r="65" spans="1:27" ht="16.5" x14ac:dyDescent="0.25">
      <c r="A65" s="55"/>
      <c r="B65" s="79">
        <v>13</v>
      </c>
      <c r="C65" s="75">
        <v>1853.4499999999998</v>
      </c>
      <c r="D65" s="47">
        <v>1808.79</v>
      </c>
      <c r="E65" s="47">
        <v>1787.6999999999998</v>
      </c>
      <c r="F65" s="47">
        <v>1827.13</v>
      </c>
      <c r="G65" s="47">
        <v>1949.63</v>
      </c>
      <c r="H65" s="47">
        <v>2019.77</v>
      </c>
      <c r="I65" s="47">
        <v>2165.61</v>
      </c>
      <c r="J65" s="47">
        <v>2246.09</v>
      </c>
      <c r="K65" s="47">
        <v>2271.5100000000002</v>
      </c>
      <c r="L65" s="47">
        <v>2272.7600000000002</v>
      </c>
      <c r="M65" s="47">
        <v>2260.19</v>
      </c>
      <c r="N65" s="47">
        <v>2273.36</v>
      </c>
      <c r="O65" s="47">
        <v>2267.71</v>
      </c>
      <c r="P65" s="47">
        <v>2263.7399999999998</v>
      </c>
      <c r="Q65" s="47">
        <v>2268.29</v>
      </c>
      <c r="R65" s="47">
        <v>2276.35</v>
      </c>
      <c r="S65" s="47">
        <v>2269.9299999999998</v>
      </c>
      <c r="T65" s="47">
        <v>2270.9499999999998</v>
      </c>
      <c r="U65" s="47">
        <v>2250.5700000000002</v>
      </c>
      <c r="V65" s="47">
        <v>2234.85</v>
      </c>
      <c r="W65" s="47">
        <v>2255.87</v>
      </c>
      <c r="X65" s="47">
        <v>2126.48</v>
      </c>
      <c r="Y65" s="47">
        <v>2025.27</v>
      </c>
      <c r="Z65" s="67">
        <v>1925.7199999999998</v>
      </c>
      <c r="AA65" s="56"/>
    </row>
    <row r="66" spans="1:27" ht="16.5" x14ac:dyDescent="0.25">
      <c r="A66" s="55"/>
      <c r="B66" s="79">
        <v>14</v>
      </c>
      <c r="C66" s="75">
        <v>1928.6599999999999</v>
      </c>
      <c r="D66" s="47">
        <v>1896.63</v>
      </c>
      <c r="E66" s="47">
        <v>1871.38</v>
      </c>
      <c r="F66" s="47">
        <v>1902.37</v>
      </c>
      <c r="G66" s="47">
        <v>1959.4699999999998</v>
      </c>
      <c r="H66" s="47">
        <v>2017.8000000000002</v>
      </c>
      <c r="I66" s="47">
        <v>2126.8200000000002</v>
      </c>
      <c r="J66" s="47">
        <v>2216.0700000000002</v>
      </c>
      <c r="K66" s="47">
        <v>2241.2600000000002</v>
      </c>
      <c r="L66" s="47">
        <v>2244.0500000000002</v>
      </c>
      <c r="M66" s="47">
        <v>2239.29</v>
      </c>
      <c r="N66" s="47">
        <v>2244.85</v>
      </c>
      <c r="O66" s="47">
        <v>2236.1999999999998</v>
      </c>
      <c r="P66" s="47">
        <v>2228.63</v>
      </c>
      <c r="Q66" s="47">
        <v>2240.13</v>
      </c>
      <c r="R66" s="47">
        <v>2248.5100000000002</v>
      </c>
      <c r="S66" s="47">
        <v>2242.17</v>
      </c>
      <c r="T66" s="47">
        <v>2236.66</v>
      </c>
      <c r="U66" s="47">
        <v>2215.7199999999998</v>
      </c>
      <c r="V66" s="47">
        <v>2203.08</v>
      </c>
      <c r="W66" s="47">
        <v>2218.7199999999998</v>
      </c>
      <c r="X66" s="47">
        <v>2124.11</v>
      </c>
      <c r="Y66" s="47">
        <v>2042.12</v>
      </c>
      <c r="Z66" s="67">
        <v>1993.4899999999998</v>
      </c>
      <c r="AA66" s="56"/>
    </row>
    <row r="67" spans="1:27" ht="16.5" x14ac:dyDescent="0.25">
      <c r="A67" s="55"/>
      <c r="B67" s="79">
        <v>15</v>
      </c>
      <c r="C67" s="75">
        <v>2040.79</v>
      </c>
      <c r="D67" s="47">
        <v>2012.4699999999998</v>
      </c>
      <c r="E67" s="47">
        <v>1966.58</v>
      </c>
      <c r="F67" s="47">
        <v>1966.6</v>
      </c>
      <c r="G67" s="47">
        <v>1975.37</v>
      </c>
      <c r="H67" s="47">
        <v>2026.96</v>
      </c>
      <c r="I67" s="47">
        <v>2076.48</v>
      </c>
      <c r="J67" s="47">
        <v>2215.79</v>
      </c>
      <c r="K67" s="47">
        <v>2330.73</v>
      </c>
      <c r="L67" s="47">
        <v>2352.6</v>
      </c>
      <c r="M67" s="47">
        <v>2327.96</v>
      </c>
      <c r="N67" s="47">
        <v>2312.2800000000002</v>
      </c>
      <c r="O67" s="47">
        <v>2309.52</v>
      </c>
      <c r="P67" s="47">
        <v>2308.41</v>
      </c>
      <c r="Q67" s="47">
        <v>2316.14</v>
      </c>
      <c r="R67" s="47">
        <v>2352.61</v>
      </c>
      <c r="S67" s="47">
        <v>2348.92</v>
      </c>
      <c r="T67" s="47">
        <v>2334.66</v>
      </c>
      <c r="U67" s="47">
        <v>2295.14</v>
      </c>
      <c r="V67" s="47">
        <v>2275.41</v>
      </c>
      <c r="W67" s="47">
        <v>2302.58</v>
      </c>
      <c r="X67" s="47">
        <v>2127.67</v>
      </c>
      <c r="Y67" s="47">
        <v>2038.31</v>
      </c>
      <c r="Z67" s="67">
        <v>1964.9499999999998</v>
      </c>
      <c r="AA67" s="56"/>
    </row>
    <row r="68" spans="1:27" ht="16.5" x14ac:dyDescent="0.25">
      <c r="A68" s="55"/>
      <c r="B68" s="79">
        <v>16</v>
      </c>
      <c r="C68" s="75">
        <v>2004.0900000000001</v>
      </c>
      <c r="D68" s="47">
        <v>1968.69</v>
      </c>
      <c r="E68" s="47">
        <v>1900.79</v>
      </c>
      <c r="F68" s="47">
        <v>1907.4</v>
      </c>
      <c r="G68" s="47">
        <v>1942.0900000000001</v>
      </c>
      <c r="H68" s="47">
        <v>1989.5300000000002</v>
      </c>
      <c r="I68" s="47">
        <v>2014.8400000000001</v>
      </c>
      <c r="J68" s="47">
        <v>2097.16</v>
      </c>
      <c r="K68" s="47">
        <v>2179.8000000000002</v>
      </c>
      <c r="L68" s="47">
        <v>2255.04</v>
      </c>
      <c r="M68" s="47">
        <v>2294.86</v>
      </c>
      <c r="N68" s="47">
        <v>2301.63</v>
      </c>
      <c r="O68" s="47">
        <v>2291.61</v>
      </c>
      <c r="P68" s="47">
        <v>2293.48</v>
      </c>
      <c r="Q68" s="47">
        <v>2299.6</v>
      </c>
      <c r="R68" s="47">
        <v>2343.7800000000002</v>
      </c>
      <c r="S68" s="47">
        <v>2345.1999999999998</v>
      </c>
      <c r="T68" s="47">
        <v>2339.35</v>
      </c>
      <c r="U68" s="47">
        <v>2305.39</v>
      </c>
      <c r="V68" s="47">
        <v>2269.88</v>
      </c>
      <c r="W68" s="47">
        <v>2265.6999999999998</v>
      </c>
      <c r="X68" s="47">
        <v>2016.2199999999998</v>
      </c>
      <c r="Y68" s="47">
        <v>2032.8000000000002</v>
      </c>
      <c r="Z68" s="67">
        <v>2022.8000000000002</v>
      </c>
      <c r="AA68" s="56"/>
    </row>
    <row r="69" spans="1:27" ht="16.5" x14ac:dyDescent="0.25">
      <c r="A69" s="55"/>
      <c r="B69" s="79">
        <v>17</v>
      </c>
      <c r="C69" s="75">
        <v>1974.96</v>
      </c>
      <c r="D69" s="47">
        <v>1941.2800000000002</v>
      </c>
      <c r="E69" s="47">
        <v>1867.8000000000002</v>
      </c>
      <c r="F69" s="47">
        <v>1869.8000000000002</v>
      </c>
      <c r="G69" s="47">
        <v>1956.13</v>
      </c>
      <c r="H69" s="47">
        <v>2037.92</v>
      </c>
      <c r="I69" s="47">
        <v>2102.81</v>
      </c>
      <c r="J69" s="47">
        <v>2141.1</v>
      </c>
      <c r="K69" s="47">
        <v>2128.1</v>
      </c>
      <c r="L69" s="47">
        <v>2112.94</v>
      </c>
      <c r="M69" s="47">
        <v>2104.12</v>
      </c>
      <c r="N69" s="47">
        <v>2109.4899999999998</v>
      </c>
      <c r="O69" s="47">
        <v>2090.81</v>
      </c>
      <c r="P69" s="47">
        <v>2077.65</v>
      </c>
      <c r="Q69" s="47">
        <v>2098.38</v>
      </c>
      <c r="R69" s="47">
        <v>2114.17</v>
      </c>
      <c r="S69" s="47">
        <v>2103.65</v>
      </c>
      <c r="T69" s="47">
        <v>2085.89</v>
      </c>
      <c r="U69" s="47">
        <v>2075.31</v>
      </c>
      <c r="V69" s="47">
        <v>2072.4</v>
      </c>
      <c r="W69" s="47">
        <v>2063.02</v>
      </c>
      <c r="X69" s="47">
        <v>2068.75</v>
      </c>
      <c r="Y69" s="47">
        <v>1939.8899999999999</v>
      </c>
      <c r="Z69" s="67">
        <v>1872.65</v>
      </c>
      <c r="AA69" s="56"/>
    </row>
    <row r="70" spans="1:27" ht="16.5" x14ac:dyDescent="0.25">
      <c r="A70" s="55"/>
      <c r="B70" s="79">
        <v>18</v>
      </c>
      <c r="C70" s="75">
        <v>1852.7600000000002</v>
      </c>
      <c r="D70" s="47">
        <v>1795.33</v>
      </c>
      <c r="E70" s="47">
        <v>1786.8899999999999</v>
      </c>
      <c r="F70" s="47">
        <v>1817.3000000000002</v>
      </c>
      <c r="G70" s="47">
        <v>1911.2600000000002</v>
      </c>
      <c r="H70" s="47">
        <v>2015.1999999999998</v>
      </c>
      <c r="I70" s="47">
        <v>2115.1799999999998</v>
      </c>
      <c r="J70" s="47">
        <v>2196</v>
      </c>
      <c r="K70" s="47">
        <v>2192.85</v>
      </c>
      <c r="L70" s="47">
        <v>2193.34</v>
      </c>
      <c r="M70" s="47">
        <v>2186.9</v>
      </c>
      <c r="N70" s="47">
        <v>2194.4299999999998</v>
      </c>
      <c r="O70" s="47">
        <v>2192.3000000000002</v>
      </c>
      <c r="P70" s="47">
        <v>2193.84</v>
      </c>
      <c r="Q70" s="47">
        <v>2191.7600000000002</v>
      </c>
      <c r="R70" s="47">
        <v>2201.1999999999998</v>
      </c>
      <c r="S70" s="47">
        <v>2191.4899999999998</v>
      </c>
      <c r="T70" s="47">
        <v>2188.54</v>
      </c>
      <c r="U70" s="47">
        <v>2185.71</v>
      </c>
      <c r="V70" s="47">
        <v>2176.09</v>
      </c>
      <c r="W70" s="47">
        <v>2158.87</v>
      </c>
      <c r="X70" s="47">
        <v>2103.1799999999998</v>
      </c>
      <c r="Y70" s="47">
        <v>2027.42</v>
      </c>
      <c r="Z70" s="67">
        <v>1951.9299999999998</v>
      </c>
      <c r="AA70" s="56"/>
    </row>
    <row r="71" spans="1:27" ht="16.5" x14ac:dyDescent="0.25">
      <c r="A71" s="55"/>
      <c r="B71" s="79">
        <v>19</v>
      </c>
      <c r="C71" s="75">
        <v>1909.8600000000001</v>
      </c>
      <c r="D71" s="47">
        <v>1862.5500000000002</v>
      </c>
      <c r="E71" s="47">
        <v>1868.87</v>
      </c>
      <c r="F71" s="47">
        <v>1874.23</v>
      </c>
      <c r="G71" s="47">
        <v>1996.0100000000002</v>
      </c>
      <c r="H71" s="47">
        <v>2042.8200000000002</v>
      </c>
      <c r="I71" s="47">
        <v>2181.5300000000002</v>
      </c>
      <c r="J71" s="47">
        <v>2259.46</v>
      </c>
      <c r="K71" s="47">
        <v>2258.09</v>
      </c>
      <c r="L71" s="47">
        <v>2251.9699999999998</v>
      </c>
      <c r="M71" s="47">
        <v>2252.52</v>
      </c>
      <c r="N71" s="47">
        <v>2245.9</v>
      </c>
      <c r="O71" s="47">
        <v>2211.6799999999998</v>
      </c>
      <c r="P71" s="47">
        <v>2210.7199999999998</v>
      </c>
      <c r="Q71" s="47">
        <v>2251.0500000000002</v>
      </c>
      <c r="R71" s="47">
        <v>2275.66</v>
      </c>
      <c r="S71" s="47">
        <v>2275.08</v>
      </c>
      <c r="T71" s="47">
        <v>2273.34</v>
      </c>
      <c r="U71" s="47">
        <v>2256.5700000000002</v>
      </c>
      <c r="V71" s="47">
        <v>2186.67</v>
      </c>
      <c r="W71" s="47">
        <v>2162.09</v>
      </c>
      <c r="X71" s="47">
        <v>2104.0300000000002</v>
      </c>
      <c r="Y71" s="47">
        <v>2035.27</v>
      </c>
      <c r="Z71" s="67">
        <v>1970.6799999999998</v>
      </c>
      <c r="AA71" s="56"/>
    </row>
    <row r="72" spans="1:27" ht="16.5" x14ac:dyDescent="0.25">
      <c r="A72" s="55"/>
      <c r="B72" s="79">
        <v>20</v>
      </c>
      <c r="C72" s="75">
        <v>1984.1599999999999</v>
      </c>
      <c r="D72" s="47">
        <v>1957.4299999999998</v>
      </c>
      <c r="E72" s="47">
        <v>1896.15</v>
      </c>
      <c r="F72" s="47">
        <v>1922.0500000000002</v>
      </c>
      <c r="G72" s="47">
        <v>2029.3600000000001</v>
      </c>
      <c r="H72" s="47">
        <v>2053.56</v>
      </c>
      <c r="I72" s="47">
        <v>2190.94</v>
      </c>
      <c r="J72" s="47">
        <v>2264.37</v>
      </c>
      <c r="K72" s="47">
        <v>2270.7800000000002</v>
      </c>
      <c r="L72" s="47">
        <v>2246.9</v>
      </c>
      <c r="M72" s="47">
        <v>2248.6799999999998</v>
      </c>
      <c r="N72" s="47">
        <v>2250.34</v>
      </c>
      <c r="O72" s="47">
        <v>2247.17</v>
      </c>
      <c r="P72" s="47">
        <v>2244</v>
      </c>
      <c r="Q72" s="47">
        <v>2250.27</v>
      </c>
      <c r="R72" s="47">
        <v>2277.67</v>
      </c>
      <c r="S72" s="47">
        <v>2274.38</v>
      </c>
      <c r="T72" s="47">
        <v>2267.86</v>
      </c>
      <c r="U72" s="47">
        <v>2257.5500000000002</v>
      </c>
      <c r="V72" s="47">
        <v>2220.61</v>
      </c>
      <c r="W72" s="47">
        <v>2189.92</v>
      </c>
      <c r="X72" s="47">
        <v>2232.33</v>
      </c>
      <c r="Y72" s="47">
        <v>2059.59</v>
      </c>
      <c r="Z72" s="67">
        <v>2031.62</v>
      </c>
      <c r="AA72" s="56"/>
    </row>
    <row r="73" spans="1:27" ht="16.5" x14ac:dyDescent="0.25">
      <c r="A73" s="55"/>
      <c r="B73" s="79">
        <v>21</v>
      </c>
      <c r="C73" s="75">
        <v>1962.4499999999998</v>
      </c>
      <c r="D73" s="47">
        <v>1931.27</v>
      </c>
      <c r="E73" s="47">
        <v>1921.7399999999998</v>
      </c>
      <c r="F73" s="47">
        <v>1945.87</v>
      </c>
      <c r="G73" s="47">
        <v>2001.4</v>
      </c>
      <c r="H73" s="47">
        <v>2105.14</v>
      </c>
      <c r="I73" s="47">
        <v>2195.3200000000002</v>
      </c>
      <c r="J73" s="47">
        <v>2256.89</v>
      </c>
      <c r="K73" s="47">
        <v>2254.4499999999998</v>
      </c>
      <c r="L73" s="47">
        <v>2244.6999999999998</v>
      </c>
      <c r="M73" s="47">
        <v>2239.73</v>
      </c>
      <c r="N73" s="47">
        <v>2237.4499999999998</v>
      </c>
      <c r="O73" s="47">
        <v>2238.31</v>
      </c>
      <c r="P73" s="47">
        <v>2231.87</v>
      </c>
      <c r="Q73" s="47">
        <v>2237.08</v>
      </c>
      <c r="R73" s="47">
        <v>2247.81</v>
      </c>
      <c r="S73" s="47">
        <v>2252.5300000000002</v>
      </c>
      <c r="T73" s="47">
        <v>2245</v>
      </c>
      <c r="U73" s="47">
        <v>2222.65</v>
      </c>
      <c r="V73" s="47">
        <v>2208.0700000000002</v>
      </c>
      <c r="W73" s="47">
        <v>2194.31</v>
      </c>
      <c r="X73" s="47">
        <v>2227.21</v>
      </c>
      <c r="Y73" s="47">
        <v>2070.85</v>
      </c>
      <c r="Z73" s="67">
        <v>2014.63</v>
      </c>
      <c r="AA73" s="56"/>
    </row>
    <row r="74" spans="1:27" ht="16.5" x14ac:dyDescent="0.25">
      <c r="A74" s="55"/>
      <c r="B74" s="79">
        <v>22</v>
      </c>
      <c r="C74" s="75">
        <v>2042.5500000000002</v>
      </c>
      <c r="D74" s="47">
        <v>2015.37</v>
      </c>
      <c r="E74" s="47">
        <v>1984.5700000000002</v>
      </c>
      <c r="F74" s="47">
        <v>2014.2600000000002</v>
      </c>
      <c r="G74" s="47">
        <v>2027.1999999999998</v>
      </c>
      <c r="H74" s="47">
        <v>2093.62</v>
      </c>
      <c r="I74" s="47">
        <v>2125.58</v>
      </c>
      <c r="J74" s="47">
        <v>2218.9</v>
      </c>
      <c r="K74" s="47">
        <v>2334.46</v>
      </c>
      <c r="L74" s="47">
        <v>2343.96</v>
      </c>
      <c r="M74" s="47">
        <v>2338.08</v>
      </c>
      <c r="N74" s="47">
        <v>2327.31</v>
      </c>
      <c r="O74" s="47">
        <v>2327.33</v>
      </c>
      <c r="P74" s="47">
        <v>2325.9899999999998</v>
      </c>
      <c r="Q74" s="47">
        <v>2314.9299999999998</v>
      </c>
      <c r="R74" s="47">
        <v>2340.19</v>
      </c>
      <c r="S74" s="47">
        <v>2360.39</v>
      </c>
      <c r="T74" s="47">
        <v>2343.1799999999998</v>
      </c>
      <c r="U74" s="47">
        <v>2322.5700000000002</v>
      </c>
      <c r="V74" s="47">
        <v>2285.48</v>
      </c>
      <c r="W74" s="47">
        <v>2251.08</v>
      </c>
      <c r="X74" s="47">
        <v>2230.0300000000002</v>
      </c>
      <c r="Y74" s="47">
        <v>2073.92</v>
      </c>
      <c r="Z74" s="67">
        <v>2052.56</v>
      </c>
      <c r="AA74" s="56"/>
    </row>
    <row r="75" spans="1:27" ht="16.5" x14ac:dyDescent="0.25">
      <c r="A75" s="55"/>
      <c r="B75" s="79">
        <v>23</v>
      </c>
      <c r="C75" s="75">
        <v>2025.54</v>
      </c>
      <c r="D75" s="47">
        <v>1975.1999999999998</v>
      </c>
      <c r="E75" s="47">
        <v>1953.6399999999999</v>
      </c>
      <c r="F75" s="47">
        <v>1926.31</v>
      </c>
      <c r="G75" s="47">
        <v>1971.65</v>
      </c>
      <c r="H75" s="47">
        <v>1986.1999999999998</v>
      </c>
      <c r="I75" s="47">
        <v>2027.0500000000002</v>
      </c>
      <c r="J75" s="47">
        <v>2121.91</v>
      </c>
      <c r="K75" s="47">
        <v>2168.66</v>
      </c>
      <c r="L75" s="47">
        <v>2201.59</v>
      </c>
      <c r="M75" s="47">
        <v>2203.86</v>
      </c>
      <c r="N75" s="47">
        <v>2202.04</v>
      </c>
      <c r="O75" s="47">
        <v>2202.11</v>
      </c>
      <c r="P75" s="47">
        <v>2203.54</v>
      </c>
      <c r="Q75" s="47">
        <v>2202.02</v>
      </c>
      <c r="R75" s="47">
        <v>2214.0300000000002</v>
      </c>
      <c r="S75" s="47">
        <v>2234.46</v>
      </c>
      <c r="T75" s="47">
        <v>2233.27</v>
      </c>
      <c r="U75" s="47">
        <v>2218.88</v>
      </c>
      <c r="V75" s="47">
        <v>2203.6</v>
      </c>
      <c r="W75" s="47">
        <v>2231.2600000000002</v>
      </c>
      <c r="X75" s="47">
        <v>2161.1799999999998</v>
      </c>
      <c r="Y75" s="47">
        <v>2041.1100000000001</v>
      </c>
      <c r="Z75" s="67">
        <v>2014.44</v>
      </c>
      <c r="AA75" s="56"/>
    </row>
    <row r="76" spans="1:27" ht="16.5" x14ac:dyDescent="0.25">
      <c r="A76" s="55"/>
      <c r="B76" s="79">
        <v>24</v>
      </c>
      <c r="C76" s="75">
        <v>1992.6799999999998</v>
      </c>
      <c r="D76" s="47">
        <v>1966.65</v>
      </c>
      <c r="E76" s="47">
        <v>1970.38</v>
      </c>
      <c r="F76" s="47">
        <v>1978.2199999999998</v>
      </c>
      <c r="G76" s="47">
        <v>2012.3899999999999</v>
      </c>
      <c r="H76" s="47">
        <v>2114.39</v>
      </c>
      <c r="I76" s="47">
        <v>2182.2600000000002</v>
      </c>
      <c r="J76" s="47">
        <v>2272.38</v>
      </c>
      <c r="K76" s="47">
        <v>2259.33</v>
      </c>
      <c r="L76" s="47">
        <v>2226.0300000000002</v>
      </c>
      <c r="M76" s="47">
        <v>2211.84</v>
      </c>
      <c r="N76" s="47">
        <v>2224.6799999999998</v>
      </c>
      <c r="O76" s="47">
        <v>2218.77</v>
      </c>
      <c r="P76" s="47">
        <v>2217.8200000000002</v>
      </c>
      <c r="Q76" s="47">
        <v>2211.7399999999998</v>
      </c>
      <c r="R76" s="47">
        <v>2243.37</v>
      </c>
      <c r="S76" s="47">
        <v>2245.73</v>
      </c>
      <c r="T76" s="47">
        <v>2243.9899999999998</v>
      </c>
      <c r="U76" s="47">
        <v>2239.75</v>
      </c>
      <c r="V76" s="47">
        <v>2215.02</v>
      </c>
      <c r="W76" s="47">
        <v>2176.23</v>
      </c>
      <c r="X76" s="47">
        <v>2214.73</v>
      </c>
      <c r="Y76" s="47">
        <v>2081.35</v>
      </c>
      <c r="Z76" s="67">
        <v>2015.4099999999999</v>
      </c>
      <c r="AA76" s="56"/>
    </row>
    <row r="77" spans="1:27" ht="16.5" x14ac:dyDescent="0.25">
      <c r="A77" s="55"/>
      <c r="B77" s="79">
        <v>25</v>
      </c>
      <c r="C77" s="75">
        <v>1926.19</v>
      </c>
      <c r="D77" s="47">
        <v>1880.37</v>
      </c>
      <c r="E77" s="47">
        <v>1865.48</v>
      </c>
      <c r="F77" s="47">
        <v>1891.13</v>
      </c>
      <c r="G77" s="47">
        <v>1954.8000000000002</v>
      </c>
      <c r="H77" s="47">
        <v>2043.0700000000002</v>
      </c>
      <c r="I77" s="47">
        <v>2150.4299999999998</v>
      </c>
      <c r="J77" s="47">
        <v>2187.94</v>
      </c>
      <c r="K77" s="47">
        <v>2213.91</v>
      </c>
      <c r="L77" s="47">
        <v>2211.63</v>
      </c>
      <c r="M77" s="47">
        <v>2190.13</v>
      </c>
      <c r="N77" s="47">
        <v>2192.21</v>
      </c>
      <c r="O77" s="47">
        <v>2190.79</v>
      </c>
      <c r="P77" s="47">
        <v>2200.65</v>
      </c>
      <c r="Q77" s="47">
        <v>2206.02</v>
      </c>
      <c r="R77" s="47">
        <v>2220.81</v>
      </c>
      <c r="S77" s="47">
        <v>2213.91</v>
      </c>
      <c r="T77" s="47">
        <v>2214.2800000000002</v>
      </c>
      <c r="U77" s="47">
        <v>2208.7600000000002</v>
      </c>
      <c r="V77" s="47">
        <v>2187.61</v>
      </c>
      <c r="W77" s="47">
        <v>2230.0700000000002</v>
      </c>
      <c r="X77" s="47">
        <v>2185.6</v>
      </c>
      <c r="Y77" s="47">
        <v>2048.92</v>
      </c>
      <c r="Z77" s="67">
        <v>1955.4499999999998</v>
      </c>
      <c r="AA77" s="56"/>
    </row>
    <row r="78" spans="1:27" ht="16.5" x14ac:dyDescent="0.25">
      <c r="A78" s="55"/>
      <c r="B78" s="79">
        <v>26</v>
      </c>
      <c r="C78" s="75">
        <v>1915.94</v>
      </c>
      <c r="D78" s="47">
        <v>1864.8600000000001</v>
      </c>
      <c r="E78" s="47">
        <v>1873.3600000000001</v>
      </c>
      <c r="F78" s="47">
        <v>1938.9099999999999</v>
      </c>
      <c r="G78" s="47">
        <v>1956.85</v>
      </c>
      <c r="H78" s="47">
        <v>1976.02</v>
      </c>
      <c r="I78" s="47">
        <v>2153.2399999999998</v>
      </c>
      <c r="J78" s="47">
        <v>2177.89</v>
      </c>
      <c r="K78" s="47">
        <v>2192.4699999999998</v>
      </c>
      <c r="L78" s="47">
        <v>2176.7199999999998</v>
      </c>
      <c r="M78" s="47">
        <v>2177.5</v>
      </c>
      <c r="N78" s="47">
        <v>2178.0500000000002</v>
      </c>
      <c r="O78" s="47">
        <v>2175.86</v>
      </c>
      <c r="P78" s="47">
        <v>2177.4299999999998</v>
      </c>
      <c r="Q78" s="47">
        <v>2177.8200000000002</v>
      </c>
      <c r="R78" s="47">
        <v>2179.63</v>
      </c>
      <c r="S78" s="47">
        <v>2179.25</v>
      </c>
      <c r="T78" s="47">
        <v>2177.9</v>
      </c>
      <c r="U78" s="47">
        <v>2174.77</v>
      </c>
      <c r="V78" s="47">
        <v>2175.16</v>
      </c>
      <c r="W78" s="47">
        <v>2210.37</v>
      </c>
      <c r="X78" s="47">
        <v>2166.6999999999998</v>
      </c>
      <c r="Y78" s="47">
        <v>2019.71</v>
      </c>
      <c r="Z78" s="67">
        <v>1903.9499999999998</v>
      </c>
      <c r="AA78" s="56"/>
    </row>
    <row r="79" spans="1:27" ht="16.5" x14ac:dyDescent="0.25">
      <c r="A79" s="55"/>
      <c r="B79" s="79">
        <v>27</v>
      </c>
      <c r="C79" s="75">
        <v>1894.4099999999999</v>
      </c>
      <c r="D79" s="47">
        <v>1826.98</v>
      </c>
      <c r="E79" s="47">
        <v>1832.8899999999999</v>
      </c>
      <c r="F79" s="47">
        <v>1883.7399999999998</v>
      </c>
      <c r="G79" s="47">
        <v>1942.0300000000002</v>
      </c>
      <c r="H79" s="47">
        <v>1977.4899999999998</v>
      </c>
      <c r="I79" s="47">
        <v>2147.89</v>
      </c>
      <c r="J79" s="47">
        <v>2172.9699999999998</v>
      </c>
      <c r="K79" s="47">
        <v>2173.91</v>
      </c>
      <c r="L79" s="47">
        <v>2171.94</v>
      </c>
      <c r="M79" s="47">
        <v>2173.0700000000002</v>
      </c>
      <c r="N79" s="47">
        <v>2174.44</v>
      </c>
      <c r="O79" s="47">
        <v>2174.9699999999998</v>
      </c>
      <c r="P79" s="47">
        <v>2173.96</v>
      </c>
      <c r="Q79" s="47">
        <v>2173.34</v>
      </c>
      <c r="R79" s="47">
        <v>2175.08</v>
      </c>
      <c r="S79" s="47">
        <v>2173.6</v>
      </c>
      <c r="T79" s="47">
        <v>2177.1</v>
      </c>
      <c r="U79" s="47">
        <v>2172.6999999999998</v>
      </c>
      <c r="V79" s="47">
        <v>2172.08</v>
      </c>
      <c r="W79" s="47">
        <v>2228.14</v>
      </c>
      <c r="X79" s="47">
        <v>2182.58</v>
      </c>
      <c r="Y79" s="47">
        <v>2015.88</v>
      </c>
      <c r="Z79" s="67">
        <v>1918.4299999999998</v>
      </c>
      <c r="AA79" s="56"/>
    </row>
    <row r="80" spans="1:27" ht="16.5" x14ac:dyDescent="0.25">
      <c r="A80" s="55"/>
      <c r="B80" s="79">
        <v>28</v>
      </c>
      <c r="C80" s="75">
        <v>1913.71</v>
      </c>
      <c r="D80" s="47">
        <v>1860.2600000000002</v>
      </c>
      <c r="E80" s="47">
        <v>1848.58</v>
      </c>
      <c r="F80" s="47">
        <v>1900.88</v>
      </c>
      <c r="G80" s="47">
        <v>1951.37</v>
      </c>
      <c r="H80" s="47">
        <v>2023.6399999999999</v>
      </c>
      <c r="I80" s="47">
        <v>2130.19</v>
      </c>
      <c r="J80" s="47">
        <v>2157.81</v>
      </c>
      <c r="K80" s="47">
        <v>2157.16</v>
      </c>
      <c r="L80" s="47">
        <v>2150.33</v>
      </c>
      <c r="M80" s="47">
        <v>2139.17</v>
      </c>
      <c r="N80" s="47">
        <v>2141.1999999999998</v>
      </c>
      <c r="O80" s="47">
        <v>2141.34</v>
      </c>
      <c r="P80" s="47">
        <v>2140.23</v>
      </c>
      <c r="Q80" s="47">
        <v>2147.0100000000002</v>
      </c>
      <c r="R80" s="47">
        <v>2158.5100000000002</v>
      </c>
      <c r="S80" s="47">
        <v>2154.91</v>
      </c>
      <c r="T80" s="47">
        <v>2155.09</v>
      </c>
      <c r="U80" s="47">
        <v>2156.54</v>
      </c>
      <c r="V80" s="47">
        <v>2156.4</v>
      </c>
      <c r="W80" s="47">
        <v>2203</v>
      </c>
      <c r="X80" s="47">
        <v>2175.27</v>
      </c>
      <c r="Y80" s="47">
        <v>2084.8000000000002</v>
      </c>
      <c r="Z80" s="67">
        <v>1977.9099999999999</v>
      </c>
      <c r="AA80" s="56"/>
    </row>
    <row r="81" spans="1:27" ht="16.5" hidden="1" x14ac:dyDescent="0.25">
      <c r="A81" s="55"/>
      <c r="B81" s="79">
        <v>29</v>
      </c>
      <c r="C81" s="75"/>
      <c r="D81" s="47"/>
      <c r="E81" s="47"/>
      <c r="F81" s="47"/>
      <c r="G81" s="47"/>
      <c r="H81" s="47"/>
      <c r="I81" s="47"/>
      <c r="J81" s="47"/>
      <c r="K81" s="47"/>
      <c r="L81" s="47"/>
      <c r="M81" s="47"/>
      <c r="N81" s="47"/>
      <c r="O81" s="47"/>
      <c r="P81" s="47"/>
      <c r="Q81" s="47"/>
      <c r="R81" s="47"/>
      <c r="S81" s="47"/>
      <c r="T81" s="47"/>
      <c r="U81" s="47"/>
      <c r="V81" s="47"/>
      <c r="W81" s="47"/>
      <c r="X81" s="47"/>
      <c r="Y81" s="47"/>
      <c r="Z81" s="67"/>
      <c r="AA81" s="56"/>
    </row>
    <row r="82" spans="1:27" ht="16.5" hidden="1" x14ac:dyDescent="0.25">
      <c r="A82" s="55"/>
      <c r="B82" s="79">
        <v>30</v>
      </c>
      <c r="C82" s="75"/>
      <c r="D82" s="47"/>
      <c r="E82" s="47"/>
      <c r="F82" s="47"/>
      <c r="G82" s="47"/>
      <c r="H82" s="47"/>
      <c r="I82" s="47"/>
      <c r="J82" s="47"/>
      <c r="K82" s="47"/>
      <c r="L82" s="47"/>
      <c r="M82" s="47"/>
      <c r="N82" s="47"/>
      <c r="O82" s="47"/>
      <c r="P82" s="47"/>
      <c r="Q82" s="47"/>
      <c r="R82" s="47"/>
      <c r="S82" s="47"/>
      <c r="T82" s="47"/>
      <c r="U82" s="47"/>
      <c r="V82" s="47"/>
      <c r="W82" s="47"/>
      <c r="X82" s="47"/>
      <c r="Y82" s="47"/>
      <c r="Z82" s="67"/>
      <c r="AA82" s="56"/>
    </row>
    <row r="83" spans="1:27" ht="17.25" hidden="1" thickBot="1" x14ac:dyDescent="0.3">
      <c r="A83" s="55"/>
      <c r="B83" s="80">
        <v>31</v>
      </c>
      <c r="C83" s="76"/>
      <c r="D83" s="68"/>
      <c r="E83" s="68"/>
      <c r="F83" s="68"/>
      <c r="G83" s="68"/>
      <c r="H83" s="68"/>
      <c r="I83" s="68"/>
      <c r="J83" s="68"/>
      <c r="K83" s="68"/>
      <c r="L83" s="68"/>
      <c r="M83" s="68"/>
      <c r="N83" s="68"/>
      <c r="O83" s="68"/>
      <c r="P83" s="68"/>
      <c r="Q83" s="68"/>
      <c r="R83" s="68"/>
      <c r="S83" s="68"/>
      <c r="T83" s="68"/>
      <c r="U83" s="68"/>
      <c r="V83" s="68"/>
      <c r="W83" s="68"/>
      <c r="X83" s="68"/>
      <c r="Y83" s="68"/>
      <c r="Z83" s="69"/>
      <c r="AA83" s="56"/>
    </row>
    <row r="84" spans="1:27" x14ac:dyDescent="0.25">
      <c r="A84" s="55"/>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56"/>
    </row>
    <row r="85" spans="1:27" x14ac:dyDescent="0.25">
      <c r="A85" s="55"/>
      <c r="B85" s="291" t="s">
        <v>219</v>
      </c>
      <c r="C85" s="291"/>
      <c r="D85" s="291"/>
      <c r="E85" s="291"/>
      <c r="F85" s="291"/>
      <c r="G85" s="291"/>
      <c r="H85" s="291"/>
      <c r="I85" s="291"/>
      <c r="J85" s="291"/>
      <c r="K85" s="291"/>
      <c r="L85" s="291"/>
      <c r="M85" s="291"/>
      <c r="N85" s="291"/>
      <c r="O85" s="291"/>
      <c r="P85" s="291"/>
      <c r="Q85" s="51"/>
      <c r="R85" s="309">
        <v>891772.87</v>
      </c>
      <c r="S85" s="309"/>
      <c r="T85" s="51"/>
      <c r="U85" s="51"/>
      <c r="V85" s="51"/>
      <c r="W85" s="51"/>
      <c r="X85" s="51"/>
      <c r="Y85" s="51"/>
      <c r="Z85" s="51"/>
      <c r="AA85" s="56"/>
    </row>
    <row r="86" spans="1:27" x14ac:dyDescent="0.25">
      <c r="A86" s="55"/>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56"/>
    </row>
    <row r="87" spans="1:27" x14ac:dyDescent="0.25">
      <c r="A87" s="55"/>
      <c r="B87" s="291" t="s">
        <v>159</v>
      </c>
      <c r="C87" s="291"/>
      <c r="D87" s="291"/>
      <c r="E87" s="291"/>
      <c r="F87" s="291"/>
      <c r="G87" s="291"/>
      <c r="H87" s="291"/>
      <c r="I87" s="291"/>
      <c r="J87" s="291"/>
      <c r="K87" s="291"/>
      <c r="L87" s="291"/>
      <c r="M87" s="291"/>
      <c r="N87" s="291"/>
      <c r="O87" s="291"/>
      <c r="P87" s="291"/>
      <c r="Q87" s="291"/>
      <c r="R87" s="291"/>
      <c r="S87" s="291"/>
      <c r="T87" s="291"/>
      <c r="U87" s="291"/>
      <c r="V87" s="291"/>
      <c r="W87" s="291"/>
      <c r="X87" s="291"/>
      <c r="Y87" s="291"/>
      <c r="Z87" s="291"/>
      <c r="AA87" s="56"/>
    </row>
    <row r="88" spans="1:27" ht="16.5" thickBot="1" x14ac:dyDescent="0.3">
      <c r="A88" s="55"/>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56"/>
    </row>
    <row r="89" spans="1:27" x14ac:dyDescent="0.25">
      <c r="A89" s="55"/>
      <c r="B89" s="299"/>
      <c r="C89" s="286"/>
      <c r="D89" s="286"/>
      <c r="E89" s="286"/>
      <c r="F89" s="286"/>
      <c r="G89" s="286"/>
      <c r="H89" s="286"/>
      <c r="I89" s="286"/>
      <c r="J89" s="286"/>
      <c r="K89" s="286"/>
      <c r="L89" s="286"/>
      <c r="M89" s="287"/>
      <c r="N89" s="285" t="s">
        <v>68</v>
      </c>
      <c r="O89" s="286"/>
      <c r="P89" s="286"/>
      <c r="Q89" s="286"/>
      <c r="R89" s="286"/>
      <c r="S89" s="286"/>
      <c r="T89" s="286"/>
      <c r="U89" s="287"/>
      <c r="V89" s="43"/>
      <c r="W89" s="43"/>
      <c r="X89" s="43"/>
      <c r="Y89" s="43"/>
      <c r="Z89" s="43"/>
      <c r="AA89" s="56"/>
    </row>
    <row r="90" spans="1:27" ht="16.5" thickBot="1" x14ac:dyDescent="0.3">
      <c r="A90" s="55"/>
      <c r="B90" s="300"/>
      <c r="C90" s="301"/>
      <c r="D90" s="301"/>
      <c r="E90" s="301"/>
      <c r="F90" s="301"/>
      <c r="G90" s="301"/>
      <c r="H90" s="301"/>
      <c r="I90" s="301"/>
      <c r="J90" s="301"/>
      <c r="K90" s="301"/>
      <c r="L90" s="301"/>
      <c r="M90" s="302"/>
      <c r="N90" s="303" t="s">
        <v>69</v>
      </c>
      <c r="O90" s="301"/>
      <c r="P90" s="301" t="s">
        <v>70</v>
      </c>
      <c r="Q90" s="301"/>
      <c r="R90" s="301" t="s">
        <v>71</v>
      </c>
      <c r="S90" s="301"/>
      <c r="T90" s="301" t="s">
        <v>72</v>
      </c>
      <c r="U90" s="302"/>
      <c r="V90" s="43"/>
      <c r="W90" s="43"/>
      <c r="X90" s="43"/>
      <c r="Y90" s="43"/>
      <c r="Z90" s="43"/>
      <c r="AA90" s="56"/>
    </row>
    <row r="91" spans="1:27" ht="16.5" thickBot="1" x14ac:dyDescent="0.3">
      <c r="A91" s="55"/>
      <c r="B91" s="293" t="s">
        <v>151</v>
      </c>
      <c r="C91" s="294"/>
      <c r="D91" s="294"/>
      <c r="E91" s="294"/>
      <c r="F91" s="294"/>
      <c r="G91" s="294"/>
      <c r="H91" s="294"/>
      <c r="I91" s="294"/>
      <c r="J91" s="294"/>
      <c r="K91" s="294"/>
      <c r="L91" s="294"/>
      <c r="M91" s="295"/>
      <c r="N91" s="296"/>
      <c r="O91" s="297"/>
      <c r="P91" s="297"/>
      <c r="Q91" s="297"/>
      <c r="R91" s="297"/>
      <c r="S91" s="297"/>
      <c r="T91" s="297"/>
      <c r="U91" s="298"/>
      <c r="V91" s="43"/>
      <c r="W91" s="43"/>
      <c r="X91" s="43"/>
      <c r="Y91" s="43"/>
      <c r="Z91" s="43"/>
      <c r="AA91" s="56"/>
    </row>
    <row r="92" spans="1:27" ht="16.5" thickBot="1" x14ac:dyDescent="0.3">
      <c r="A92" s="55"/>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56"/>
    </row>
    <row r="93" spans="1:27" ht="16.5" thickTop="1" x14ac:dyDescent="0.25">
      <c r="A93" s="52"/>
      <c r="B93" s="53"/>
      <c r="C93" s="53"/>
      <c r="D93" s="53"/>
      <c r="E93" s="53"/>
      <c r="F93" s="53"/>
      <c r="G93" s="53"/>
      <c r="H93" s="53"/>
      <c r="I93" s="53"/>
      <c r="J93" s="53"/>
      <c r="K93" s="53"/>
      <c r="L93" s="53"/>
      <c r="M93" s="53"/>
      <c r="N93" s="53"/>
      <c r="O93" s="53"/>
      <c r="P93" s="53"/>
      <c r="Q93" s="53"/>
      <c r="R93" s="53"/>
      <c r="S93" s="53"/>
      <c r="T93" s="53"/>
      <c r="U93" s="53"/>
      <c r="V93" s="53"/>
      <c r="W93" s="53"/>
      <c r="X93" s="53"/>
      <c r="Y93" s="53"/>
      <c r="Z93" s="53"/>
      <c r="AA93" s="54"/>
    </row>
    <row r="94" spans="1:27" ht="48.75" customHeight="1" x14ac:dyDescent="0.25">
      <c r="A94" s="55"/>
      <c r="B94" s="284" t="s">
        <v>152</v>
      </c>
      <c r="C94" s="284"/>
      <c r="D94" s="284"/>
      <c r="E94" s="284"/>
      <c r="F94" s="284"/>
      <c r="G94" s="284"/>
      <c r="H94" s="284"/>
      <c r="I94" s="284"/>
      <c r="J94" s="284"/>
      <c r="K94" s="284"/>
      <c r="L94" s="284"/>
      <c r="M94" s="284"/>
      <c r="N94" s="284"/>
      <c r="O94" s="284"/>
      <c r="P94" s="284"/>
      <c r="Q94" s="284"/>
      <c r="R94" s="284"/>
      <c r="S94" s="284"/>
      <c r="T94" s="284"/>
      <c r="U94" s="284"/>
      <c r="V94" s="284"/>
      <c r="W94" s="284"/>
      <c r="X94" s="284"/>
      <c r="Y94" s="284"/>
      <c r="Z94" s="284"/>
      <c r="AA94" s="56"/>
    </row>
    <row r="95" spans="1:27" x14ac:dyDescent="0.25">
      <c r="A95" s="55"/>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56"/>
    </row>
    <row r="96" spans="1:27" x14ac:dyDescent="0.25">
      <c r="A96" s="55"/>
      <c r="B96" s="291" t="s">
        <v>120</v>
      </c>
      <c r="C96" s="291"/>
      <c r="D96" s="291"/>
      <c r="E96" s="291"/>
      <c r="F96" s="291"/>
      <c r="G96" s="291"/>
      <c r="H96" s="291"/>
      <c r="I96" s="291"/>
      <c r="J96" s="291"/>
      <c r="K96" s="291"/>
      <c r="L96" s="291"/>
      <c r="M96" s="291"/>
      <c r="N96" s="291"/>
      <c r="O96" s="291"/>
      <c r="P96" s="291"/>
      <c r="Q96" s="291"/>
      <c r="R96" s="291"/>
      <c r="S96" s="291"/>
      <c r="T96" s="291"/>
      <c r="U96" s="291"/>
      <c r="V96" s="291"/>
      <c r="W96" s="291"/>
      <c r="X96" s="291"/>
      <c r="Y96" s="291"/>
      <c r="Z96" s="291"/>
      <c r="AA96" s="56"/>
    </row>
    <row r="97" spans="1:27" ht="16.5" thickBot="1" x14ac:dyDescent="0.3">
      <c r="A97" s="55"/>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56"/>
    </row>
    <row r="98" spans="1:27" x14ac:dyDescent="0.25">
      <c r="A98" s="55"/>
      <c r="B98" s="310" t="s">
        <v>121</v>
      </c>
      <c r="C98" s="312" t="s">
        <v>160</v>
      </c>
      <c r="D98" s="312"/>
      <c r="E98" s="312"/>
      <c r="F98" s="312"/>
      <c r="G98" s="312"/>
      <c r="H98" s="312"/>
      <c r="I98" s="312"/>
      <c r="J98" s="312"/>
      <c r="K98" s="312"/>
      <c r="L98" s="312"/>
      <c r="M98" s="312"/>
      <c r="N98" s="312"/>
      <c r="O98" s="312"/>
      <c r="P98" s="312"/>
      <c r="Q98" s="312"/>
      <c r="R98" s="312"/>
      <c r="S98" s="312"/>
      <c r="T98" s="312"/>
      <c r="U98" s="312"/>
      <c r="V98" s="312"/>
      <c r="W98" s="312"/>
      <c r="X98" s="312"/>
      <c r="Y98" s="312"/>
      <c r="Z98" s="313"/>
      <c r="AA98" s="56"/>
    </row>
    <row r="99" spans="1:27" ht="32.25" thickBot="1" x14ac:dyDescent="0.3">
      <c r="A99" s="55"/>
      <c r="B99" s="311"/>
      <c r="C99" s="77" t="s">
        <v>122</v>
      </c>
      <c r="D99" s="72" t="s">
        <v>123</v>
      </c>
      <c r="E99" s="72" t="s">
        <v>124</v>
      </c>
      <c r="F99" s="72" t="s">
        <v>125</v>
      </c>
      <c r="G99" s="72" t="s">
        <v>126</v>
      </c>
      <c r="H99" s="72" t="s">
        <v>127</v>
      </c>
      <c r="I99" s="72" t="s">
        <v>128</v>
      </c>
      <c r="J99" s="72" t="s">
        <v>129</v>
      </c>
      <c r="K99" s="72" t="s">
        <v>130</v>
      </c>
      <c r="L99" s="72" t="s">
        <v>131</v>
      </c>
      <c r="M99" s="72" t="s">
        <v>132</v>
      </c>
      <c r="N99" s="72" t="s">
        <v>133</v>
      </c>
      <c r="O99" s="72" t="s">
        <v>134</v>
      </c>
      <c r="P99" s="72" t="s">
        <v>135</v>
      </c>
      <c r="Q99" s="72" t="s">
        <v>136</v>
      </c>
      <c r="R99" s="72" t="s">
        <v>137</v>
      </c>
      <c r="S99" s="72" t="s">
        <v>138</v>
      </c>
      <c r="T99" s="72" t="s">
        <v>139</v>
      </c>
      <c r="U99" s="72" t="s">
        <v>140</v>
      </c>
      <c r="V99" s="72" t="s">
        <v>141</v>
      </c>
      <c r="W99" s="72" t="s">
        <v>142</v>
      </c>
      <c r="X99" s="72" t="s">
        <v>143</v>
      </c>
      <c r="Y99" s="72" t="s">
        <v>144</v>
      </c>
      <c r="Z99" s="73" t="s">
        <v>145</v>
      </c>
      <c r="AA99" s="56"/>
    </row>
    <row r="100" spans="1:27" ht="16.5" x14ac:dyDescent="0.25">
      <c r="A100" s="55"/>
      <c r="B100" s="78">
        <v>1</v>
      </c>
      <c r="C100" s="83">
        <v>1874.0700000000002</v>
      </c>
      <c r="D100" s="81">
        <v>1821.4</v>
      </c>
      <c r="E100" s="81">
        <v>1810.23</v>
      </c>
      <c r="F100" s="81">
        <v>1813.56</v>
      </c>
      <c r="G100" s="81">
        <v>1826.1100000000001</v>
      </c>
      <c r="H100" s="81">
        <v>1912.9299999999998</v>
      </c>
      <c r="I100" s="81">
        <v>1978.4</v>
      </c>
      <c r="J100" s="81">
        <v>2114.89</v>
      </c>
      <c r="K100" s="81">
        <v>2254.1</v>
      </c>
      <c r="L100" s="81">
        <v>2307.39</v>
      </c>
      <c r="M100" s="81">
        <v>2295.06</v>
      </c>
      <c r="N100" s="81">
        <v>2241.3200000000002</v>
      </c>
      <c r="O100" s="81">
        <v>2232.88</v>
      </c>
      <c r="P100" s="81">
        <v>2194.64</v>
      </c>
      <c r="Q100" s="81">
        <v>2211.0300000000002</v>
      </c>
      <c r="R100" s="81">
        <v>2247.75</v>
      </c>
      <c r="S100" s="81">
        <v>2242.42</v>
      </c>
      <c r="T100" s="81">
        <v>2218.87</v>
      </c>
      <c r="U100" s="81">
        <v>2189.1999999999998</v>
      </c>
      <c r="V100" s="81">
        <v>2196.9499999999998</v>
      </c>
      <c r="W100" s="81">
        <v>2123.79</v>
      </c>
      <c r="X100" s="81">
        <v>1882.5300000000002</v>
      </c>
      <c r="Y100" s="81">
        <v>1802.87</v>
      </c>
      <c r="Z100" s="82">
        <v>1843.08</v>
      </c>
      <c r="AA100" s="56"/>
    </row>
    <row r="101" spans="1:27" ht="16.5" x14ac:dyDescent="0.25">
      <c r="A101" s="55"/>
      <c r="B101" s="79">
        <v>2</v>
      </c>
      <c r="C101" s="75">
        <v>1802.44</v>
      </c>
      <c r="D101" s="47">
        <v>1795.6999999999998</v>
      </c>
      <c r="E101" s="47">
        <v>1758.17</v>
      </c>
      <c r="F101" s="47">
        <v>1749.96</v>
      </c>
      <c r="G101" s="47">
        <v>1771.8400000000001</v>
      </c>
      <c r="H101" s="47">
        <v>1836.13</v>
      </c>
      <c r="I101" s="47">
        <v>1907.4899999999998</v>
      </c>
      <c r="J101" s="47">
        <v>2001.0500000000002</v>
      </c>
      <c r="K101" s="47">
        <v>2091.16</v>
      </c>
      <c r="L101" s="47">
        <v>2184.79</v>
      </c>
      <c r="M101" s="47">
        <v>2217.4499999999998</v>
      </c>
      <c r="N101" s="47">
        <v>2232.79</v>
      </c>
      <c r="O101" s="47">
        <v>2233.65</v>
      </c>
      <c r="P101" s="47">
        <v>2236.75</v>
      </c>
      <c r="Q101" s="47">
        <v>2252.52</v>
      </c>
      <c r="R101" s="47">
        <v>2292.7600000000002</v>
      </c>
      <c r="S101" s="47">
        <v>2300.11</v>
      </c>
      <c r="T101" s="47">
        <v>2257.58</v>
      </c>
      <c r="U101" s="47">
        <v>2205.5700000000002</v>
      </c>
      <c r="V101" s="47">
        <v>2182.79</v>
      </c>
      <c r="W101" s="47">
        <v>2165.2800000000002</v>
      </c>
      <c r="X101" s="47">
        <v>2025.29</v>
      </c>
      <c r="Y101" s="47">
        <v>1939.3600000000001</v>
      </c>
      <c r="Z101" s="67">
        <v>1869.9899999999998</v>
      </c>
      <c r="AA101" s="56"/>
    </row>
    <row r="102" spans="1:27" ht="16.5" x14ac:dyDescent="0.25">
      <c r="A102" s="55"/>
      <c r="B102" s="79">
        <v>3</v>
      </c>
      <c r="C102" s="75">
        <v>1795.0300000000002</v>
      </c>
      <c r="D102" s="47">
        <v>1790.62</v>
      </c>
      <c r="E102" s="47">
        <v>1782.5500000000002</v>
      </c>
      <c r="F102" s="47">
        <v>1823.3200000000002</v>
      </c>
      <c r="G102" s="47">
        <v>1848.8000000000002</v>
      </c>
      <c r="H102" s="47">
        <v>1959.7399999999998</v>
      </c>
      <c r="I102" s="47">
        <v>2113.86</v>
      </c>
      <c r="J102" s="47">
        <v>2270.5100000000002</v>
      </c>
      <c r="K102" s="47">
        <v>2302.16</v>
      </c>
      <c r="L102" s="47">
        <v>2286.0100000000002</v>
      </c>
      <c r="M102" s="47">
        <v>2265.79</v>
      </c>
      <c r="N102" s="47">
        <v>2263.75</v>
      </c>
      <c r="O102" s="47">
        <v>2262.75</v>
      </c>
      <c r="P102" s="47">
        <v>2266.91</v>
      </c>
      <c r="Q102" s="47">
        <v>2294.1</v>
      </c>
      <c r="R102" s="47">
        <v>2339.87</v>
      </c>
      <c r="S102" s="47">
        <v>2324.35</v>
      </c>
      <c r="T102" s="47">
        <v>2291.71</v>
      </c>
      <c r="U102" s="47">
        <v>2263.7800000000002</v>
      </c>
      <c r="V102" s="47">
        <v>2306.54</v>
      </c>
      <c r="W102" s="47">
        <v>2236.35</v>
      </c>
      <c r="X102" s="47">
        <v>2023.96</v>
      </c>
      <c r="Y102" s="47">
        <v>1874.46</v>
      </c>
      <c r="Z102" s="67">
        <v>1805.6</v>
      </c>
      <c r="AA102" s="56"/>
    </row>
    <row r="103" spans="1:27" ht="16.5" x14ac:dyDescent="0.25">
      <c r="A103" s="55"/>
      <c r="B103" s="79">
        <v>4</v>
      </c>
      <c r="C103" s="75">
        <v>1820.9699999999998</v>
      </c>
      <c r="D103" s="47">
        <v>1753.65</v>
      </c>
      <c r="E103" s="47">
        <v>1750.2800000000002</v>
      </c>
      <c r="F103" s="47">
        <v>1752.8000000000002</v>
      </c>
      <c r="G103" s="47">
        <v>1796.88</v>
      </c>
      <c r="H103" s="47">
        <v>1939.02</v>
      </c>
      <c r="I103" s="47">
        <v>2039.2199999999998</v>
      </c>
      <c r="J103" s="47">
        <v>2158.54</v>
      </c>
      <c r="K103" s="47">
        <v>2183.9699999999998</v>
      </c>
      <c r="L103" s="47">
        <v>2179.69</v>
      </c>
      <c r="M103" s="47">
        <v>2169.9499999999998</v>
      </c>
      <c r="N103" s="47">
        <v>2169.42</v>
      </c>
      <c r="O103" s="47">
        <v>2173.71</v>
      </c>
      <c r="P103" s="47">
        <v>2179.3200000000002</v>
      </c>
      <c r="Q103" s="47">
        <v>2190</v>
      </c>
      <c r="R103" s="47">
        <v>2207.8200000000002</v>
      </c>
      <c r="S103" s="47">
        <v>2197.27</v>
      </c>
      <c r="T103" s="47">
        <v>2184.86</v>
      </c>
      <c r="U103" s="47">
        <v>2162.4</v>
      </c>
      <c r="V103" s="47">
        <v>2144.0700000000002</v>
      </c>
      <c r="W103" s="47">
        <v>2088.44</v>
      </c>
      <c r="X103" s="47">
        <v>2012.65</v>
      </c>
      <c r="Y103" s="47">
        <v>1924.83</v>
      </c>
      <c r="Z103" s="67">
        <v>1859.8000000000002</v>
      </c>
      <c r="AA103" s="56"/>
    </row>
    <row r="104" spans="1:27" ht="16.5" x14ac:dyDescent="0.25">
      <c r="A104" s="55"/>
      <c r="B104" s="79">
        <v>5</v>
      </c>
      <c r="C104" s="75">
        <v>1814.0100000000002</v>
      </c>
      <c r="D104" s="47">
        <v>1744.58</v>
      </c>
      <c r="E104" s="47">
        <v>1742.3600000000001</v>
      </c>
      <c r="F104" s="47">
        <v>1744.1100000000001</v>
      </c>
      <c r="G104" s="47">
        <v>1849.3000000000002</v>
      </c>
      <c r="H104" s="47">
        <v>1932.8400000000001</v>
      </c>
      <c r="I104" s="47">
        <v>2025.4099999999999</v>
      </c>
      <c r="J104" s="47">
        <v>2153.67</v>
      </c>
      <c r="K104" s="47">
        <v>2177.6999999999998</v>
      </c>
      <c r="L104" s="47">
        <v>2169.14</v>
      </c>
      <c r="M104" s="47">
        <v>2162.75</v>
      </c>
      <c r="N104" s="47">
        <v>2162.59</v>
      </c>
      <c r="O104" s="47">
        <v>2167</v>
      </c>
      <c r="P104" s="47">
        <v>2169.3000000000002</v>
      </c>
      <c r="Q104" s="47">
        <v>2174.11</v>
      </c>
      <c r="R104" s="47">
        <v>2187.38</v>
      </c>
      <c r="S104" s="47">
        <v>2187.1999999999998</v>
      </c>
      <c r="T104" s="47">
        <v>2174.5700000000002</v>
      </c>
      <c r="U104" s="47">
        <v>2154.81</v>
      </c>
      <c r="V104" s="47">
        <v>2133.4</v>
      </c>
      <c r="W104" s="47">
        <v>2109.2800000000002</v>
      </c>
      <c r="X104" s="47">
        <v>2026.92</v>
      </c>
      <c r="Y104" s="47">
        <v>1919.02</v>
      </c>
      <c r="Z104" s="67">
        <v>1838.7399999999998</v>
      </c>
      <c r="AA104" s="56"/>
    </row>
    <row r="105" spans="1:27" ht="16.5" x14ac:dyDescent="0.25">
      <c r="A105" s="55"/>
      <c r="B105" s="79">
        <v>6</v>
      </c>
      <c r="C105" s="75">
        <v>1752.0300000000002</v>
      </c>
      <c r="D105" s="47">
        <v>1726.3400000000001</v>
      </c>
      <c r="E105" s="47">
        <v>1722.9299999999998</v>
      </c>
      <c r="F105" s="47">
        <v>1727.8200000000002</v>
      </c>
      <c r="G105" s="47">
        <v>1748.15</v>
      </c>
      <c r="H105" s="47">
        <v>1907.9499999999998</v>
      </c>
      <c r="I105" s="47">
        <v>2052.67</v>
      </c>
      <c r="J105" s="47">
        <v>2179.9499999999998</v>
      </c>
      <c r="K105" s="47">
        <v>2192.4899999999998</v>
      </c>
      <c r="L105" s="47">
        <v>2186.87</v>
      </c>
      <c r="M105" s="47">
        <v>2182.92</v>
      </c>
      <c r="N105" s="47">
        <v>2185.29</v>
      </c>
      <c r="O105" s="47">
        <v>2188.6799999999998</v>
      </c>
      <c r="P105" s="47">
        <v>2187.3000000000002</v>
      </c>
      <c r="Q105" s="47">
        <v>2187.04</v>
      </c>
      <c r="R105" s="47">
        <v>2195.06</v>
      </c>
      <c r="S105" s="47">
        <v>2193.9899999999998</v>
      </c>
      <c r="T105" s="47">
        <v>2182.81</v>
      </c>
      <c r="U105" s="47">
        <v>2163.63</v>
      </c>
      <c r="V105" s="47">
        <v>2139.06</v>
      </c>
      <c r="W105" s="47">
        <v>2168.7800000000002</v>
      </c>
      <c r="X105" s="47">
        <v>2027.02</v>
      </c>
      <c r="Y105" s="47">
        <v>1921.1100000000001</v>
      </c>
      <c r="Z105" s="67">
        <v>1822.25</v>
      </c>
      <c r="AA105" s="56"/>
    </row>
    <row r="106" spans="1:27" ht="16.5" x14ac:dyDescent="0.25">
      <c r="A106" s="55"/>
      <c r="B106" s="79">
        <v>7</v>
      </c>
      <c r="C106" s="75">
        <v>1800.4299999999998</v>
      </c>
      <c r="D106" s="47">
        <v>1742.29</v>
      </c>
      <c r="E106" s="47">
        <v>1740.7199999999998</v>
      </c>
      <c r="F106" s="47">
        <v>1743.73</v>
      </c>
      <c r="G106" s="47">
        <v>1801.33</v>
      </c>
      <c r="H106" s="47">
        <v>1923.5500000000002</v>
      </c>
      <c r="I106" s="47">
        <v>2093.84</v>
      </c>
      <c r="J106" s="47">
        <v>2235.98</v>
      </c>
      <c r="K106" s="47">
        <v>2239.0100000000002</v>
      </c>
      <c r="L106" s="47">
        <v>2233.6</v>
      </c>
      <c r="M106" s="47">
        <v>2228.83</v>
      </c>
      <c r="N106" s="47">
        <v>2231.75</v>
      </c>
      <c r="O106" s="47">
        <v>2228.63</v>
      </c>
      <c r="P106" s="47">
        <v>2219.86</v>
      </c>
      <c r="Q106" s="47">
        <v>2195.7800000000002</v>
      </c>
      <c r="R106" s="47">
        <v>2228.8000000000002</v>
      </c>
      <c r="S106" s="47">
        <v>2233.84</v>
      </c>
      <c r="T106" s="47">
        <v>2220.4299999999998</v>
      </c>
      <c r="U106" s="47">
        <v>2214.29</v>
      </c>
      <c r="V106" s="47">
        <v>2185.77</v>
      </c>
      <c r="W106" s="47">
        <v>2262.91</v>
      </c>
      <c r="X106" s="47">
        <v>2168.73</v>
      </c>
      <c r="Y106" s="47">
        <v>1994.27</v>
      </c>
      <c r="Z106" s="67">
        <v>1944.5</v>
      </c>
      <c r="AA106" s="56"/>
    </row>
    <row r="107" spans="1:27" ht="16.5" x14ac:dyDescent="0.25">
      <c r="A107" s="55"/>
      <c r="B107" s="79">
        <v>8</v>
      </c>
      <c r="C107" s="75">
        <v>1956.7199999999998</v>
      </c>
      <c r="D107" s="47">
        <v>1854.4</v>
      </c>
      <c r="E107" s="47">
        <v>1841.4899999999998</v>
      </c>
      <c r="F107" s="47">
        <v>1828.4</v>
      </c>
      <c r="G107" s="47">
        <v>1840.9099999999999</v>
      </c>
      <c r="H107" s="47">
        <v>1871.1399999999999</v>
      </c>
      <c r="I107" s="47">
        <v>1955.4299999999998</v>
      </c>
      <c r="J107" s="47">
        <v>2042.5300000000002</v>
      </c>
      <c r="K107" s="47">
        <v>2112.29</v>
      </c>
      <c r="L107" s="47">
        <v>2141.2800000000002</v>
      </c>
      <c r="M107" s="47">
        <v>2139.61</v>
      </c>
      <c r="N107" s="47">
        <v>2136.5100000000002</v>
      </c>
      <c r="O107" s="47">
        <v>2134.7399999999998</v>
      </c>
      <c r="P107" s="47">
        <v>2136.67</v>
      </c>
      <c r="Q107" s="47">
        <v>2144.4899999999998</v>
      </c>
      <c r="R107" s="47">
        <v>2162.86</v>
      </c>
      <c r="S107" s="47">
        <v>2167.63</v>
      </c>
      <c r="T107" s="47">
        <v>2173.7199999999998</v>
      </c>
      <c r="U107" s="47">
        <v>2139.5</v>
      </c>
      <c r="V107" s="47">
        <v>2109.33</v>
      </c>
      <c r="W107" s="47">
        <v>2154.9499999999998</v>
      </c>
      <c r="X107" s="47">
        <v>2081.69</v>
      </c>
      <c r="Y107" s="47">
        <v>1954.5700000000002</v>
      </c>
      <c r="Z107" s="67">
        <v>1846.38</v>
      </c>
      <c r="AA107" s="56"/>
    </row>
    <row r="108" spans="1:27" ht="16.5" x14ac:dyDescent="0.25">
      <c r="A108" s="55"/>
      <c r="B108" s="79">
        <v>9</v>
      </c>
      <c r="C108" s="75">
        <v>1839.9699999999998</v>
      </c>
      <c r="D108" s="47">
        <v>1752.5700000000002</v>
      </c>
      <c r="E108" s="47">
        <v>1747.5700000000002</v>
      </c>
      <c r="F108" s="47">
        <v>1735.9099999999999</v>
      </c>
      <c r="G108" s="47">
        <v>1750.0100000000002</v>
      </c>
      <c r="H108" s="47">
        <v>1771.87</v>
      </c>
      <c r="I108" s="47">
        <v>1868.6</v>
      </c>
      <c r="J108" s="47">
        <v>1938.17</v>
      </c>
      <c r="K108" s="47">
        <v>2051.19</v>
      </c>
      <c r="L108" s="47">
        <v>2118.63</v>
      </c>
      <c r="M108" s="47">
        <v>2140.9499999999998</v>
      </c>
      <c r="N108" s="47">
        <v>2140.1</v>
      </c>
      <c r="O108" s="47">
        <v>2147.19</v>
      </c>
      <c r="P108" s="47">
        <v>2153.19</v>
      </c>
      <c r="Q108" s="47">
        <v>2165.34</v>
      </c>
      <c r="R108" s="47">
        <v>2192.83</v>
      </c>
      <c r="S108" s="47">
        <v>2199.58</v>
      </c>
      <c r="T108" s="47">
        <v>2190.0500000000002</v>
      </c>
      <c r="U108" s="47">
        <v>2168</v>
      </c>
      <c r="V108" s="47">
        <v>2126.13</v>
      </c>
      <c r="W108" s="47">
        <v>2159.73</v>
      </c>
      <c r="X108" s="47">
        <v>2090.44</v>
      </c>
      <c r="Y108" s="47">
        <v>1937.38</v>
      </c>
      <c r="Z108" s="67">
        <v>1827.42</v>
      </c>
      <c r="AA108" s="56"/>
    </row>
    <row r="109" spans="1:27" ht="16.5" x14ac:dyDescent="0.25">
      <c r="A109" s="55"/>
      <c r="B109" s="79">
        <v>10</v>
      </c>
      <c r="C109" s="75">
        <v>1836.9699999999998</v>
      </c>
      <c r="D109" s="47">
        <v>1758.42</v>
      </c>
      <c r="E109" s="47">
        <v>1770.77</v>
      </c>
      <c r="F109" s="47">
        <v>1787.42</v>
      </c>
      <c r="G109" s="47">
        <v>1853.02</v>
      </c>
      <c r="H109" s="47">
        <v>1932.54</v>
      </c>
      <c r="I109" s="47">
        <v>2097.36</v>
      </c>
      <c r="J109" s="47">
        <v>2183.87</v>
      </c>
      <c r="K109" s="47">
        <v>2206.7199999999998</v>
      </c>
      <c r="L109" s="47">
        <v>2200.1999999999998</v>
      </c>
      <c r="M109" s="47">
        <v>2190.23</v>
      </c>
      <c r="N109" s="47">
        <v>2184.9699999999998</v>
      </c>
      <c r="O109" s="47">
        <v>2187.1799999999998</v>
      </c>
      <c r="P109" s="47">
        <v>2188</v>
      </c>
      <c r="Q109" s="47">
        <v>2184.1999999999998</v>
      </c>
      <c r="R109" s="47">
        <v>2204.91</v>
      </c>
      <c r="S109" s="47">
        <v>2202</v>
      </c>
      <c r="T109" s="47">
        <v>2196.0500000000002</v>
      </c>
      <c r="U109" s="47">
        <v>2168.0700000000002</v>
      </c>
      <c r="V109" s="47">
        <v>2148.29</v>
      </c>
      <c r="W109" s="47">
        <v>2175.5300000000002</v>
      </c>
      <c r="X109" s="47">
        <v>2092.7800000000002</v>
      </c>
      <c r="Y109" s="47">
        <v>1970.1</v>
      </c>
      <c r="Z109" s="67">
        <v>1874.5900000000001</v>
      </c>
      <c r="AA109" s="56"/>
    </row>
    <row r="110" spans="1:27" ht="16.5" x14ac:dyDescent="0.25">
      <c r="A110" s="55"/>
      <c r="B110" s="79">
        <v>11</v>
      </c>
      <c r="C110" s="75">
        <v>1832.1399999999999</v>
      </c>
      <c r="D110" s="47">
        <v>1774.29</v>
      </c>
      <c r="E110" s="47">
        <v>1750.0300000000002</v>
      </c>
      <c r="F110" s="47">
        <v>1750.9899999999998</v>
      </c>
      <c r="G110" s="47">
        <v>1856.3899999999999</v>
      </c>
      <c r="H110" s="47">
        <v>1960.0700000000002</v>
      </c>
      <c r="I110" s="47">
        <v>2063.39</v>
      </c>
      <c r="J110" s="47">
        <v>2130.73</v>
      </c>
      <c r="K110" s="47">
        <v>2153.65</v>
      </c>
      <c r="L110" s="47">
        <v>2151.31</v>
      </c>
      <c r="M110" s="47">
        <v>2145.5100000000002</v>
      </c>
      <c r="N110" s="47">
        <v>2147.88</v>
      </c>
      <c r="O110" s="47">
        <v>2143.92</v>
      </c>
      <c r="P110" s="47">
        <v>2138.12</v>
      </c>
      <c r="Q110" s="47">
        <v>2141.13</v>
      </c>
      <c r="R110" s="47">
        <v>2150.8000000000002</v>
      </c>
      <c r="S110" s="47">
        <v>2152.0100000000002</v>
      </c>
      <c r="T110" s="47">
        <v>2144.1999999999998</v>
      </c>
      <c r="U110" s="47">
        <v>2119.7800000000002</v>
      </c>
      <c r="V110" s="47">
        <v>2106.41</v>
      </c>
      <c r="W110" s="47">
        <v>2134.2600000000002</v>
      </c>
      <c r="X110" s="47">
        <v>2065.61</v>
      </c>
      <c r="Y110" s="47">
        <v>1949.8400000000001</v>
      </c>
      <c r="Z110" s="67">
        <v>1866.5500000000002</v>
      </c>
      <c r="AA110" s="56"/>
    </row>
    <row r="111" spans="1:27" ht="16.5" x14ac:dyDescent="0.25">
      <c r="A111" s="55"/>
      <c r="B111" s="79">
        <v>12</v>
      </c>
      <c r="C111" s="75">
        <v>1814.6100000000001</v>
      </c>
      <c r="D111" s="47">
        <v>1751.15</v>
      </c>
      <c r="E111" s="47">
        <v>1748.4</v>
      </c>
      <c r="F111" s="47">
        <v>1754.1999999999998</v>
      </c>
      <c r="G111" s="47">
        <v>1843.7600000000002</v>
      </c>
      <c r="H111" s="47">
        <v>1958.4499999999998</v>
      </c>
      <c r="I111" s="47">
        <v>2065.92</v>
      </c>
      <c r="J111" s="47">
        <v>2144.3000000000002</v>
      </c>
      <c r="K111" s="47">
        <v>2164.75</v>
      </c>
      <c r="L111" s="47">
        <v>2160.98</v>
      </c>
      <c r="M111" s="47">
        <v>2157.08</v>
      </c>
      <c r="N111" s="47">
        <v>2169.2199999999998</v>
      </c>
      <c r="O111" s="47">
        <v>2159.2399999999998</v>
      </c>
      <c r="P111" s="47">
        <v>2157.16</v>
      </c>
      <c r="Q111" s="47">
        <v>2156.9899999999998</v>
      </c>
      <c r="R111" s="47">
        <v>2160.02</v>
      </c>
      <c r="S111" s="47">
        <v>2157.1999999999998</v>
      </c>
      <c r="T111" s="47">
        <v>2151.0700000000002</v>
      </c>
      <c r="U111" s="47">
        <v>2133.75</v>
      </c>
      <c r="V111" s="47">
        <v>2112.5700000000002</v>
      </c>
      <c r="W111" s="47">
        <v>2152.1999999999998</v>
      </c>
      <c r="X111" s="47">
        <v>2083.71</v>
      </c>
      <c r="Y111" s="47">
        <v>1948.4299999999998</v>
      </c>
      <c r="Z111" s="67">
        <v>1858.48</v>
      </c>
      <c r="AA111" s="56"/>
    </row>
    <row r="112" spans="1:27" ht="16.5" x14ac:dyDescent="0.25">
      <c r="A112" s="55"/>
      <c r="B112" s="79">
        <v>13</v>
      </c>
      <c r="C112" s="75">
        <v>1813.19</v>
      </c>
      <c r="D112" s="47">
        <v>1768.5300000000002</v>
      </c>
      <c r="E112" s="47">
        <v>1747.44</v>
      </c>
      <c r="F112" s="47">
        <v>1786.87</v>
      </c>
      <c r="G112" s="47">
        <v>1909.37</v>
      </c>
      <c r="H112" s="47">
        <v>1979.5100000000002</v>
      </c>
      <c r="I112" s="47">
        <v>2125.35</v>
      </c>
      <c r="J112" s="47">
        <v>2205.83</v>
      </c>
      <c r="K112" s="47">
        <v>2231.25</v>
      </c>
      <c r="L112" s="47">
        <v>2232.5</v>
      </c>
      <c r="M112" s="47">
        <v>2219.9299999999998</v>
      </c>
      <c r="N112" s="47">
        <v>2233.1</v>
      </c>
      <c r="O112" s="47">
        <v>2227.4499999999998</v>
      </c>
      <c r="P112" s="47">
        <v>2223.48</v>
      </c>
      <c r="Q112" s="47">
        <v>2228.0300000000002</v>
      </c>
      <c r="R112" s="47">
        <v>2236.09</v>
      </c>
      <c r="S112" s="47">
        <v>2229.67</v>
      </c>
      <c r="T112" s="47">
        <v>2230.69</v>
      </c>
      <c r="U112" s="47">
        <v>2210.31</v>
      </c>
      <c r="V112" s="47">
        <v>2194.59</v>
      </c>
      <c r="W112" s="47">
        <v>2215.61</v>
      </c>
      <c r="X112" s="47">
        <v>2086.2199999999998</v>
      </c>
      <c r="Y112" s="47">
        <v>1985.0100000000002</v>
      </c>
      <c r="Z112" s="67">
        <v>1885.46</v>
      </c>
      <c r="AA112" s="56"/>
    </row>
    <row r="113" spans="1:27" ht="16.5" x14ac:dyDescent="0.25">
      <c r="A113" s="55"/>
      <c r="B113" s="79">
        <v>14</v>
      </c>
      <c r="C113" s="75">
        <v>1888.4</v>
      </c>
      <c r="D113" s="47">
        <v>1856.37</v>
      </c>
      <c r="E113" s="47">
        <v>1831.12</v>
      </c>
      <c r="F113" s="47">
        <v>1862.1100000000001</v>
      </c>
      <c r="G113" s="47">
        <v>1919.21</v>
      </c>
      <c r="H113" s="47">
        <v>1977.54</v>
      </c>
      <c r="I113" s="47">
        <v>2086.56</v>
      </c>
      <c r="J113" s="47">
        <v>2175.81</v>
      </c>
      <c r="K113" s="47">
        <v>2201</v>
      </c>
      <c r="L113" s="47">
        <v>2203.79</v>
      </c>
      <c r="M113" s="47">
        <v>2199.0300000000002</v>
      </c>
      <c r="N113" s="47">
        <v>2204.59</v>
      </c>
      <c r="O113" s="47">
        <v>2195.94</v>
      </c>
      <c r="P113" s="47">
        <v>2188.37</v>
      </c>
      <c r="Q113" s="47">
        <v>2199.87</v>
      </c>
      <c r="R113" s="47">
        <v>2208.25</v>
      </c>
      <c r="S113" s="47">
        <v>2201.91</v>
      </c>
      <c r="T113" s="47">
        <v>2196.4</v>
      </c>
      <c r="U113" s="47">
        <v>2175.46</v>
      </c>
      <c r="V113" s="47">
        <v>2162.8200000000002</v>
      </c>
      <c r="W113" s="47">
        <v>2178.46</v>
      </c>
      <c r="X113" s="47">
        <v>2083.85</v>
      </c>
      <c r="Y113" s="47">
        <v>2001.8600000000001</v>
      </c>
      <c r="Z113" s="67">
        <v>1953.23</v>
      </c>
      <c r="AA113" s="56"/>
    </row>
    <row r="114" spans="1:27" ht="16.5" x14ac:dyDescent="0.25">
      <c r="A114" s="55"/>
      <c r="B114" s="79">
        <v>15</v>
      </c>
      <c r="C114" s="75">
        <v>2000.5300000000002</v>
      </c>
      <c r="D114" s="47">
        <v>1972.21</v>
      </c>
      <c r="E114" s="47">
        <v>1926.3200000000002</v>
      </c>
      <c r="F114" s="47">
        <v>1926.3400000000001</v>
      </c>
      <c r="G114" s="47">
        <v>1935.1100000000001</v>
      </c>
      <c r="H114" s="47">
        <v>1986.6999999999998</v>
      </c>
      <c r="I114" s="47">
        <v>2036.2199999999998</v>
      </c>
      <c r="J114" s="47">
        <v>2175.5300000000002</v>
      </c>
      <c r="K114" s="47">
        <v>2290.4699999999998</v>
      </c>
      <c r="L114" s="47">
        <v>2312.34</v>
      </c>
      <c r="M114" s="47">
        <v>2287.6999999999998</v>
      </c>
      <c r="N114" s="47">
        <v>2272.02</v>
      </c>
      <c r="O114" s="47">
        <v>2269.2600000000002</v>
      </c>
      <c r="P114" s="47">
        <v>2268.15</v>
      </c>
      <c r="Q114" s="47">
        <v>2275.88</v>
      </c>
      <c r="R114" s="47">
        <v>2312.35</v>
      </c>
      <c r="S114" s="47">
        <v>2308.66</v>
      </c>
      <c r="T114" s="47">
        <v>2294.4</v>
      </c>
      <c r="U114" s="47">
        <v>2254.88</v>
      </c>
      <c r="V114" s="47">
        <v>2235.15</v>
      </c>
      <c r="W114" s="47">
        <v>2262.3200000000002</v>
      </c>
      <c r="X114" s="47">
        <v>2087.41</v>
      </c>
      <c r="Y114" s="47">
        <v>1998.0500000000002</v>
      </c>
      <c r="Z114" s="67">
        <v>1924.69</v>
      </c>
      <c r="AA114" s="56"/>
    </row>
    <row r="115" spans="1:27" ht="16.5" x14ac:dyDescent="0.25">
      <c r="A115" s="55"/>
      <c r="B115" s="79">
        <v>16</v>
      </c>
      <c r="C115" s="75">
        <v>1963.83</v>
      </c>
      <c r="D115" s="47">
        <v>1928.4299999999998</v>
      </c>
      <c r="E115" s="47">
        <v>1860.5300000000002</v>
      </c>
      <c r="F115" s="47">
        <v>1867.1399999999999</v>
      </c>
      <c r="G115" s="47">
        <v>1901.83</v>
      </c>
      <c r="H115" s="47">
        <v>1949.27</v>
      </c>
      <c r="I115" s="47">
        <v>1974.58</v>
      </c>
      <c r="J115" s="47">
        <v>2056.9</v>
      </c>
      <c r="K115" s="47">
        <v>2139.54</v>
      </c>
      <c r="L115" s="47">
        <v>2214.7800000000002</v>
      </c>
      <c r="M115" s="47">
        <v>2254.6</v>
      </c>
      <c r="N115" s="47">
        <v>2261.37</v>
      </c>
      <c r="O115" s="47">
        <v>2251.35</v>
      </c>
      <c r="P115" s="47">
        <v>2253.2199999999998</v>
      </c>
      <c r="Q115" s="47">
        <v>2259.34</v>
      </c>
      <c r="R115" s="47">
        <v>2303.52</v>
      </c>
      <c r="S115" s="47">
        <v>2304.94</v>
      </c>
      <c r="T115" s="47">
        <v>2299.09</v>
      </c>
      <c r="U115" s="47">
        <v>2265.13</v>
      </c>
      <c r="V115" s="47">
        <v>2229.62</v>
      </c>
      <c r="W115" s="47">
        <v>2225.44</v>
      </c>
      <c r="X115" s="47">
        <v>1975.96</v>
      </c>
      <c r="Y115" s="47">
        <v>1992.54</v>
      </c>
      <c r="Z115" s="67">
        <v>1982.54</v>
      </c>
      <c r="AA115" s="56"/>
    </row>
    <row r="116" spans="1:27" ht="16.5" x14ac:dyDescent="0.25">
      <c r="A116" s="55"/>
      <c r="B116" s="79">
        <v>17</v>
      </c>
      <c r="C116" s="75">
        <v>1934.6999999999998</v>
      </c>
      <c r="D116" s="47">
        <v>1901.02</v>
      </c>
      <c r="E116" s="47">
        <v>1827.54</v>
      </c>
      <c r="F116" s="47">
        <v>1829.54</v>
      </c>
      <c r="G116" s="47">
        <v>1915.87</v>
      </c>
      <c r="H116" s="47">
        <v>1997.6599999999999</v>
      </c>
      <c r="I116" s="47">
        <v>2062.5500000000002</v>
      </c>
      <c r="J116" s="47">
        <v>2100.84</v>
      </c>
      <c r="K116" s="47">
        <v>2087.84</v>
      </c>
      <c r="L116" s="47">
        <v>2072.6799999999998</v>
      </c>
      <c r="M116" s="47">
        <v>2063.86</v>
      </c>
      <c r="N116" s="47">
        <v>2069.23</v>
      </c>
      <c r="O116" s="47">
        <v>2050.5500000000002</v>
      </c>
      <c r="P116" s="47">
        <v>2037.3899999999999</v>
      </c>
      <c r="Q116" s="47">
        <v>2058.12</v>
      </c>
      <c r="R116" s="47">
        <v>2073.91</v>
      </c>
      <c r="S116" s="47">
        <v>2063.39</v>
      </c>
      <c r="T116" s="47">
        <v>2045.63</v>
      </c>
      <c r="U116" s="47">
        <v>2035.0500000000002</v>
      </c>
      <c r="V116" s="47">
        <v>2032.1399999999999</v>
      </c>
      <c r="W116" s="47">
        <v>2022.7600000000002</v>
      </c>
      <c r="X116" s="47">
        <v>2028.4899999999998</v>
      </c>
      <c r="Y116" s="47">
        <v>1899.63</v>
      </c>
      <c r="Z116" s="67">
        <v>1832.3899999999999</v>
      </c>
      <c r="AA116" s="56"/>
    </row>
    <row r="117" spans="1:27" ht="16.5" x14ac:dyDescent="0.25">
      <c r="A117" s="55"/>
      <c r="B117" s="79">
        <v>18</v>
      </c>
      <c r="C117" s="75">
        <v>1812.5</v>
      </c>
      <c r="D117" s="47">
        <v>1755.0700000000002</v>
      </c>
      <c r="E117" s="47">
        <v>1746.63</v>
      </c>
      <c r="F117" s="47">
        <v>1777.04</v>
      </c>
      <c r="G117" s="47">
        <v>1871</v>
      </c>
      <c r="H117" s="47">
        <v>1974.94</v>
      </c>
      <c r="I117" s="47">
        <v>2074.92</v>
      </c>
      <c r="J117" s="47">
        <v>2155.7399999999998</v>
      </c>
      <c r="K117" s="47">
        <v>2152.59</v>
      </c>
      <c r="L117" s="47">
        <v>2153.08</v>
      </c>
      <c r="M117" s="47">
        <v>2146.64</v>
      </c>
      <c r="N117" s="47">
        <v>2154.17</v>
      </c>
      <c r="O117" s="47">
        <v>2152.04</v>
      </c>
      <c r="P117" s="47">
        <v>2153.58</v>
      </c>
      <c r="Q117" s="47">
        <v>2151.5</v>
      </c>
      <c r="R117" s="47">
        <v>2160.94</v>
      </c>
      <c r="S117" s="47">
        <v>2151.23</v>
      </c>
      <c r="T117" s="47">
        <v>2148.2800000000002</v>
      </c>
      <c r="U117" s="47">
        <v>2145.4499999999998</v>
      </c>
      <c r="V117" s="47">
        <v>2135.83</v>
      </c>
      <c r="W117" s="47">
        <v>2118.61</v>
      </c>
      <c r="X117" s="47">
        <v>2062.92</v>
      </c>
      <c r="Y117" s="47">
        <v>1987.1599999999999</v>
      </c>
      <c r="Z117" s="67">
        <v>1911.67</v>
      </c>
      <c r="AA117" s="56"/>
    </row>
    <row r="118" spans="1:27" ht="16.5" x14ac:dyDescent="0.25">
      <c r="A118" s="55"/>
      <c r="B118" s="79">
        <v>19</v>
      </c>
      <c r="C118" s="75">
        <v>1869.6</v>
      </c>
      <c r="D118" s="47">
        <v>1822.29</v>
      </c>
      <c r="E118" s="47">
        <v>1828.6100000000001</v>
      </c>
      <c r="F118" s="47">
        <v>1833.9699999999998</v>
      </c>
      <c r="G118" s="47">
        <v>1955.75</v>
      </c>
      <c r="H118" s="47">
        <v>2002.56</v>
      </c>
      <c r="I118" s="47">
        <v>2141.27</v>
      </c>
      <c r="J118" s="47">
        <v>2219.1999999999998</v>
      </c>
      <c r="K118" s="47">
        <v>2217.83</v>
      </c>
      <c r="L118" s="47">
        <v>2211.71</v>
      </c>
      <c r="M118" s="47">
        <v>2212.2600000000002</v>
      </c>
      <c r="N118" s="47">
        <v>2205.64</v>
      </c>
      <c r="O118" s="47">
        <v>2171.42</v>
      </c>
      <c r="P118" s="47">
        <v>2170.46</v>
      </c>
      <c r="Q118" s="47">
        <v>2210.79</v>
      </c>
      <c r="R118" s="47">
        <v>2235.4</v>
      </c>
      <c r="S118" s="47">
        <v>2234.8200000000002</v>
      </c>
      <c r="T118" s="47">
        <v>2233.08</v>
      </c>
      <c r="U118" s="47">
        <v>2216.31</v>
      </c>
      <c r="V118" s="47">
        <v>2146.41</v>
      </c>
      <c r="W118" s="47">
        <v>2121.83</v>
      </c>
      <c r="X118" s="47">
        <v>2063.77</v>
      </c>
      <c r="Y118" s="47">
        <v>1995.0100000000002</v>
      </c>
      <c r="Z118" s="67">
        <v>1930.42</v>
      </c>
      <c r="AA118" s="56"/>
    </row>
    <row r="119" spans="1:27" ht="16.5" x14ac:dyDescent="0.25">
      <c r="A119" s="55"/>
      <c r="B119" s="79">
        <v>20</v>
      </c>
      <c r="C119" s="75">
        <v>1943.9</v>
      </c>
      <c r="D119" s="47">
        <v>1917.17</v>
      </c>
      <c r="E119" s="47">
        <v>1855.8899999999999</v>
      </c>
      <c r="F119" s="47">
        <v>1881.79</v>
      </c>
      <c r="G119" s="47">
        <v>1989.1</v>
      </c>
      <c r="H119" s="47">
        <v>2013.3000000000002</v>
      </c>
      <c r="I119" s="47">
        <v>2150.6799999999998</v>
      </c>
      <c r="J119" s="47">
        <v>2224.11</v>
      </c>
      <c r="K119" s="47">
        <v>2230.52</v>
      </c>
      <c r="L119" s="47">
        <v>2206.64</v>
      </c>
      <c r="M119" s="47">
        <v>2208.42</v>
      </c>
      <c r="N119" s="47">
        <v>2210.08</v>
      </c>
      <c r="O119" s="47">
        <v>2206.91</v>
      </c>
      <c r="P119" s="47">
        <v>2203.7399999999998</v>
      </c>
      <c r="Q119" s="47">
        <v>2210.0100000000002</v>
      </c>
      <c r="R119" s="47">
        <v>2237.41</v>
      </c>
      <c r="S119" s="47">
        <v>2234.12</v>
      </c>
      <c r="T119" s="47">
        <v>2227.6</v>
      </c>
      <c r="U119" s="47">
        <v>2217.29</v>
      </c>
      <c r="V119" s="47">
        <v>2180.35</v>
      </c>
      <c r="W119" s="47">
        <v>2149.66</v>
      </c>
      <c r="X119" s="47">
        <v>2192.0700000000002</v>
      </c>
      <c r="Y119" s="47">
        <v>2019.33</v>
      </c>
      <c r="Z119" s="67">
        <v>1991.3600000000001</v>
      </c>
      <c r="AA119" s="56"/>
    </row>
    <row r="120" spans="1:27" ht="16.5" x14ac:dyDescent="0.25">
      <c r="A120" s="55"/>
      <c r="B120" s="79">
        <v>21</v>
      </c>
      <c r="C120" s="75">
        <v>1922.19</v>
      </c>
      <c r="D120" s="47">
        <v>1891.0100000000002</v>
      </c>
      <c r="E120" s="47">
        <v>1881.48</v>
      </c>
      <c r="F120" s="47">
        <v>1905.6100000000001</v>
      </c>
      <c r="G120" s="47">
        <v>1961.1399999999999</v>
      </c>
      <c r="H120" s="47">
        <v>2064.88</v>
      </c>
      <c r="I120" s="47">
        <v>2155.06</v>
      </c>
      <c r="J120" s="47">
        <v>2216.63</v>
      </c>
      <c r="K120" s="47">
        <v>2214.19</v>
      </c>
      <c r="L120" s="47">
        <v>2204.44</v>
      </c>
      <c r="M120" s="47">
        <v>2199.4699999999998</v>
      </c>
      <c r="N120" s="47">
        <v>2197.19</v>
      </c>
      <c r="O120" s="47">
        <v>2198.0500000000002</v>
      </c>
      <c r="P120" s="47">
        <v>2191.61</v>
      </c>
      <c r="Q120" s="47">
        <v>2196.8200000000002</v>
      </c>
      <c r="R120" s="47">
        <v>2207.5500000000002</v>
      </c>
      <c r="S120" s="47">
        <v>2212.27</v>
      </c>
      <c r="T120" s="47">
        <v>2204.7399999999998</v>
      </c>
      <c r="U120" s="47">
        <v>2182.39</v>
      </c>
      <c r="V120" s="47">
        <v>2167.81</v>
      </c>
      <c r="W120" s="47">
        <v>2154.0500000000002</v>
      </c>
      <c r="X120" s="47">
        <v>2186.9499999999998</v>
      </c>
      <c r="Y120" s="47">
        <v>2030.5900000000001</v>
      </c>
      <c r="Z120" s="67">
        <v>1974.37</v>
      </c>
      <c r="AA120" s="56"/>
    </row>
    <row r="121" spans="1:27" ht="16.5" x14ac:dyDescent="0.25">
      <c r="A121" s="55"/>
      <c r="B121" s="79">
        <v>22</v>
      </c>
      <c r="C121" s="75">
        <v>2002.29</v>
      </c>
      <c r="D121" s="47">
        <v>1975.1100000000001</v>
      </c>
      <c r="E121" s="47">
        <v>1944.31</v>
      </c>
      <c r="F121" s="47">
        <v>1974</v>
      </c>
      <c r="G121" s="47">
        <v>1986.94</v>
      </c>
      <c r="H121" s="47">
        <v>2053.36</v>
      </c>
      <c r="I121" s="47">
        <v>2085.3200000000002</v>
      </c>
      <c r="J121" s="47">
        <v>2178.64</v>
      </c>
      <c r="K121" s="47">
        <v>2294.1999999999998</v>
      </c>
      <c r="L121" s="47">
        <v>2303.6999999999998</v>
      </c>
      <c r="M121" s="47">
        <v>2297.8200000000002</v>
      </c>
      <c r="N121" s="47">
        <v>2287.0500000000002</v>
      </c>
      <c r="O121" s="47">
        <v>2287.0700000000002</v>
      </c>
      <c r="P121" s="47">
        <v>2285.73</v>
      </c>
      <c r="Q121" s="47">
        <v>2274.67</v>
      </c>
      <c r="R121" s="47">
        <v>2299.9299999999998</v>
      </c>
      <c r="S121" s="47">
        <v>2320.13</v>
      </c>
      <c r="T121" s="47">
        <v>2302.92</v>
      </c>
      <c r="U121" s="47">
        <v>2282.31</v>
      </c>
      <c r="V121" s="47">
        <v>2245.2199999999998</v>
      </c>
      <c r="W121" s="47">
        <v>2210.8200000000002</v>
      </c>
      <c r="X121" s="47">
        <v>2189.77</v>
      </c>
      <c r="Y121" s="47">
        <v>2033.6599999999999</v>
      </c>
      <c r="Z121" s="67">
        <v>2012.3000000000002</v>
      </c>
      <c r="AA121" s="56"/>
    </row>
    <row r="122" spans="1:27" ht="16.5" x14ac:dyDescent="0.25">
      <c r="A122" s="55"/>
      <c r="B122" s="79">
        <v>23</v>
      </c>
      <c r="C122" s="75">
        <v>1985.2800000000002</v>
      </c>
      <c r="D122" s="47">
        <v>1934.94</v>
      </c>
      <c r="E122" s="47">
        <v>1913.38</v>
      </c>
      <c r="F122" s="47">
        <v>1886.0500000000002</v>
      </c>
      <c r="G122" s="47">
        <v>1931.3899999999999</v>
      </c>
      <c r="H122" s="47">
        <v>1945.94</v>
      </c>
      <c r="I122" s="47">
        <v>1986.79</v>
      </c>
      <c r="J122" s="47">
        <v>2081.65</v>
      </c>
      <c r="K122" s="47">
        <v>2128.4</v>
      </c>
      <c r="L122" s="47">
        <v>2161.33</v>
      </c>
      <c r="M122" s="47">
        <v>2163.6</v>
      </c>
      <c r="N122" s="47">
        <v>2161.7800000000002</v>
      </c>
      <c r="O122" s="47">
        <v>2161.85</v>
      </c>
      <c r="P122" s="47">
        <v>2163.2800000000002</v>
      </c>
      <c r="Q122" s="47">
        <v>2161.7600000000002</v>
      </c>
      <c r="R122" s="47">
        <v>2173.77</v>
      </c>
      <c r="S122" s="47">
        <v>2194.1999999999998</v>
      </c>
      <c r="T122" s="47">
        <v>2193.0100000000002</v>
      </c>
      <c r="U122" s="47">
        <v>2178.62</v>
      </c>
      <c r="V122" s="47">
        <v>2163.34</v>
      </c>
      <c r="W122" s="47">
        <v>2191</v>
      </c>
      <c r="X122" s="47">
        <v>2120.92</v>
      </c>
      <c r="Y122" s="47">
        <v>2000.85</v>
      </c>
      <c r="Z122" s="67">
        <v>1974.1799999999998</v>
      </c>
      <c r="AA122" s="56"/>
    </row>
    <row r="123" spans="1:27" ht="16.5" x14ac:dyDescent="0.25">
      <c r="A123" s="55"/>
      <c r="B123" s="79">
        <v>24</v>
      </c>
      <c r="C123" s="75">
        <v>1952.42</v>
      </c>
      <c r="D123" s="47">
        <v>1926.3899999999999</v>
      </c>
      <c r="E123" s="47">
        <v>1930.12</v>
      </c>
      <c r="F123" s="47">
        <v>1937.96</v>
      </c>
      <c r="G123" s="47">
        <v>1972.13</v>
      </c>
      <c r="H123" s="47">
        <v>2074.13</v>
      </c>
      <c r="I123" s="47">
        <v>2142</v>
      </c>
      <c r="J123" s="47">
        <v>2232.12</v>
      </c>
      <c r="K123" s="47">
        <v>2219.0700000000002</v>
      </c>
      <c r="L123" s="47">
        <v>2185.77</v>
      </c>
      <c r="M123" s="47">
        <v>2171.58</v>
      </c>
      <c r="N123" s="47">
        <v>2184.42</v>
      </c>
      <c r="O123" s="47">
        <v>2178.5100000000002</v>
      </c>
      <c r="P123" s="47">
        <v>2177.56</v>
      </c>
      <c r="Q123" s="47">
        <v>2171.48</v>
      </c>
      <c r="R123" s="47">
        <v>2203.11</v>
      </c>
      <c r="S123" s="47">
        <v>2205.4699999999998</v>
      </c>
      <c r="T123" s="47">
        <v>2203.73</v>
      </c>
      <c r="U123" s="47">
        <v>2199.4899999999998</v>
      </c>
      <c r="V123" s="47">
        <v>2174.7600000000002</v>
      </c>
      <c r="W123" s="47">
        <v>2135.9699999999998</v>
      </c>
      <c r="X123" s="47">
        <v>2174.4699999999998</v>
      </c>
      <c r="Y123" s="47">
        <v>2041.0900000000001</v>
      </c>
      <c r="Z123" s="67">
        <v>1975.15</v>
      </c>
      <c r="AA123" s="56"/>
    </row>
    <row r="124" spans="1:27" ht="16.5" x14ac:dyDescent="0.25">
      <c r="A124" s="55"/>
      <c r="B124" s="79">
        <v>25</v>
      </c>
      <c r="C124" s="75">
        <v>1885.9299999999998</v>
      </c>
      <c r="D124" s="47">
        <v>1840.1100000000001</v>
      </c>
      <c r="E124" s="47">
        <v>1825.2199999999998</v>
      </c>
      <c r="F124" s="47">
        <v>1850.87</v>
      </c>
      <c r="G124" s="47">
        <v>1914.54</v>
      </c>
      <c r="H124" s="47">
        <v>2002.81</v>
      </c>
      <c r="I124" s="47">
        <v>2110.17</v>
      </c>
      <c r="J124" s="47">
        <v>2147.6799999999998</v>
      </c>
      <c r="K124" s="47">
        <v>2173.65</v>
      </c>
      <c r="L124" s="47">
        <v>2171.37</v>
      </c>
      <c r="M124" s="47">
        <v>2149.87</v>
      </c>
      <c r="N124" s="47">
        <v>2151.9499999999998</v>
      </c>
      <c r="O124" s="47">
        <v>2150.5300000000002</v>
      </c>
      <c r="P124" s="47">
        <v>2160.39</v>
      </c>
      <c r="Q124" s="47">
        <v>2165.7600000000002</v>
      </c>
      <c r="R124" s="47">
        <v>2180.5500000000002</v>
      </c>
      <c r="S124" s="47">
        <v>2173.65</v>
      </c>
      <c r="T124" s="47">
        <v>2174.02</v>
      </c>
      <c r="U124" s="47">
        <v>2168.5</v>
      </c>
      <c r="V124" s="47">
        <v>2147.35</v>
      </c>
      <c r="W124" s="47">
        <v>2189.81</v>
      </c>
      <c r="X124" s="47">
        <v>2145.34</v>
      </c>
      <c r="Y124" s="47">
        <v>2008.6599999999999</v>
      </c>
      <c r="Z124" s="67">
        <v>1915.19</v>
      </c>
      <c r="AA124" s="56"/>
    </row>
    <row r="125" spans="1:27" ht="16.5" x14ac:dyDescent="0.25">
      <c r="A125" s="55"/>
      <c r="B125" s="79">
        <v>26</v>
      </c>
      <c r="C125" s="75">
        <v>1875.6799999999998</v>
      </c>
      <c r="D125" s="47">
        <v>1824.6</v>
      </c>
      <c r="E125" s="47">
        <v>1833.1</v>
      </c>
      <c r="F125" s="47">
        <v>1898.65</v>
      </c>
      <c r="G125" s="47">
        <v>1916.5900000000001</v>
      </c>
      <c r="H125" s="47">
        <v>1935.7600000000002</v>
      </c>
      <c r="I125" s="47">
        <v>2112.98</v>
      </c>
      <c r="J125" s="47">
        <v>2137.63</v>
      </c>
      <c r="K125" s="47">
        <v>2152.21</v>
      </c>
      <c r="L125" s="47">
        <v>2136.46</v>
      </c>
      <c r="M125" s="47">
        <v>2137.2399999999998</v>
      </c>
      <c r="N125" s="47">
        <v>2137.79</v>
      </c>
      <c r="O125" s="47">
        <v>2135.6</v>
      </c>
      <c r="P125" s="47">
        <v>2137.17</v>
      </c>
      <c r="Q125" s="47">
        <v>2137.56</v>
      </c>
      <c r="R125" s="47">
        <v>2139.37</v>
      </c>
      <c r="S125" s="47">
        <v>2138.9899999999998</v>
      </c>
      <c r="T125" s="47">
        <v>2137.64</v>
      </c>
      <c r="U125" s="47">
        <v>2134.5100000000002</v>
      </c>
      <c r="V125" s="47">
        <v>2134.9</v>
      </c>
      <c r="W125" s="47">
        <v>2170.11</v>
      </c>
      <c r="X125" s="47">
        <v>2126.44</v>
      </c>
      <c r="Y125" s="47">
        <v>1979.4499999999998</v>
      </c>
      <c r="Z125" s="67">
        <v>1863.69</v>
      </c>
      <c r="AA125" s="56"/>
    </row>
    <row r="126" spans="1:27" ht="16.5" x14ac:dyDescent="0.25">
      <c r="A126" s="55"/>
      <c r="B126" s="79">
        <v>27</v>
      </c>
      <c r="C126" s="75">
        <v>1854.15</v>
      </c>
      <c r="D126" s="47">
        <v>1786.7199999999998</v>
      </c>
      <c r="E126" s="47">
        <v>1792.63</v>
      </c>
      <c r="F126" s="47">
        <v>1843.48</v>
      </c>
      <c r="G126" s="47">
        <v>1901.77</v>
      </c>
      <c r="H126" s="47">
        <v>1937.23</v>
      </c>
      <c r="I126" s="47">
        <v>2107.63</v>
      </c>
      <c r="J126" s="47">
        <v>2132.71</v>
      </c>
      <c r="K126" s="47">
        <v>2133.65</v>
      </c>
      <c r="L126" s="47">
        <v>2131.6799999999998</v>
      </c>
      <c r="M126" s="47">
        <v>2132.81</v>
      </c>
      <c r="N126" s="47">
        <v>2134.1799999999998</v>
      </c>
      <c r="O126" s="47">
        <v>2134.71</v>
      </c>
      <c r="P126" s="47">
        <v>2133.6999999999998</v>
      </c>
      <c r="Q126" s="47">
        <v>2133.08</v>
      </c>
      <c r="R126" s="47">
        <v>2134.8200000000002</v>
      </c>
      <c r="S126" s="47">
        <v>2133.34</v>
      </c>
      <c r="T126" s="47">
        <v>2136.84</v>
      </c>
      <c r="U126" s="47">
        <v>2132.44</v>
      </c>
      <c r="V126" s="47">
        <v>2131.8200000000002</v>
      </c>
      <c r="W126" s="47">
        <v>2187.88</v>
      </c>
      <c r="X126" s="47">
        <v>2142.3200000000002</v>
      </c>
      <c r="Y126" s="47">
        <v>1975.62</v>
      </c>
      <c r="Z126" s="67">
        <v>1878.17</v>
      </c>
      <c r="AA126" s="56"/>
    </row>
    <row r="127" spans="1:27" ht="16.5" x14ac:dyDescent="0.25">
      <c r="A127" s="55"/>
      <c r="B127" s="79">
        <v>28</v>
      </c>
      <c r="C127" s="75">
        <v>1873.4499999999998</v>
      </c>
      <c r="D127" s="47">
        <v>1820</v>
      </c>
      <c r="E127" s="47">
        <v>1808.3200000000002</v>
      </c>
      <c r="F127" s="47">
        <v>1860.62</v>
      </c>
      <c r="G127" s="47">
        <v>1911.1100000000001</v>
      </c>
      <c r="H127" s="47">
        <v>1983.38</v>
      </c>
      <c r="I127" s="47">
        <v>2089.9299999999998</v>
      </c>
      <c r="J127" s="47">
        <v>2117.5500000000002</v>
      </c>
      <c r="K127" s="47">
        <v>2116.9</v>
      </c>
      <c r="L127" s="47">
        <v>2110.0700000000002</v>
      </c>
      <c r="M127" s="47">
        <v>2098.91</v>
      </c>
      <c r="N127" s="47">
        <v>2100.94</v>
      </c>
      <c r="O127" s="47">
        <v>2101.08</v>
      </c>
      <c r="P127" s="47">
        <v>2099.9699999999998</v>
      </c>
      <c r="Q127" s="47">
        <v>2106.75</v>
      </c>
      <c r="R127" s="47">
        <v>2118.25</v>
      </c>
      <c r="S127" s="47">
        <v>2114.65</v>
      </c>
      <c r="T127" s="47">
        <v>2114.83</v>
      </c>
      <c r="U127" s="47">
        <v>2116.2800000000002</v>
      </c>
      <c r="V127" s="47">
        <v>2116.14</v>
      </c>
      <c r="W127" s="47">
        <v>2162.7399999999998</v>
      </c>
      <c r="X127" s="47">
        <v>2135.0100000000002</v>
      </c>
      <c r="Y127" s="47">
        <v>2044.54</v>
      </c>
      <c r="Z127" s="67">
        <v>1937.65</v>
      </c>
      <c r="AA127" s="56"/>
    </row>
    <row r="128" spans="1:27" ht="16.5" hidden="1" x14ac:dyDescent="0.25">
      <c r="A128" s="55"/>
      <c r="B128" s="79">
        <v>29</v>
      </c>
      <c r="C128" s="75"/>
      <c r="D128" s="47"/>
      <c r="E128" s="47"/>
      <c r="F128" s="47"/>
      <c r="G128" s="47"/>
      <c r="H128" s="47"/>
      <c r="I128" s="47"/>
      <c r="J128" s="47"/>
      <c r="K128" s="47"/>
      <c r="L128" s="47"/>
      <c r="M128" s="47"/>
      <c r="N128" s="47"/>
      <c r="O128" s="47"/>
      <c r="P128" s="47"/>
      <c r="Q128" s="47"/>
      <c r="R128" s="47"/>
      <c r="S128" s="47"/>
      <c r="T128" s="47"/>
      <c r="U128" s="47"/>
      <c r="V128" s="47"/>
      <c r="W128" s="47"/>
      <c r="X128" s="47"/>
      <c r="Y128" s="47"/>
      <c r="Z128" s="67"/>
      <c r="AA128" s="56"/>
    </row>
    <row r="129" spans="1:27" ht="16.5" hidden="1" x14ac:dyDescent="0.25">
      <c r="A129" s="55"/>
      <c r="B129" s="79">
        <v>30</v>
      </c>
      <c r="C129" s="75"/>
      <c r="D129" s="47"/>
      <c r="E129" s="47"/>
      <c r="F129" s="47"/>
      <c r="G129" s="47"/>
      <c r="H129" s="47"/>
      <c r="I129" s="47"/>
      <c r="J129" s="47"/>
      <c r="K129" s="47"/>
      <c r="L129" s="47"/>
      <c r="M129" s="47"/>
      <c r="N129" s="47"/>
      <c r="O129" s="47"/>
      <c r="P129" s="47"/>
      <c r="Q129" s="47"/>
      <c r="R129" s="47"/>
      <c r="S129" s="47"/>
      <c r="T129" s="47"/>
      <c r="U129" s="47"/>
      <c r="V129" s="47"/>
      <c r="W129" s="47"/>
      <c r="X129" s="47"/>
      <c r="Y129" s="47"/>
      <c r="Z129" s="67"/>
      <c r="AA129" s="56"/>
    </row>
    <row r="130" spans="1:27" ht="17.25" hidden="1" thickBot="1" x14ac:dyDescent="0.3">
      <c r="A130" s="55"/>
      <c r="B130" s="80">
        <v>31</v>
      </c>
      <c r="C130" s="76"/>
      <c r="D130" s="68"/>
      <c r="E130" s="68"/>
      <c r="F130" s="68"/>
      <c r="G130" s="68"/>
      <c r="H130" s="68"/>
      <c r="I130" s="68"/>
      <c r="J130" s="68"/>
      <c r="K130" s="68"/>
      <c r="L130" s="68"/>
      <c r="M130" s="68"/>
      <c r="N130" s="68"/>
      <c r="O130" s="68"/>
      <c r="P130" s="68"/>
      <c r="Q130" s="68"/>
      <c r="R130" s="68"/>
      <c r="S130" s="68"/>
      <c r="T130" s="68"/>
      <c r="U130" s="68"/>
      <c r="V130" s="68"/>
      <c r="W130" s="68"/>
      <c r="X130" s="68"/>
      <c r="Y130" s="68"/>
      <c r="Z130" s="69"/>
      <c r="AA130" s="56"/>
    </row>
    <row r="131" spans="1:27" ht="16.5" thickBot="1" x14ac:dyDescent="0.3">
      <c r="A131" s="55"/>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56"/>
    </row>
    <row r="132" spans="1:27" x14ac:dyDescent="0.25">
      <c r="A132" s="55"/>
      <c r="B132" s="310" t="s">
        <v>121</v>
      </c>
      <c r="C132" s="312" t="s">
        <v>153</v>
      </c>
      <c r="D132" s="312"/>
      <c r="E132" s="312"/>
      <c r="F132" s="312"/>
      <c r="G132" s="312"/>
      <c r="H132" s="312"/>
      <c r="I132" s="312"/>
      <c r="J132" s="312"/>
      <c r="K132" s="312"/>
      <c r="L132" s="312"/>
      <c r="M132" s="312"/>
      <c r="N132" s="312"/>
      <c r="O132" s="312"/>
      <c r="P132" s="312"/>
      <c r="Q132" s="312"/>
      <c r="R132" s="312"/>
      <c r="S132" s="312"/>
      <c r="T132" s="312"/>
      <c r="U132" s="312"/>
      <c r="V132" s="312"/>
      <c r="W132" s="312"/>
      <c r="X132" s="312"/>
      <c r="Y132" s="312"/>
      <c r="Z132" s="313"/>
      <c r="AA132" s="56"/>
    </row>
    <row r="133" spans="1:27" ht="32.25" thickBot="1" x14ac:dyDescent="0.3">
      <c r="A133" s="55"/>
      <c r="B133" s="311"/>
      <c r="C133" s="77" t="s">
        <v>122</v>
      </c>
      <c r="D133" s="72" t="s">
        <v>123</v>
      </c>
      <c r="E133" s="72" t="s">
        <v>124</v>
      </c>
      <c r="F133" s="72" t="s">
        <v>125</v>
      </c>
      <c r="G133" s="72" t="s">
        <v>126</v>
      </c>
      <c r="H133" s="72" t="s">
        <v>127</v>
      </c>
      <c r="I133" s="72" t="s">
        <v>128</v>
      </c>
      <c r="J133" s="72" t="s">
        <v>129</v>
      </c>
      <c r="K133" s="72" t="s">
        <v>130</v>
      </c>
      <c r="L133" s="72" t="s">
        <v>131</v>
      </c>
      <c r="M133" s="72" t="s">
        <v>132</v>
      </c>
      <c r="N133" s="72" t="s">
        <v>133</v>
      </c>
      <c r="O133" s="72" t="s">
        <v>134</v>
      </c>
      <c r="P133" s="72" t="s">
        <v>135</v>
      </c>
      <c r="Q133" s="72" t="s">
        <v>136</v>
      </c>
      <c r="R133" s="72" t="s">
        <v>137</v>
      </c>
      <c r="S133" s="72" t="s">
        <v>138</v>
      </c>
      <c r="T133" s="72" t="s">
        <v>139</v>
      </c>
      <c r="U133" s="72" t="s">
        <v>140</v>
      </c>
      <c r="V133" s="72" t="s">
        <v>141</v>
      </c>
      <c r="W133" s="72" t="s">
        <v>142</v>
      </c>
      <c r="X133" s="72" t="s">
        <v>143</v>
      </c>
      <c r="Y133" s="72" t="s">
        <v>144</v>
      </c>
      <c r="Z133" s="73" t="s">
        <v>145</v>
      </c>
      <c r="AA133" s="56"/>
    </row>
    <row r="134" spans="1:27" ht="16.5" x14ac:dyDescent="0.25">
      <c r="A134" s="55"/>
      <c r="B134" s="78">
        <v>1</v>
      </c>
      <c r="C134" s="85">
        <v>72.260000000000005</v>
      </c>
      <c r="D134" s="81">
        <v>90.93</v>
      </c>
      <c r="E134" s="81">
        <v>34.99</v>
      </c>
      <c r="F134" s="81">
        <v>111.2</v>
      </c>
      <c r="G134" s="81">
        <v>114.98</v>
      </c>
      <c r="H134" s="81">
        <v>93</v>
      </c>
      <c r="I134" s="81">
        <v>151.80000000000001</v>
      </c>
      <c r="J134" s="81">
        <v>285.35000000000002</v>
      </c>
      <c r="K134" s="81">
        <v>232.02</v>
      </c>
      <c r="L134" s="81">
        <v>207.87</v>
      </c>
      <c r="M134" s="81">
        <v>216.33</v>
      </c>
      <c r="N134" s="81">
        <v>126.23</v>
      </c>
      <c r="O134" s="81">
        <v>132.72</v>
      </c>
      <c r="P134" s="81">
        <v>213.19</v>
      </c>
      <c r="Q134" s="81">
        <v>210.02</v>
      </c>
      <c r="R134" s="81">
        <v>252.51</v>
      </c>
      <c r="S134" s="81">
        <v>381.21</v>
      </c>
      <c r="T134" s="81">
        <v>260.02999999999997</v>
      </c>
      <c r="U134" s="81">
        <v>226.94</v>
      </c>
      <c r="V134" s="81">
        <v>208.52</v>
      </c>
      <c r="W134" s="81">
        <v>160.85</v>
      </c>
      <c r="X134" s="81">
        <v>277.58999999999997</v>
      </c>
      <c r="Y134" s="81">
        <v>249.46</v>
      </c>
      <c r="Z134" s="82">
        <v>1.6</v>
      </c>
      <c r="AA134" s="56"/>
    </row>
    <row r="135" spans="1:27" ht="16.5" x14ac:dyDescent="0.25">
      <c r="A135" s="55"/>
      <c r="B135" s="79">
        <v>2</v>
      </c>
      <c r="C135" s="86">
        <v>27.82</v>
      </c>
      <c r="D135" s="47">
        <v>18.39</v>
      </c>
      <c r="E135" s="47">
        <v>13.78</v>
      </c>
      <c r="F135" s="47">
        <v>39.520000000000003</v>
      </c>
      <c r="G135" s="47">
        <v>50.09</v>
      </c>
      <c r="H135" s="47">
        <v>84.43</v>
      </c>
      <c r="I135" s="47">
        <v>30.44</v>
      </c>
      <c r="J135" s="47">
        <v>38.04</v>
      </c>
      <c r="K135" s="47">
        <v>145.76</v>
      </c>
      <c r="L135" s="47">
        <v>161.18</v>
      </c>
      <c r="M135" s="47">
        <v>135.43</v>
      </c>
      <c r="N135" s="47">
        <v>132.97999999999999</v>
      </c>
      <c r="O135" s="47">
        <v>75.430000000000007</v>
      </c>
      <c r="P135" s="47">
        <v>93.22</v>
      </c>
      <c r="Q135" s="47">
        <v>132.08000000000001</v>
      </c>
      <c r="R135" s="47">
        <v>105.06</v>
      </c>
      <c r="S135" s="47">
        <v>87.99</v>
      </c>
      <c r="T135" s="47">
        <v>0</v>
      </c>
      <c r="U135" s="47">
        <v>28.7</v>
      </c>
      <c r="V135" s="47">
        <v>38.79</v>
      </c>
      <c r="W135" s="47">
        <v>110.75</v>
      </c>
      <c r="X135" s="47">
        <v>14</v>
      </c>
      <c r="Y135" s="47">
        <v>0</v>
      </c>
      <c r="Z135" s="67">
        <v>0</v>
      </c>
      <c r="AA135" s="56"/>
    </row>
    <row r="136" spans="1:27" ht="16.5" x14ac:dyDescent="0.25">
      <c r="A136" s="55"/>
      <c r="B136" s="79">
        <v>3</v>
      </c>
      <c r="C136" s="86">
        <v>34.1</v>
      </c>
      <c r="D136" s="47">
        <v>19.66</v>
      </c>
      <c r="E136" s="47">
        <v>32.31</v>
      </c>
      <c r="F136" s="47">
        <v>25.09</v>
      </c>
      <c r="G136" s="47">
        <v>98.92</v>
      </c>
      <c r="H136" s="47">
        <v>76.510000000000005</v>
      </c>
      <c r="I136" s="47">
        <v>302.20999999999998</v>
      </c>
      <c r="J136" s="47">
        <v>222.18</v>
      </c>
      <c r="K136" s="47">
        <v>228.67</v>
      </c>
      <c r="L136" s="47">
        <v>207.4</v>
      </c>
      <c r="M136" s="47">
        <v>180.98</v>
      </c>
      <c r="N136" s="47">
        <v>173.55</v>
      </c>
      <c r="O136" s="47">
        <v>184.52</v>
      </c>
      <c r="P136" s="47">
        <v>181.91</v>
      </c>
      <c r="Q136" s="47">
        <v>150.79</v>
      </c>
      <c r="R136" s="47">
        <v>134.54</v>
      </c>
      <c r="S136" s="47">
        <v>167.22</v>
      </c>
      <c r="T136" s="47">
        <v>160.68</v>
      </c>
      <c r="U136" s="47">
        <v>149.32</v>
      </c>
      <c r="V136" s="47">
        <v>56.38</v>
      </c>
      <c r="W136" s="47">
        <v>0</v>
      </c>
      <c r="X136" s="47">
        <v>0</v>
      </c>
      <c r="Y136" s="47">
        <v>0</v>
      </c>
      <c r="Z136" s="67">
        <v>0</v>
      </c>
      <c r="AA136" s="56"/>
    </row>
    <row r="137" spans="1:27" ht="16.5" x14ac:dyDescent="0.25">
      <c r="A137" s="55"/>
      <c r="B137" s="79">
        <v>4</v>
      </c>
      <c r="C137" s="86">
        <v>0</v>
      </c>
      <c r="D137" s="47">
        <v>0</v>
      </c>
      <c r="E137" s="47">
        <v>0</v>
      </c>
      <c r="F137" s="47">
        <v>3.11</v>
      </c>
      <c r="G137" s="47">
        <v>112.7</v>
      </c>
      <c r="H137" s="47">
        <v>135.33000000000001</v>
      </c>
      <c r="I137" s="47">
        <v>208.62</v>
      </c>
      <c r="J137" s="47">
        <v>186.3</v>
      </c>
      <c r="K137" s="47">
        <v>159.5</v>
      </c>
      <c r="L137" s="47">
        <v>100.68</v>
      </c>
      <c r="M137" s="47">
        <v>71.88</v>
      </c>
      <c r="N137" s="47">
        <v>98.86</v>
      </c>
      <c r="O137" s="47">
        <v>92.11</v>
      </c>
      <c r="P137" s="47">
        <v>134.30000000000001</v>
      </c>
      <c r="Q137" s="47">
        <v>124.67</v>
      </c>
      <c r="R137" s="47">
        <v>150.19999999999999</v>
      </c>
      <c r="S137" s="47">
        <v>124.65</v>
      </c>
      <c r="T137" s="47">
        <v>1.67</v>
      </c>
      <c r="U137" s="47">
        <v>0</v>
      </c>
      <c r="V137" s="47">
        <v>0</v>
      </c>
      <c r="W137" s="47">
        <v>0</v>
      </c>
      <c r="X137" s="47">
        <v>0</v>
      </c>
      <c r="Y137" s="47">
        <v>0</v>
      </c>
      <c r="Z137" s="67">
        <v>0</v>
      </c>
      <c r="AA137" s="56"/>
    </row>
    <row r="138" spans="1:27" ht="16.5" x14ac:dyDescent="0.25">
      <c r="A138" s="55"/>
      <c r="B138" s="79">
        <v>5</v>
      </c>
      <c r="C138" s="86">
        <v>0</v>
      </c>
      <c r="D138" s="47">
        <v>16.32</v>
      </c>
      <c r="E138" s="47">
        <v>1.81</v>
      </c>
      <c r="F138" s="47">
        <v>90.81</v>
      </c>
      <c r="G138" s="47">
        <v>82.46</v>
      </c>
      <c r="H138" s="47">
        <v>55.67</v>
      </c>
      <c r="I138" s="47">
        <v>195.67</v>
      </c>
      <c r="J138" s="47">
        <v>233.2</v>
      </c>
      <c r="K138" s="47">
        <v>207.29</v>
      </c>
      <c r="L138" s="47">
        <v>204.68</v>
      </c>
      <c r="M138" s="47">
        <v>222.22</v>
      </c>
      <c r="N138" s="47">
        <v>219.32</v>
      </c>
      <c r="O138" s="47">
        <v>289.55</v>
      </c>
      <c r="P138" s="47">
        <v>237.53</v>
      </c>
      <c r="Q138" s="47">
        <v>205.83</v>
      </c>
      <c r="R138" s="47">
        <v>187.35</v>
      </c>
      <c r="S138" s="47">
        <v>136.91999999999999</v>
      </c>
      <c r="T138" s="47">
        <v>154.84</v>
      </c>
      <c r="U138" s="47">
        <v>131.31</v>
      </c>
      <c r="V138" s="47">
        <v>55.94</v>
      </c>
      <c r="W138" s="47">
        <v>34.590000000000003</v>
      </c>
      <c r="X138" s="47">
        <v>1.25</v>
      </c>
      <c r="Y138" s="47">
        <v>0.17</v>
      </c>
      <c r="Z138" s="67">
        <v>0</v>
      </c>
      <c r="AA138" s="56"/>
    </row>
    <row r="139" spans="1:27" ht="16.5" x14ac:dyDescent="0.25">
      <c r="A139" s="55"/>
      <c r="B139" s="79">
        <v>6</v>
      </c>
      <c r="C139" s="86">
        <v>55.83</v>
      </c>
      <c r="D139" s="47">
        <v>11.4</v>
      </c>
      <c r="E139" s="47">
        <v>7.68</v>
      </c>
      <c r="F139" s="47">
        <v>11.66</v>
      </c>
      <c r="G139" s="47">
        <v>134.44999999999999</v>
      </c>
      <c r="H139" s="47">
        <v>134.36000000000001</v>
      </c>
      <c r="I139" s="47">
        <v>239</v>
      </c>
      <c r="J139" s="47">
        <v>252.95</v>
      </c>
      <c r="K139" s="47">
        <v>249.68</v>
      </c>
      <c r="L139" s="47">
        <v>207.83</v>
      </c>
      <c r="M139" s="47">
        <v>206.04</v>
      </c>
      <c r="N139" s="47">
        <v>108.95</v>
      </c>
      <c r="O139" s="47">
        <v>122.8</v>
      </c>
      <c r="P139" s="47">
        <v>95.52</v>
      </c>
      <c r="Q139" s="47">
        <v>59.09</v>
      </c>
      <c r="R139" s="47">
        <v>78.040000000000006</v>
      </c>
      <c r="S139" s="47">
        <v>59.31</v>
      </c>
      <c r="T139" s="47">
        <v>131.85</v>
      </c>
      <c r="U139" s="47">
        <v>10.51</v>
      </c>
      <c r="V139" s="47">
        <v>0</v>
      </c>
      <c r="W139" s="47">
        <v>0.02</v>
      </c>
      <c r="X139" s="47">
        <v>46.88</v>
      </c>
      <c r="Y139" s="47">
        <v>0</v>
      </c>
      <c r="Z139" s="67">
        <v>0</v>
      </c>
      <c r="AA139" s="56"/>
    </row>
    <row r="140" spans="1:27" ht="16.5" x14ac:dyDescent="0.25">
      <c r="A140" s="55"/>
      <c r="B140" s="79">
        <v>7</v>
      </c>
      <c r="C140" s="86">
        <v>0</v>
      </c>
      <c r="D140" s="47">
        <v>0</v>
      </c>
      <c r="E140" s="47">
        <v>0.17</v>
      </c>
      <c r="F140" s="47">
        <v>17.010000000000002</v>
      </c>
      <c r="G140" s="47">
        <v>66.39</v>
      </c>
      <c r="H140" s="47">
        <v>150.97999999999999</v>
      </c>
      <c r="I140" s="47">
        <v>238.29</v>
      </c>
      <c r="J140" s="47">
        <v>198.99</v>
      </c>
      <c r="K140" s="47">
        <v>183.94</v>
      </c>
      <c r="L140" s="47">
        <v>135.25</v>
      </c>
      <c r="M140" s="47">
        <v>98.22</v>
      </c>
      <c r="N140" s="47">
        <v>126</v>
      </c>
      <c r="O140" s="47">
        <v>146.31</v>
      </c>
      <c r="P140" s="47">
        <v>136.44</v>
      </c>
      <c r="Q140" s="47">
        <v>108.46</v>
      </c>
      <c r="R140" s="47">
        <v>37.409999999999997</v>
      </c>
      <c r="S140" s="47">
        <v>0</v>
      </c>
      <c r="T140" s="47">
        <v>13.74</v>
      </c>
      <c r="U140" s="47">
        <v>0.35</v>
      </c>
      <c r="V140" s="47">
        <v>0</v>
      </c>
      <c r="W140" s="47">
        <v>0</v>
      </c>
      <c r="X140" s="47">
        <v>0</v>
      </c>
      <c r="Y140" s="47">
        <v>0</v>
      </c>
      <c r="Z140" s="67">
        <v>19.47</v>
      </c>
      <c r="AA140" s="56"/>
    </row>
    <row r="141" spans="1:27" ht="16.5" x14ac:dyDescent="0.25">
      <c r="A141" s="55"/>
      <c r="B141" s="79">
        <v>8</v>
      </c>
      <c r="C141" s="86">
        <v>79.510000000000005</v>
      </c>
      <c r="D141" s="47">
        <v>164.94</v>
      </c>
      <c r="E141" s="47">
        <v>128.68</v>
      </c>
      <c r="F141" s="47">
        <v>143.26</v>
      </c>
      <c r="G141" s="47">
        <v>175.96</v>
      </c>
      <c r="H141" s="47">
        <v>187.92</v>
      </c>
      <c r="I141" s="47">
        <v>171.78</v>
      </c>
      <c r="J141" s="47">
        <v>276.42</v>
      </c>
      <c r="K141" s="47">
        <v>332.92</v>
      </c>
      <c r="L141" s="47">
        <v>322.02</v>
      </c>
      <c r="M141" s="47">
        <v>336.48</v>
      </c>
      <c r="N141" s="47">
        <v>340.71</v>
      </c>
      <c r="O141" s="47">
        <v>349.45</v>
      </c>
      <c r="P141" s="47">
        <v>392.95</v>
      </c>
      <c r="Q141" s="47">
        <v>374.08</v>
      </c>
      <c r="R141" s="47">
        <v>394.07</v>
      </c>
      <c r="S141" s="47">
        <v>348.05</v>
      </c>
      <c r="T141" s="47">
        <v>409.19</v>
      </c>
      <c r="U141" s="47">
        <v>300.33</v>
      </c>
      <c r="V141" s="47">
        <v>185.76</v>
      </c>
      <c r="W141" s="47">
        <v>159.93</v>
      </c>
      <c r="X141" s="47">
        <v>23</v>
      </c>
      <c r="Y141" s="47">
        <v>56.39</v>
      </c>
      <c r="Z141" s="67">
        <v>19.510000000000002</v>
      </c>
      <c r="AA141" s="56"/>
    </row>
    <row r="142" spans="1:27" ht="16.5" x14ac:dyDescent="0.25">
      <c r="A142" s="55"/>
      <c r="B142" s="79">
        <v>9</v>
      </c>
      <c r="C142" s="86">
        <v>25</v>
      </c>
      <c r="D142" s="47">
        <v>112.19</v>
      </c>
      <c r="E142" s="47">
        <v>113.65</v>
      </c>
      <c r="F142" s="47">
        <v>131.83000000000001</v>
      </c>
      <c r="G142" s="47">
        <v>132.29</v>
      </c>
      <c r="H142" s="47">
        <v>250.6</v>
      </c>
      <c r="I142" s="47">
        <v>169.41</v>
      </c>
      <c r="J142" s="47">
        <v>275.87</v>
      </c>
      <c r="K142" s="47">
        <v>197.97</v>
      </c>
      <c r="L142" s="47">
        <v>214.64</v>
      </c>
      <c r="M142" s="47">
        <v>248.39</v>
      </c>
      <c r="N142" s="47">
        <v>231.75</v>
      </c>
      <c r="O142" s="47">
        <v>246.59</v>
      </c>
      <c r="P142" s="47">
        <v>266.48</v>
      </c>
      <c r="Q142" s="47">
        <v>279.79000000000002</v>
      </c>
      <c r="R142" s="47">
        <v>285.86</v>
      </c>
      <c r="S142" s="47">
        <v>294.85000000000002</v>
      </c>
      <c r="T142" s="47">
        <v>270.74</v>
      </c>
      <c r="U142" s="47">
        <v>263.89</v>
      </c>
      <c r="V142" s="47">
        <v>95.91</v>
      </c>
      <c r="W142" s="47">
        <v>145.56</v>
      </c>
      <c r="X142" s="47">
        <v>0</v>
      </c>
      <c r="Y142" s="47">
        <v>0</v>
      </c>
      <c r="Z142" s="67">
        <v>3.21</v>
      </c>
      <c r="AA142" s="56"/>
    </row>
    <row r="143" spans="1:27" ht="16.5" x14ac:dyDescent="0.25">
      <c r="A143" s="55"/>
      <c r="B143" s="79">
        <v>10</v>
      </c>
      <c r="C143" s="86">
        <v>0</v>
      </c>
      <c r="D143" s="47">
        <v>0</v>
      </c>
      <c r="E143" s="47">
        <v>0</v>
      </c>
      <c r="F143" s="47">
        <v>0</v>
      </c>
      <c r="G143" s="47">
        <v>0</v>
      </c>
      <c r="H143" s="47">
        <v>0</v>
      </c>
      <c r="I143" s="47">
        <v>118.55</v>
      </c>
      <c r="J143" s="47">
        <v>87.5</v>
      </c>
      <c r="K143" s="47">
        <v>90.6</v>
      </c>
      <c r="L143" s="47">
        <v>126.45</v>
      </c>
      <c r="M143" s="47">
        <v>136.34</v>
      </c>
      <c r="N143" s="47">
        <v>171.12</v>
      </c>
      <c r="O143" s="47">
        <v>160.21</v>
      </c>
      <c r="P143" s="47">
        <v>159.61000000000001</v>
      </c>
      <c r="Q143" s="47">
        <v>173.34</v>
      </c>
      <c r="R143" s="47">
        <v>181.76</v>
      </c>
      <c r="S143" s="47">
        <v>172.97</v>
      </c>
      <c r="T143" s="47">
        <v>183.58</v>
      </c>
      <c r="U143" s="47">
        <v>102.02</v>
      </c>
      <c r="V143" s="47">
        <v>0</v>
      </c>
      <c r="W143" s="47">
        <v>0</v>
      </c>
      <c r="X143" s="47">
        <v>0</v>
      </c>
      <c r="Y143" s="47">
        <v>0</v>
      </c>
      <c r="Z143" s="67">
        <v>0</v>
      </c>
      <c r="AA143" s="56"/>
    </row>
    <row r="144" spans="1:27" ht="16.5" x14ac:dyDescent="0.25">
      <c r="A144" s="55"/>
      <c r="B144" s="79">
        <v>11</v>
      </c>
      <c r="C144" s="86">
        <v>0</v>
      </c>
      <c r="D144" s="47">
        <v>0</v>
      </c>
      <c r="E144" s="47">
        <v>0</v>
      </c>
      <c r="F144" s="47">
        <v>93.33</v>
      </c>
      <c r="G144" s="47">
        <v>131.91999999999999</v>
      </c>
      <c r="H144" s="47">
        <v>125.77</v>
      </c>
      <c r="I144" s="47">
        <v>134.68</v>
      </c>
      <c r="J144" s="47">
        <v>104.33</v>
      </c>
      <c r="K144" s="47">
        <v>60.69</v>
      </c>
      <c r="L144" s="47">
        <v>57.8</v>
      </c>
      <c r="M144" s="47">
        <v>47.05</v>
      </c>
      <c r="N144" s="47">
        <v>47.92</v>
      </c>
      <c r="O144" s="47">
        <v>65.239999999999995</v>
      </c>
      <c r="P144" s="47">
        <v>74.650000000000006</v>
      </c>
      <c r="Q144" s="47">
        <v>29.78</v>
      </c>
      <c r="R144" s="47">
        <v>75.47</v>
      </c>
      <c r="S144" s="47">
        <v>90.78</v>
      </c>
      <c r="T144" s="47">
        <v>73.209999999999994</v>
      </c>
      <c r="U144" s="47">
        <v>41.04</v>
      </c>
      <c r="V144" s="47">
        <v>0</v>
      </c>
      <c r="W144" s="47">
        <v>0</v>
      </c>
      <c r="X144" s="47">
        <v>0</v>
      </c>
      <c r="Y144" s="47">
        <v>0</v>
      </c>
      <c r="Z144" s="67">
        <v>0</v>
      </c>
      <c r="AA144" s="56"/>
    </row>
    <row r="145" spans="1:27" ht="16.5" x14ac:dyDescent="0.25">
      <c r="A145" s="55"/>
      <c r="B145" s="79">
        <v>12</v>
      </c>
      <c r="C145" s="86">
        <v>0</v>
      </c>
      <c r="D145" s="47">
        <v>0</v>
      </c>
      <c r="E145" s="47">
        <v>0</v>
      </c>
      <c r="F145" s="47">
        <v>0</v>
      </c>
      <c r="G145" s="47">
        <v>60.99</v>
      </c>
      <c r="H145" s="47">
        <v>109.04</v>
      </c>
      <c r="I145" s="47">
        <v>141.58000000000001</v>
      </c>
      <c r="J145" s="47">
        <v>109.41</v>
      </c>
      <c r="K145" s="47">
        <v>113.47</v>
      </c>
      <c r="L145" s="47">
        <v>144.19</v>
      </c>
      <c r="M145" s="47">
        <v>678.86</v>
      </c>
      <c r="N145" s="47">
        <v>163.51</v>
      </c>
      <c r="O145" s="47">
        <v>198.41</v>
      </c>
      <c r="P145" s="47">
        <v>233.32</v>
      </c>
      <c r="Q145" s="47">
        <v>233.43</v>
      </c>
      <c r="R145" s="47">
        <v>234.56</v>
      </c>
      <c r="S145" s="47">
        <v>300.42</v>
      </c>
      <c r="T145" s="47">
        <v>335.39</v>
      </c>
      <c r="U145" s="47">
        <v>293</v>
      </c>
      <c r="V145" s="47">
        <v>166.83</v>
      </c>
      <c r="W145" s="47">
        <v>140.62</v>
      </c>
      <c r="X145" s="47">
        <v>30.5</v>
      </c>
      <c r="Y145" s="47">
        <v>0</v>
      </c>
      <c r="Z145" s="67">
        <v>0</v>
      </c>
      <c r="AA145" s="56"/>
    </row>
    <row r="146" spans="1:27" ht="16.5" x14ac:dyDescent="0.25">
      <c r="A146" s="55"/>
      <c r="B146" s="79">
        <v>13</v>
      </c>
      <c r="C146" s="86">
        <v>76.739999999999995</v>
      </c>
      <c r="D146" s="47">
        <v>81.819999999999993</v>
      </c>
      <c r="E146" s="47">
        <v>126.69</v>
      </c>
      <c r="F146" s="47">
        <v>156.30000000000001</v>
      </c>
      <c r="G146" s="47">
        <v>161.72999999999999</v>
      </c>
      <c r="H146" s="47">
        <v>225.59</v>
      </c>
      <c r="I146" s="47">
        <v>236.4</v>
      </c>
      <c r="J146" s="47">
        <v>193.66</v>
      </c>
      <c r="K146" s="47">
        <v>145.47999999999999</v>
      </c>
      <c r="L146" s="47">
        <v>109.62</v>
      </c>
      <c r="M146" s="47">
        <v>111.97</v>
      </c>
      <c r="N146" s="47">
        <v>97.61</v>
      </c>
      <c r="O146" s="47">
        <v>98.87</v>
      </c>
      <c r="P146" s="47">
        <v>106.9</v>
      </c>
      <c r="Q146" s="47">
        <v>150.99</v>
      </c>
      <c r="R146" s="47">
        <v>161.66</v>
      </c>
      <c r="S146" s="47">
        <v>167.44</v>
      </c>
      <c r="T146" s="47">
        <v>191.94</v>
      </c>
      <c r="U146" s="47">
        <v>231.48</v>
      </c>
      <c r="V146" s="47">
        <v>215.71</v>
      </c>
      <c r="W146" s="47">
        <v>82.64</v>
      </c>
      <c r="X146" s="47">
        <v>16.05</v>
      </c>
      <c r="Y146" s="47">
        <v>6.29</v>
      </c>
      <c r="Z146" s="67">
        <v>81.84</v>
      </c>
      <c r="AA146" s="56"/>
    </row>
    <row r="147" spans="1:27" ht="16.5" x14ac:dyDescent="0.25">
      <c r="A147" s="55"/>
      <c r="B147" s="79">
        <v>14</v>
      </c>
      <c r="C147" s="86">
        <v>5.17</v>
      </c>
      <c r="D147" s="47">
        <v>42</v>
      </c>
      <c r="E147" s="47">
        <v>94.8</v>
      </c>
      <c r="F147" s="47">
        <v>80.8</v>
      </c>
      <c r="G147" s="47">
        <v>122.4</v>
      </c>
      <c r="H147" s="47">
        <v>207.78</v>
      </c>
      <c r="I147" s="47">
        <v>314.49</v>
      </c>
      <c r="J147" s="47">
        <v>244.48</v>
      </c>
      <c r="K147" s="47">
        <v>213.35</v>
      </c>
      <c r="L147" s="47">
        <v>178.47</v>
      </c>
      <c r="M147" s="47">
        <v>176.07</v>
      </c>
      <c r="N147" s="47">
        <v>192.94</v>
      </c>
      <c r="O147" s="47">
        <v>186.45</v>
      </c>
      <c r="P147" s="47">
        <v>221.18</v>
      </c>
      <c r="Q147" s="47">
        <v>191.53</v>
      </c>
      <c r="R147" s="47">
        <v>200.62</v>
      </c>
      <c r="S147" s="47">
        <v>190.33</v>
      </c>
      <c r="T147" s="47">
        <v>196.89</v>
      </c>
      <c r="U147" s="47">
        <v>233.7</v>
      </c>
      <c r="V147" s="47">
        <v>179.79</v>
      </c>
      <c r="W147" s="47">
        <v>234.37</v>
      </c>
      <c r="X147" s="47">
        <v>195.07</v>
      </c>
      <c r="Y147" s="47">
        <v>110.46</v>
      </c>
      <c r="Z147" s="67">
        <v>40.81</v>
      </c>
      <c r="AA147" s="56"/>
    </row>
    <row r="148" spans="1:27" ht="16.5" x14ac:dyDescent="0.25">
      <c r="A148" s="55"/>
      <c r="B148" s="79">
        <v>15</v>
      </c>
      <c r="C148" s="86">
        <v>45.8</v>
      </c>
      <c r="D148" s="47">
        <v>53.1</v>
      </c>
      <c r="E148" s="47">
        <v>88.83</v>
      </c>
      <c r="F148" s="47">
        <v>92.25</v>
      </c>
      <c r="G148" s="47">
        <v>95.52</v>
      </c>
      <c r="H148" s="47">
        <v>162.02000000000001</v>
      </c>
      <c r="I148" s="47">
        <v>244.03</v>
      </c>
      <c r="J148" s="47">
        <v>384.37</v>
      </c>
      <c r="K148" s="47">
        <v>268.32</v>
      </c>
      <c r="L148" s="47">
        <v>238.45</v>
      </c>
      <c r="M148" s="47">
        <v>213.1</v>
      </c>
      <c r="N148" s="47">
        <v>218.27</v>
      </c>
      <c r="O148" s="47">
        <v>201.09</v>
      </c>
      <c r="P148" s="47">
        <v>220.33</v>
      </c>
      <c r="Q148" s="47">
        <v>208.1</v>
      </c>
      <c r="R148" s="47">
        <v>196.16</v>
      </c>
      <c r="S148" s="47">
        <v>219.13</v>
      </c>
      <c r="T148" s="47">
        <v>219.85</v>
      </c>
      <c r="U148" s="47">
        <v>195.35</v>
      </c>
      <c r="V148" s="47">
        <v>96.38</v>
      </c>
      <c r="W148" s="47">
        <v>77.709999999999994</v>
      </c>
      <c r="X148" s="47">
        <v>136.72999999999999</v>
      </c>
      <c r="Y148" s="47">
        <v>0</v>
      </c>
      <c r="Z148" s="67">
        <v>54.3</v>
      </c>
      <c r="AA148" s="56"/>
    </row>
    <row r="149" spans="1:27" ht="16.5" x14ac:dyDescent="0.25">
      <c r="A149" s="55"/>
      <c r="B149" s="79">
        <v>16</v>
      </c>
      <c r="C149" s="86">
        <v>32.700000000000003</v>
      </c>
      <c r="D149" s="47">
        <v>24.62</v>
      </c>
      <c r="E149" s="47">
        <v>83.78</v>
      </c>
      <c r="F149" s="47">
        <v>84.41</v>
      </c>
      <c r="G149" s="47">
        <v>59.37</v>
      </c>
      <c r="H149" s="47">
        <v>83.62</v>
      </c>
      <c r="I149" s="47">
        <v>79.48</v>
      </c>
      <c r="J149" s="47">
        <v>164.64</v>
      </c>
      <c r="K149" s="47">
        <v>297.95</v>
      </c>
      <c r="L149" s="47">
        <v>236.17</v>
      </c>
      <c r="M149" s="47">
        <v>179</v>
      </c>
      <c r="N149" s="47">
        <v>190.17</v>
      </c>
      <c r="O149" s="47">
        <v>217.63</v>
      </c>
      <c r="P149" s="47">
        <v>220.12</v>
      </c>
      <c r="Q149" s="47">
        <v>211.28</v>
      </c>
      <c r="R149" s="47">
        <v>221.65</v>
      </c>
      <c r="S149" s="47">
        <v>251.48</v>
      </c>
      <c r="T149" s="47">
        <v>261.16000000000003</v>
      </c>
      <c r="U149" s="47">
        <v>199.42</v>
      </c>
      <c r="V149" s="47">
        <v>167.5</v>
      </c>
      <c r="W149" s="47">
        <v>195.53</v>
      </c>
      <c r="X149" s="47">
        <v>52.02</v>
      </c>
      <c r="Y149" s="47">
        <v>12.07</v>
      </c>
      <c r="Z149" s="67">
        <v>0</v>
      </c>
      <c r="AA149" s="56"/>
    </row>
    <row r="150" spans="1:27" ht="16.5" x14ac:dyDescent="0.25">
      <c r="A150" s="55"/>
      <c r="B150" s="79">
        <v>17</v>
      </c>
      <c r="C150" s="86">
        <v>1.59</v>
      </c>
      <c r="D150" s="47">
        <v>13.21</v>
      </c>
      <c r="E150" s="47">
        <v>0</v>
      </c>
      <c r="F150" s="47">
        <v>8.27</v>
      </c>
      <c r="G150" s="47">
        <v>65.430000000000007</v>
      </c>
      <c r="H150" s="47">
        <v>36.54</v>
      </c>
      <c r="I150" s="47">
        <v>159.91999999999999</v>
      </c>
      <c r="J150" s="47">
        <v>167.69</v>
      </c>
      <c r="K150" s="47">
        <v>127.12</v>
      </c>
      <c r="L150" s="47">
        <v>103.76</v>
      </c>
      <c r="M150" s="47">
        <v>121.28</v>
      </c>
      <c r="N150" s="47">
        <v>143.38999999999999</v>
      </c>
      <c r="O150" s="47">
        <v>147.75</v>
      </c>
      <c r="P150" s="47">
        <v>181.7</v>
      </c>
      <c r="Q150" s="47">
        <v>159.41999999999999</v>
      </c>
      <c r="R150" s="47">
        <v>177.68</v>
      </c>
      <c r="S150" s="47">
        <v>213.7</v>
      </c>
      <c r="T150" s="47">
        <v>189.3</v>
      </c>
      <c r="U150" s="47">
        <v>124.68</v>
      </c>
      <c r="V150" s="47">
        <v>17.86</v>
      </c>
      <c r="W150" s="47">
        <v>0</v>
      </c>
      <c r="X150" s="47">
        <v>3.62</v>
      </c>
      <c r="Y150" s="47">
        <v>0</v>
      </c>
      <c r="Z150" s="67">
        <v>0</v>
      </c>
      <c r="AA150" s="56"/>
    </row>
    <row r="151" spans="1:27" ht="16.5" x14ac:dyDescent="0.25">
      <c r="A151" s="55"/>
      <c r="B151" s="79">
        <v>18</v>
      </c>
      <c r="C151" s="86">
        <v>78.650000000000006</v>
      </c>
      <c r="D151" s="47">
        <v>180.79</v>
      </c>
      <c r="E151" s="47">
        <v>194.87</v>
      </c>
      <c r="F151" s="47">
        <v>209.01</v>
      </c>
      <c r="G151" s="47">
        <v>159.15</v>
      </c>
      <c r="H151" s="47">
        <v>195.32</v>
      </c>
      <c r="I151" s="47">
        <v>322.64999999999998</v>
      </c>
      <c r="J151" s="47">
        <v>334.77</v>
      </c>
      <c r="K151" s="47">
        <v>329.02</v>
      </c>
      <c r="L151" s="47">
        <v>306.51</v>
      </c>
      <c r="M151" s="47">
        <v>321.24</v>
      </c>
      <c r="N151" s="47">
        <v>322.18</v>
      </c>
      <c r="O151" s="47">
        <v>202.73</v>
      </c>
      <c r="P151" s="47">
        <v>218.49</v>
      </c>
      <c r="Q151" s="47">
        <v>135.77000000000001</v>
      </c>
      <c r="R151" s="47">
        <v>193.5</v>
      </c>
      <c r="S151" s="47">
        <v>194.87</v>
      </c>
      <c r="T151" s="47">
        <v>215.44</v>
      </c>
      <c r="U151" s="47">
        <v>171.62</v>
      </c>
      <c r="V151" s="47">
        <v>172.11</v>
      </c>
      <c r="W151" s="47">
        <v>102.51</v>
      </c>
      <c r="X151" s="47">
        <v>85.69</v>
      </c>
      <c r="Y151" s="47">
        <v>2.08</v>
      </c>
      <c r="Z151" s="67">
        <v>72.03</v>
      </c>
      <c r="AA151" s="56"/>
    </row>
    <row r="152" spans="1:27" ht="16.5" x14ac:dyDescent="0.25">
      <c r="A152" s="55"/>
      <c r="B152" s="79">
        <v>19</v>
      </c>
      <c r="C152" s="86">
        <v>107.3</v>
      </c>
      <c r="D152" s="47">
        <v>155.75</v>
      </c>
      <c r="E152" s="47">
        <v>157.47999999999999</v>
      </c>
      <c r="F152" s="47">
        <v>164.97</v>
      </c>
      <c r="G152" s="47">
        <v>118.24</v>
      </c>
      <c r="H152" s="47">
        <v>218.79</v>
      </c>
      <c r="I152" s="47">
        <v>359.35</v>
      </c>
      <c r="J152" s="47">
        <v>267.98</v>
      </c>
      <c r="K152" s="47">
        <v>287.08</v>
      </c>
      <c r="L152" s="47">
        <v>253.42</v>
      </c>
      <c r="M152" s="47">
        <v>219.75</v>
      </c>
      <c r="N152" s="47">
        <v>188.58</v>
      </c>
      <c r="O152" s="47">
        <v>192.77</v>
      </c>
      <c r="P152" s="47">
        <v>183.43</v>
      </c>
      <c r="Q152" s="47">
        <v>150.56</v>
      </c>
      <c r="R152" s="47">
        <v>221.06</v>
      </c>
      <c r="S152" s="47">
        <v>189.12</v>
      </c>
      <c r="T152" s="47">
        <v>190.19</v>
      </c>
      <c r="U152" s="47">
        <v>174.75</v>
      </c>
      <c r="V152" s="47">
        <v>157.30000000000001</v>
      </c>
      <c r="W152" s="47">
        <v>20.03</v>
      </c>
      <c r="X152" s="47">
        <v>0</v>
      </c>
      <c r="Y152" s="47">
        <v>0</v>
      </c>
      <c r="Z152" s="67">
        <v>0</v>
      </c>
      <c r="AA152" s="56"/>
    </row>
    <row r="153" spans="1:27" ht="16.5" x14ac:dyDescent="0.25">
      <c r="A153" s="55"/>
      <c r="B153" s="79">
        <v>20</v>
      </c>
      <c r="C153" s="86">
        <v>14.01</v>
      </c>
      <c r="D153" s="47">
        <v>43.23</v>
      </c>
      <c r="E153" s="47">
        <v>108.61</v>
      </c>
      <c r="F153" s="47">
        <v>104.55</v>
      </c>
      <c r="G153" s="47">
        <v>20.67</v>
      </c>
      <c r="H153" s="47">
        <v>34.5</v>
      </c>
      <c r="I153" s="47">
        <v>104.29</v>
      </c>
      <c r="J153" s="47">
        <v>138.06</v>
      </c>
      <c r="K153" s="47">
        <v>108.93</v>
      </c>
      <c r="L153" s="47">
        <v>68.73</v>
      </c>
      <c r="M153" s="47">
        <v>24.88</v>
      </c>
      <c r="N153" s="47">
        <v>21.37</v>
      </c>
      <c r="O153" s="47">
        <v>32.880000000000003</v>
      </c>
      <c r="P153" s="47">
        <v>0</v>
      </c>
      <c r="Q153" s="47">
        <v>0</v>
      </c>
      <c r="R153" s="47">
        <v>25.33</v>
      </c>
      <c r="S153" s="47">
        <v>89.09</v>
      </c>
      <c r="T153" s="47">
        <v>139.69999999999999</v>
      </c>
      <c r="U153" s="47">
        <v>33.75</v>
      </c>
      <c r="V153" s="47">
        <v>0</v>
      </c>
      <c r="W153" s="47">
        <v>0</v>
      </c>
      <c r="X153" s="47">
        <v>0</v>
      </c>
      <c r="Y153" s="47">
        <v>0</v>
      </c>
      <c r="Z153" s="67">
        <v>0</v>
      </c>
      <c r="AA153" s="56"/>
    </row>
    <row r="154" spans="1:27" ht="16.5" x14ac:dyDescent="0.25">
      <c r="A154" s="55"/>
      <c r="B154" s="79">
        <v>21</v>
      </c>
      <c r="C154" s="86">
        <v>32.770000000000003</v>
      </c>
      <c r="D154" s="47">
        <v>38.020000000000003</v>
      </c>
      <c r="E154" s="47">
        <v>60.2</v>
      </c>
      <c r="F154" s="47">
        <v>91.4</v>
      </c>
      <c r="G154" s="47">
        <v>102.14</v>
      </c>
      <c r="H154" s="47">
        <v>85.3</v>
      </c>
      <c r="I154" s="47">
        <v>202.74</v>
      </c>
      <c r="J154" s="47">
        <v>223.02</v>
      </c>
      <c r="K154" s="47">
        <v>211.73</v>
      </c>
      <c r="L154" s="47">
        <v>162.91</v>
      </c>
      <c r="M154" s="47">
        <v>159.53</v>
      </c>
      <c r="N154" s="47">
        <v>115.14</v>
      </c>
      <c r="O154" s="47">
        <v>96.32</v>
      </c>
      <c r="P154" s="47">
        <v>61.69</v>
      </c>
      <c r="Q154" s="47">
        <v>48.43</v>
      </c>
      <c r="R154" s="47">
        <v>51.52</v>
      </c>
      <c r="S154" s="47">
        <v>68.47</v>
      </c>
      <c r="T154" s="47">
        <v>50.56</v>
      </c>
      <c r="U154" s="47">
        <v>97.04</v>
      </c>
      <c r="V154" s="47">
        <v>58.74</v>
      </c>
      <c r="W154" s="47">
        <v>0</v>
      </c>
      <c r="X154" s="47">
        <v>0</v>
      </c>
      <c r="Y154" s="47">
        <v>0</v>
      </c>
      <c r="Z154" s="67">
        <v>0</v>
      </c>
      <c r="AA154" s="56"/>
    </row>
    <row r="155" spans="1:27" ht="16.5" x14ac:dyDescent="0.25">
      <c r="A155" s="55"/>
      <c r="B155" s="79">
        <v>22</v>
      </c>
      <c r="C155" s="86">
        <v>8</v>
      </c>
      <c r="D155" s="47">
        <v>20.34</v>
      </c>
      <c r="E155" s="47">
        <v>30.29</v>
      </c>
      <c r="F155" s="47">
        <v>25.85</v>
      </c>
      <c r="G155" s="47">
        <v>64.73</v>
      </c>
      <c r="H155" s="47">
        <v>70.47</v>
      </c>
      <c r="I155" s="47">
        <v>48.17</v>
      </c>
      <c r="J155" s="47">
        <v>177.27</v>
      </c>
      <c r="K155" s="47">
        <v>248.15</v>
      </c>
      <c r="L155" s="47">
        <v>227.83</v>
      </c>
      <c r="M155" s="47">
        <v>212.32</v>
      </c>
      <c r="N155" s="47">
        <v>214.49</v>
      </c>
      <c r="O155" s="47">
        <v>158.19999999999999</v>
      </c>
      <c r="P155" s="47">
        <v>211.54</v>
      </c>
      <c r="Q155" s="47">
        <v>120.08</v>
      </c>
      <c r="R155" s="47">
        <v>202.5</v>
      </c>
      <c r="S155" s="47">
        <v>233.22</v>
      </c>
      <c r="T155" s="47">
        <v>248.6</v>
      </c>
      <c r="U155" s="47">
        <v>243.12</v>
      </c>
      <c r="V155" s="47">
        <v>133.81</v>
      </c>
      <c r="W155" s="47">
        <v>61.91</v>
      </c>
      <c r="X155" s="47">
        <v>0</v>
      </c>
      <c r="Y155" s="47">
        <v>0</v>
      </c>
      <c r="Z155" s="67">
        <v>0</v>
      </c>
      <c r="AA155" s="56"/>
    </row>
    <row r="156" spans="1:27" ht="16.5" x14ac:dyDescent="0.25">
      <c r="A156" s="55"/>
      <c r="B156" s="79">
        <v>23</v>
      </c>
      <c r="C156" s="86">
        <v>32.79</v>
      </c>
      <c r="D156" s="47">
        <v>52.57</v>
      </c>
      <c r="E156" s="47">
        <v>29.31</v>
      </c>
      <c r="F156" s="47">
        <v>60.81</v>
      </c>
      <c r="G156" s="47">
        <v>43.52</v>
      </c>
      <c r="H156" s="47">
        <v>85.11</v>
      </c>
      <c r="I156" s="47">
        <v>118.61</v>
      </c>
      <c r="J156" s="47">
        <v>93.28</v>
      </c>
      <c r="K156" s="47">
        <v>174.29</v>
      </c>
      <c r="L156" s="47">
        <v>157.69999999999999</v>
      </c>
      <c r="M156" s="47">
        <v>124</v>
      </c>
      <c r="N156" s="47">
        <v>90.65</v>
      </c>
      <c r="O156" s="47">
        <v>52.63</v>
      </c>
      <c r="P156" s="47">
        <v>34.17</v>
      </c>
      <c r="Q156" s="47">
        <v>0</v>
      </c>
      <c r="R156" s="47">
        <v>0</v>
      </c>
      <c r="S156" s="47">
        <v>0</v>
      </c>
      <c r="T156" s="47">
        <v>0</v>
      </c>
      <c r="U156" s="47">
        <v>0</v>
      </c>
      <c r="V156" s="47">
        <v>0</v>
      </c>
      <c r="W156" s="47">
        <v>0.15</v>
      </c>
      <c r="X156" s="47">
        <v>27.95</v>
      </c>
      <c r="Y156" s="47">
        <v>70.489999999999995</v>
      </c>
      <c r="Z156" s="67">
        <v>25.57</v>
      </c>
      <c r="AA156" s="56"/>
    </row>
    <row r="157" spans="1:27" ht="16.5" x14ac:dyDescent="0.25">
      <c r="A157" s="55"/>
      <c r="B157" s="79">
        <v>24</v>
      </c>
      <c r="C157" s="86">
        <v>0.15</v>
      </c>
      <c r="D157" s="47">
        <v>7.37</v>
      </c>
      <c r="E157" s="47">
        <v>0</v>
      </c>
      <c r="F157" s="47">
        <v>0</v>
      </c>
      <c r="G157" s="47">
        <v>9.76</v>
      </c>
      <c r="H157" s="47">
        <v>19.48</v>
      </c>
      <c r="I157" s="47">
        <v>148.1</v>
      </c>
      <c r="J157" s="47">
        <v>109.01</v>
      </c>
      <c r="K157" s="47">
        <v>75.400000000000006</v>
      </c>
      <c r="L157" s="47">
        <v>118.36</v>
      </c>
      <c r="M157" s="47">
        <v>99.46</v>
      </c>
      <c r="N157" s="47">
        <v>117.67</v>
      </c>
      <c r="O157" s="47">
        <v>152.04</v>
      </c>
      <c r="P157" s="47">
        <v>147.58000000000001</v>
      </c>
      <c r="Q157" s="47">
        <v>49.72</v>
      </c>
      <c r="R157" s="47">
        <v>29.44</v>
      </c>
      <c r="S157" s="47">
        <v>1.75</v>
      </c>
      <c r="T157" s="47">
        <v>4.93</v>
      </c>
      <c r="U157" s="47">
        <v>44.1</v>
      </c>
      <c r="V157" s="47">
        <v>0</v>
      </c>
      <c r="W157" s="47">
        <v>0</v>
      </c>
      <c r="X157" s="47">
        <v>0</v>
      </c>
      <c r="Y157" s="47">
        <v>0</v>
      </c>
      <c r="Z157" s="67">
        <v>0</v>
      </c>
      <c r="AA157" s="56"/>
    </row>
    <row r="158" spans="1:27" ht="16.5" x14ac:dyDescent="0.25">
      <c r="A158" s="55"/>
      <c r="B158" s="79">
        <v>25</v>
      </c>
      <c r="C158" s="86">
        <v>0</v>
      </c>
      <c r="D158" s="47">
        <v>0</v>
      </c>
      <c r="E158" s="47">
        <v>0</v>
      </c>
      <c r="F158" s="47">
        <v>55.44</v>
      </c>
      <c r="G158" s="47">
        <v>45.49</v>
      </c>
      <c r="H158" s="47">
        <v>0</v>
      </c>
      <c r="I158" s="47">
        <v>0.16</v>
      </c>
      <c r="J158" s="47">
        <v>87.05</v>
      </c>
      <c r="K158" s="47">
        <v>36.67</v>
      </c>
      <c r="L158" s="47">
        <v>13.84</v>
      </c>
      <c r="M158" s="47">
        <v>7.5</v>
      </c>
      <c r="N158" s="47">
        <v>30.46</v>
      </c>
      <c r="O158" s="47">
        <v>25.85</v>
      </c>
      <c r="P158" s="47">
        <v>8.1</v>
      </c>
      <c r="Q158" s="47">
        <v>0</v>
      </c>
      <c r="R158" s="47">
        <v>0</v>
      </c>
      <c r="S158" s="47">
        <v>10.51</v>
      </c>
      <c r="T158" s="47">
        <v>21.49</v>
      </c>
      <c r="U158" s="47">
        <v>28.6</v>
      </c>
      <c r="V158" s="47">
        <v>0</v>
      </c>
      <c r="W158" s="47">
        <v>0</v>
      </c>
      <c r="X158" s="47">
        <v>0</v>
      </c>
      <c r="Y158" s="47">
        <v>0</v>
      </c>
      <c r="Z158" s="67">
        <v>0</v>
      </c>
      <c r="AA158" s="56"/>
    </row>
    <row r="159" spans="1:27" ht="16.5" x14ac:dyDescent="0.25">
      <c r="A159" s="55"/>
      <c r="B159" s="79">
        <v>26</v>
      </c>
      <c r="C159" s="86">
        <v>5.99</v>
      </c>
      <c r="D159" s="47">
        <v>62.1</v>
      </c>
      <c r="E159" s="47">
        <v>70.63</v>
      </c>
      <c r="F159" s="47">
        <v>17.8</v>
      </c>
      <c r="G159" s="47">
        <v>86.74</v>
      </c>
      <c r="H159" s="47">
        <v>0</v>
      </c>
      <c r="I159" s="47">
        <v>83.83</v>
      </c>
      <c r="J159" s="47">
        <v>101.43</v>
      </c>
      <c r="K159" s="47">
        <v>77.930000000000007</v>
      </c>
      <c r="L159" s="47">
        <v>68.92</v>
      </c>
      <c r="M159" s="47">
        <v>4.87</v>
      </c>
      <c r="N159" s="47">
        <v>0</v>
      </c>
      <c r="O159" s="47">
        <v>0</v>
      </c>
      <c r="P159" s="47">
        <v>0</v>
      </c>
      <c r="Q159" s="47">
        <v>0</v>
      </c>
      <c r="R159" s="47">
        <v>0</v>
      </c>
      <c r="S159" s="47">
        <v>0</v>
      </c>
      <c r="T159" s="47">
        <v>0</v>
      </c>
      <c r="U159" s="47">
        <v>0</v>
      </c>
      <c r="V159" s="47">
        <v>0</v>
      </c>
      <c r="W159" s="47">
        <v>0</v>
      </c>
      <c r="X159" s="47">
        <v>0</v>
      </c>
      <c r="Y159" s="47">
        <v>0</v>
      </c>
      <c r="Z159" s="67">
        <v>0</v>
      </c>
      <c r="AA159" s="56"/>
    </row>
    <row r="160" spans="1:27" ht="16.5" x14ac:dyDescent="0.25">
      <c r="A160" s="55"/>
      <c r="B160" s="79">
        <v>27</v>
      </c>
      <c r="C160" s="86">
        <v>2.4300000000000002</v>
      </c>
      <c r="D160" s="47">
        <v>70.13</v>
      </c>
      <c r="E160" s="47">
        <v>12.6</v>
      </c>
      <c r="F160" s="47">
        <v>52.95</v>
      </c>
      <c r="G160" s="47">
        <v>65.52</v>
      </c>
      <c r="H160" s="47">
        <v>0</v>
      </c>
      <c r="I160" s="47">
        <v>25.99</v>
      </c>
      <c r="J160" s="47">
        <v>87.11</v>
      </c>
      <c r="K160" s="47">
        <v>76.17</v>
      </c>
      <c r="L160" s="47">
        <v>9.35</v>
      </c>
      <c r="M160" s="47">
        <v>8.8000000000000007</v>
      </c>
      <c r="N160" s="47">
        <v>10.49</v>
      </c>
      <c r="O160" s="47">
        <v>30.55</v>
      </c>
      <c r="P160" s="47">
        <v>43.7</v>
      </c>
      <c r="Q160" s="47">
        <v>13.08</v>
      </c>
      <c r="R160" s="47">
        <v>35.409999999999997</v>
      </c>
      <c r="S160" s="47">
        <v>10.9</v>
      </c>
      <c r="T160" s="47">
        <v>0</v>
      </c>
      <c r="U160" s="47">
        <v>0</v>
      </c>
      <c r="V160" s="47">
        <v>0</v>
      </c>
      <c r="W160" s="47">
        <v>0</v>
      </c>
      <c r="X160" s="47">
        <v>0</v>
      </c>
      <c r="Y160" s="47">
        <v>0</v>
      </c>
      <c r="Z160" s="67">
        <v>0</v>
      </c>
      <c r="AA160" s="56"/>
    </row>
    <row r="161" spans="1:27" ht="16.5" x14ac:dyDescent="0.25">
      <c r="A161" s="55"/>
      <c r="B161" s="79">
        <v>28</v>
      </c>
      <c r="C161" s="86">
        <v>0</v>
      </c>
      <c r="D161" s="47">
        <v>27.27</v>
      </c>
      <c r="E161" s="47">
        <v>14.24</v>
      </c>
      <c r="F161" s="47">
        <v>49.8</v>
      </c>
      <c r="G161" s="47">
        <v>49.69</v>
      </c>
      <c r="H161" s="47">
        <v>0</v>
      </c>
      <c r="I161" s="47">
        <v>34.729999999999997</v>
      </c>
      <c r="J161" s="47">
        <v>75.17</v>
      </c>
      <c r="K161" s="47">
        <v>0.84</v>
      </c>
      <c r="L161" s="47">
        <v>4.93</v>
      </c>
      <c r="M161" s="47">
        <v>10.75</v>
      </c>
      <c r="N161" s="47">
        <v>11.71</v>
      </c>
      <c r="O161" s="47">
        <v>18.850000000000001</v>
      </c>
      <c r="P161" s="47">
        <v>8.4499999999999993</v>
      </c>
      <c r="Q161" s="47">
        <v>17.239999999999998</v>
      </c>
      <c r="R161" s="47">
        <v>4.92</v>
      </c>
      <c r="S161" s="47">
        <v>16.25</v>
      </c>
      <c r="T161" s="47">
        <v>2.63</v>
      </c>
      <c r="U161" s="47">
        <v>0.01</v>
      </c>
      <c r="V161" s="47">
        <v>0</v>
      </c>
      <c r="W161" s="47">
        <v>0</v>
      </c>
      <c r="X161" s="47">
        <v>0</v>
      </c>
      <c r="Y161" s="47">
        <v>0</v>
      </c>
      <c r="Z161" s="67">
        <v>0</v>
      </c>
      <c r="AA161" s="56"/>
    </row>
    <row r="162" spans="1:27" ht="16.5" hidden="1" x14ac:dyDescent="0.25">
      <c r="A162" s="55"/>
      <c r="B162" s="79">
        <v>29</v>
      </c>
      <c r="C162" s="86"/>
      <c r="D162" s="47"/>
      <c r="E162" s="47"/>
      <c r="F162" s="47"/>
      <c r="G162" s="47"/>
      <c r="H162" s="47"/>
      <c r="I162" s="47"/>
      <c r="J162" s="47"/>
      <c r="K162" s="47"/>
      <c r="L162" s="47"/>
      <c r="M162" s="47"/>
      <c r="N162" s="47"/>
      <c r="O162" s="47"/>
      <c r="P162" s="47"/>
      <c r="Q162" s="47"/>
      <c r="R162" s="47"/>
      <c r="S162" s="47"/>
      <c r="T162" s="47"/>
      <c r="U162" s="47"/>
      <c r="V162" s="47"/>
      <c r="W162" s="47"/>
      <c r="X162" s="47"/>
      <c r="Y162" s="47"/>
      <c r="Z162" s="67"/>
      <c r="AA162" s="56"/>
    </row>
    <row r="163" spans="1:27" ht="16.5" hidden="1" x14ac:dyDescent="0.25">
      <c r="A163" s="55"/>
      <c r="B163" s="79">
        <v>30</v>
      </c>
      <c r="C163" s="86"/>
      <c r="D163" s="47"/>
      <c r="E163" s="47"/>
      <c r="F163" s="47"/>
      <c r="G163" s="47"/>
      <c r="H163" s="47"/>
      <c r="I163" s="47"/>
      <c r="J163" s="47"/>
      <c r="K163" s="47"/>
      <c r="L163" s="47"/>
      <c r="M163" s="47"/>
      <c r="N163" s="47"/>
      <c r="O163" s="47"/>
      <c r="P163" s="47"/>
      <c r="Q163" s="47"/>
      <c r="R163" s="47"/>
      <c r="S163" s="47"/>
      <c r="T163" s="47"/>
      <c r="U163" s="47"/>
      <c r="V163" s="47"/>
      <c r="W163" s="47"/>
      <c r="X163" s="47"/>
      <c r="Y163" s="47"/>
      <c r="Z163" s="67"/>
      <c r="AA163" s="56"/>
    </row>
    <row r="164" spans="1:27" ht="17.25" hidden="1" thickBot="1" x14ac:dyDescent="0.3">
      <c r="A164" s="55"/>
      <c r="B164" s="80">
        <v>31</v>
      </c>
      <c r="C164" s="87"/>
      <c r="D164" s="68"/>
      <c r="E164" s="68"/>
      <c r="F164" s="68"/>
      <c r="G164" s="68"/>
      <c r="H164" s="68"/>
      <c r="I164" s="68"/>
      <c r="J164" s="68"/>
      <c r="K164" s="68"/>
      <c r="L164" s="68"/>
      <c r="M164" s="68"/>
      <c r="N164" s="68"/>
      <c r="O164" s="68"/>
      <c r="P164" s="68"/>
      <c r="Q164" s="68"/>
      <c r="R164" s="68"/>
      <c r="S164" s="68"/>
      <c r="T164" s="68"/>
      <c r="U164" s="68"/>
      <c r="V164" s="68"/>
      <c r="W164" s="68"/>
      <c r="X164" s="68"/>
      <c r="Y164" s="68"/>
      <c r="Z164" s="69"/>
      <c r="AA164" s="56"/>
    </row>
    <row r="165" spans="1:27" ht="16.5" thickBot="1" x14ac:dyDescent="0.3">
      <c r="A165" s="55"/>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56"/>
    </row>
    <row r="166" spans="1:27" x14ac:dyDescent="0.25">
      <c r="A166" s="55"/>
      <c r="B166" s="310" t="s">
        <v>121</v>
      </c>
      <c r="C166" s="312" t="s">
        <v>154</v>
      </c>
      <c r="D166" s="312"/>
      <c r="E166" s="312"/>
      <c r="F166" s="312"/>
      <c r="G166" s="312"/>
      <c r="H166" s="312"/>
      <c r="I166" s="312"/>
      <c r="J166" s="312"/>
      <c r="K166" s="312"/>
      <c r="L166" s="312"/>
      <c r="M166" s="312"/>
      <c r="N166" s="312"/>
      <c r="O166" s="312"/>
      <c r="P166" s="312"/>
      <c r="Q166" s="312"/>
      <c r="R166" s="312"/>
      <c r="S166" s="312"/>
      <c r="T166" s="312"/>
      <c r="U166" s="312"/>
      <c r="V166" s="312"/>
      <c r="W166" s="312"/>
      <c r="X166" s="312"/>
      <c r="Y166" s="312"/>
      <c r="Z166" s="313"/>
      <c r="AA166" s="56"/>
    </row>
    <row r="167" spans="1:27" ht="32.25" thickBot="1" x14ac:dyDescent="0.3">
      <c r="A167" s="55"/>
      <c r="B167" s="311"/>
      <c r="C167" s="77" t="s">
        <v>122</v>
      </c>
      <c r="D167" s="72" t="s">
        <v>123</v>
      </c>
      <c r="E167" s="72" t="s">
        <v>124</v>
      </c>
      <c r="F167" s="72" t="s">
        <v>125</v>
      </c>
      <c r="G167" s="72" t="s">
        <v>126</v>
      </c>
      <c r="H167" s="72" t="s">
        <v>127</v>
      </c>
      <c r="I167" s="72" t="s">
        <v>128</v>
      </c>
      <c r="J167" s="72" t="s">
        <v>129</v>
      </c>
      <c r="K167" s="72" t="s">
        <v>130</v>
      </c>
      <c r="L167" s="72" t="s">
        <v>131</v>
      </c>
      <c r="M167" s="72" t="s">
        <v>132</v>
      </c>
      <c r="N167" s="72" t="s">
        <v>133</v>
      </c>
      <c r="O167" s="72" t="s">
        <v>134</v>
      </c>
      <c r="P167" s="72" t="s">
        <v>135</v>
      </c>
      <c r="Q167" s="72" t="s">
        <v>136</v>
      </c>
      <c r="R167" s="72" t="s">
        <v>137</v>
      </c>
      <c r="S167" s="72" t="s">
        <v>138</v>
      </c>
      <c r="T167" s="72" t="s">
        <v>139</v>
      </c>
      <c r="U167" s="72" t="s">
        <v>140</v>
      </c>
      <c r="V167" s="72" t="s">
        <v>141</v>
      </c>
      <c r="W167" s="72" t="s">
        <v>142</v>
      </c>
      <c r="X167" s="72" t="s">
        <v>143</v>
      </c>
      <c r="Y167" s="72" t="s">
        <v>144</v>
      </c>
      <c r="Z167" s="73" t="s">
        <v>145</v>
      </c>
      <c r="AA167" s="56"/>
    </row>
    <row r="168" spans="1:27" ht="16.5" x14ac:dyDescent="0.25">
      <c r="A168" s="55"/>
      <c r="B168" s="84">
        <v>1</v>
      </c>
      <c r="C168" s="85">
        <v>0</v>
      </c>
      <c r="D168" s="81">
        <v>0</v>
      </c>
      <c r="E168" s="81">
        <v>0</v>
      </c>
      <c r="F168" s="81">
        <v>0</v>
      </c>
      <c r="G168" s="81">
        <v>0</v>
      </c>
      <c r="H168" s="81">
        <v>0</v>
      </c>
      <c r="I168" s="81">
        <v>0</v>
      </c>
      <c r="J168" s="81">
        <v>0</v>
      </c>
      <c r="K168" s="81">
        <v>0</v>
      </c>
      <c r="L168" s="81">
        <v>0</v>
      </c>
      <c r="M168" s="81">
        <v>0</v>
      </c>
      <c r="N168" s="81">
        <v>0</v>
      </c>
      <c r="O168" s="81">
        <v>0</v>
      </c>
      <c r="P168" s="81">
        <v>0</v>
      </c>
      <c r="Q168" s="81">
        <v>0</v>
      </c>
      <c r="R168" s="81">
        <v>0</v>
      </c>
      <c r="S168" s="81">
        <v>0</v>
      </c>
      <c r="T168" s="81">
        <v>0</v>
      </c>
      <c r="U168" s="81">
        <v>0</v>
      </c>
      <c r="V168" s="81">
        <v>0</v>
      </c>
      <c r="W168" s="81">
        <v>0</v>
      </c>
      <c r="X168" s="81">
        <v>0</v>
      </c>
      <c r="Y168" s="81">
        <v>0</v>
      </c>
      <c r="Z168" s="82">
        <v>40.24</v>
      </c>
      <c r="AA168" s="56"/>
    </row>
    <row r="169" spans="1:27" ht="16.5" x14ac:dyDescent="0.25">
      <c r="A169" s="55"/>
      <c r="B169" s="79">
        <v>2</v>
      </c>
      <c r="C169" s="86">
        <v>0</v>
      </c>
      <c r="D169" s="47">
        <v>0</v>
      </c>
      <c r="E169" s="47">
        <v>0</v>
      </c>
      <c r="F169" s="47">
        <v>0</v>
      </c>
      <c r="G169" s="47">
        <v>0</v>
      </c>
      <c r="H169" s="47">
        <v>0</v>
      </c>
      <c r="I169" s="47">
        <v>0</v>
      </c>
      <c r="J169" s="47">
        <v>0</v>
      </c>
      <c r="K169" s="47">
        <v>0</v>
      </c>
      <c r="L169" s="47">
        <v>0</v>
      </c>
      <c r="M169" s="47">
        <v>0</v>
      </c>
      <c r="N169" s="47">
        <v>0</v>
      </c>
      <c r="O169" s="47">
        <v>0</v>
      </c>
      <c r="P169" s="47">
        <v>0</v>
      </c>
      <c r="Q169" s="47">
        <v>0</v>
      </c>
      <c r="R169" s="47">
        <v>0</v>
      </c>
      <c r="S169" s="47">
        <v>0</v>
      </c>
      <c r="T169" s="47">
        <v>5.95</v>
      </c>
      <c r="U169" s="47">
        <v>0.22</v>
      </c>
      <c r="V169" s="47">
        <v>0.32</v>
      </c>
      <c r="W169" s="47">
        <v>0</v>
      </c>
      <c r="X169" s="47">
        <v>0</v>
      </c>
      <c r="Y169" s="47">
        <v>160.37</v>
      </c>
      <c r="Z169" s="67">
        <v>66.52</v>
      </c>
      <c r="AA169" s="56"/>
    </row>
    <row r="170" spans="1:27" ht="16.5" x14ac:dyDescent="0.25">
      <c r="A170" s="55"/>
      <c r="B170" s="79">
        <v>3</v>
      </c>
      <c r="C170" s="86">
        <v>0</v>
      </c>
      <c r="D170" s="47">
        <v>0</v>
      </c>
      <c r="E170" s="47">
        <v>0</v>
      </c>
      <c r="F170" s="47">
        <v>0</v>
      </c>
      <c r="G170" s="47">
        <v>0</v>
      </c>
      <c r="H170" s="47">
        <v>0</v>
      </c>
      <c r="I170" s="47">
        <v>0</v>
      </c>
      <c r="J170" s="47">
        <v>0</v>
      </c>
      <c r="K170" s="47">
        <v>0</v>
      </c>
      <c r="L170" s="47">
        <v>0</v>
      </c>
      <c r="M170" s="47">
        <v>0</v>
      </c>
      <c r="N170" s="47">
        <v>0</v>
      </c>
      <c r="O170" s="47">
        <v>0</v>
      </c>
      <c r="P170" s="47">
        <v>0</v>
      </c>
      <c r="Q170" s="47">
        <v>0</v>
      </c>
      <c r="R170" s="47">
        <v>0</v>
      </c>
      <c r="S170" s="47">
        <v>0</v>
      </c>
      <c r="T170" s="47">
        <v>0</v>
      </c>
      <c r="U170" s="47">
        <v>0</v>
      </c>
      <c r="V170" s="47">
        <v>0</v>
      </c>
      <c r="W170" s="47">
        <v>49.61</v>
      </c>
      <c r="X170" s="47">
        <v>195.54</v>
      </c>
      <c r="Y170" s="47">
        <v>80.23</v>
      </c>
      <c r="Z170" s="67">
        <v>76.75</v>
      </c>
      <c r="AA170" s="56"/>
    </row>
    <row r="171" spans="1:27" ht="16.5" x14ac:dyDescent="0.25">
      <c r="A171" s="55"/>
      <c r="B171" s="79">
        <v>4</v>
      </c>
      <c r="C171" s="86">
        <v>68.02</v>
      </c>
      <c r="D171" s="47">
        <v>1.74</v>
      </c>
      <c r="E171" s="47">
        <v>1.36</v>
      </c>
      <c r="F171" s="47">
        <v>0</v>
      </c>
      <c r="G171" s="47">
        <v>0</v>
      </c>
      <c r="H171" s="47">
        <v>0</v>
      </c>
      <c r="I171" s="47">
        <v>0</v>
      </c>
      <c r="J171" s="47">
        <v>0</v>
      </c>
      <c r="K171" s="47">
        <v>0</v>
      </c>
      <c r="L171" s="47">
        <v>0</v>
      </c>
      <c r="M171" s="47">
        <v>0</v>
      </c>
      <c r="N171" s="47">
        <v>0</v>
      </c>
      <c r="O171" s="47">
        <v>0</v>
      </c>
      <c r="P171" s="47">
        <v>0</v>
      </c>
      <c r="Q171" s="47">
        <v>0</v>
      </c>
      <c r="R171" s="47">
        <v>0</v>
      </c>
      <c r="S171" s="47">
        <v>0</v>
      </c>
      <c r="T171" s="47">
        <v>0.14000000000000001</v>
      </c>
      <c r="U171" s="47">
        <v>180.83</v>
      </c>
      <c r="V171" s="47">
        <v>137.22</v>
      </c>
      <c r="W171" s="47">
        <v>165.34</v>
      </c>
      <c r="X171" s="47">
        <v>99.06</v>
      </c>
      <c r="Y171" s="47">
        <v>181.76</v>
      </c>
      <c r="Z171" s="67">
        <v>116.7</v>
      </c>
      <c r="AA171" s="56"/>
    </row>
    <row r="172" spans="1:27" ht="16.5" x14ac:dyDescent="0.25">
      <c r="A172" s="55"/>
      <c r="B172" s="79">
        <v>5</v>
      </c>
      <c r="C172" s="86">
        <v>47.67</v>
      </c>
      <c r="D172" s="47">
        <v>0</v>
      </c>
      <c r="E172" s="47">
        <v>0</v>
      </c>
      <c r="F172" s="47">
        <v>0</v>
      </c>
      <c r="G172" s="47">
        <v>0</v>
      </c>
      <c r="H172" s="47">
        <v>0</v>
      </c>
      <c r="I172" s="47">
        <v>0</v>
      </c>
      <c r="J172" s="47">
        <v>0</v>
      </c>
      <c r="K172" s="47">
        <v>0</v>
      </c>
      <c r="L172" s="47">
        <v>0</v>
      </c>
      <c r="M172" s="47">
        <v>0</v>
      </c>
      <c r="N172" s="47">
        <v>0</v>
      </c>
      <c r="O172" s="47">
        <v>0</v>
      </c>
      <c r="P172" s="47">
        <v>0</v>
      </c>
      <c r="Q172" s="47">
        <v>0</v>
      </c>
      <c r="R172" s="47">
        <v>0</v>
      </c>
      <c r="S172" s="47">
        <v>0</v>
      </c>
      <c r="T172" s="47">
        <v>0</v>
      </c>
      <c r="U172" s="47">
        <v>0</v>
      </c>
      <c r="V172" s="47">
        <v>0</v>
      </c>
      <c r="W172" s="47">
        <v>0</v>
      </c>
      <c r="X172" s="47">
        <v>9.0399999999999991</v>
      </c>
      <c r="Y172" s="47">
        <v>14.23</v>
      </c>
      <c r="Z172" s="67">
        <v>26.93</v>
      </c>
      <c r="AA172" s="56"/>
    </row>
    <row r="173" spans="1:27" ht="16.5" x14ac:dyDescent="0.25">
      <c r="A173" s="55"/>
      <c r="B173" s="79">
        <v>6</v>
      </c>
      <c r="C173" s="86">
        <v>0</v>
      </c>
      <c r="D173" s="47">
        <v>0</v>
      </c>
      <c r="E173" s="47">
        <v>0</v>
      </c>
      <c r="F173" s="47">
        <v>0</v>
      </c>
      <c r="G173" s="47">
        <v>0</v>
      </c>
      <c r="H173" s="47">
        <v>0</v>
      </c>
      <c r="I173" s="47">
        <v>0</v>
      </c>
      <c r="J173" s="47">
        <v>0</v>
      </c>
      <c r="K173" s="47">
        <v>0</v>
      </c>
      <c r="L173" s="47">
        <v>0</v>
      </c>
      <c r="M173" s="47">
        <v>0</v>
      </c>
      <c r="N173" s="47">
        <v>0</v>
      </c>
      <c r="O173" s="47">
        <v>0</v>
      </c>
      <c r="P173" s="47">
        <v>0</v>
      </c>
      <c r="Q173" s="47">
        <v>0</v>
      </c>
      <c r="R173" s="47">
        <v>0</v>
      </c>
      <c r="S173" s="47">
        <v>0</v>
      </c>
      <c r="T173" s="47">
        <v>0</v>
      </c>
      <c r="U173" s="47">
        <v>0.05</v>
      </c>
      <c r="V173" s="47">
        <v>84.91</v>
      </c>
      <c r="W173" s="47">
        <v>61.26</v>
      </c>
      <c r="X173" s="47">
        <v>0</v>
      </c>
      <c r="Y173" s="47">
        <v>88.2</v>
      </c>
      <c r="Z173" s="67">
        <v>90.85</v>
      </c>
      <c r="AA173" s="56"/>
    </row>
    <row r="174" spans="1:27" ht="16.5" x14ac:dyDescent="0.25">
      <c r="A174" s="55"/>
      <c r="B174" s="79">
        <v>7</v>
      </c>
      <c r="C174" s="86">
        <v>58.9</v>
      </c>
      <c r="D174" s="47">
        <v>20.74</v>
      </c>
      <c r="E174" s="47">
        <v>0.02</v>
      </c>
      <c r="F174" s="47">
        <v>0</v>
      </c>
      <c r="G174" s="47">
        <v>0</v>
      </c>
      <c r="H174" s="47">
        <v>0</v>
      </c>
      <c r="I174" s="47">
        <v>0</v>
      </c>
      <c r="J174" s="47">
        <v>0</v>
      </c>
      <c r="K174" s="47">
        <v>0</v>
      </c>
      <c r="L174" s="47">
        <v>0</v>
      </c>
      <c r="M174" s="47">
        <v>0</v>
      </c>
      <c r="N174" s="47">
        <v>0</v>
      </c>
      <c r="O174" s="47">
        <v>0</v>
      </c>
      <c r="P174" s="47">
        <v>0</v>
      </c>
      <c r="Q174" s="47">
        <v>0</v>
      </c>
      <c r="R174" s="47">
        <v>0</v>
      </c>
      <c r="S174" s="47">
        <v>4.83</v>
      </c>
      <c r="T174" s="47">
        <v>0</v>
      </c>
      <c r="U174" s="47">
        <v>0.01</v>
      </c>
      <c r="V174" s="47">
        <v>82.02</v>
      </c>
      <c r="W174" s="47">
        <v>36.43</v>
      </c>
      <c r="X174" s="47">
        <v>54.93</v>
      </c>
      <c r="Y174" s="47">
        <v>147.63</v>
      </c>
      <c r="Z174" s="67">
        <v>0</v>
      </c>
      <c r="AA174" s="56"/>
    </row>
    <row r="175" spans="1:27" ht="16.5" x14ac:dyDescent="0.25">
      <c r="A175" s="55"/>
      <c r="B175" s="79">
        <v>8</v>
      </c>
      <c r="C175" s="86">
        <v>0</v>
      </c>
      <c r="D175" s="47">
        <v>0</v>
      </c>
      <c r="E175" s="47">
        <v>0</v>
      </c>
      <c r="F175" s="47">
        <v>0</v>
      </c>
      <c r="G175" s="47">
        <v>0</v>
      </c>
      <c r="H175" s="47">
        <v>0</v>
      </c>
      <c r="I175" s="47">
        <v>0</v>
      </c>
      <c r="J175" s="47">
        <v>0</v>
      </c>
      <c r="K175" s="47">
        <v>0</v>
      </c>
      <c r="L175" s="47">
        <v>0</v>
      </c>
      <c r="M175" s="47">
        <v>0</v>
      </c>
      <c r="N175" s="47">
        <v>0</v>
      </c>
      <c r="O175" s="47">
        <v>0</v>
      </c>
      <c r="P175" s="47">
        <v>0</v>
      </c>
      <c r="Q175" s="47">
        <v>0</v>
      </c>
      <c r="R175" s="47">
        <v>0</v>
      </c>
      <c r="S175" s="47">
        <v>0</v>
      </c>
      <c r="T175" s="47">
        <v>0</v>
      </c>
      <c r="U175" s="47">
        <v>0</v>
      </c>
      <c r="V175" s="47">
        <v>0</v>
      </c>
      <c r="W175" s="47">
        <v>0</v>
      </c>
      <c r="X175" s="47">
        <v>0.22</v>
      </c>
      <c r="Y175" s="47">
        <v>0</v>
      </c>
      <c r="Z175" s="67">
        <v>0</v>
      </c>
      <c r="AA175" s="56"/>
    </row>
    <row r="176" spans="1:27" ht="16.5" x14ac:dyDescent="0.25">
      <c r="A176" s="55"/>
      <c r="B176" s="79">
        <v>9</v>
      </c>
      <c r="C176" s="86">
        <v>0</v>
      </c>
      <c r="D176" s="47">
        <v>0</v>
      </c>
      <c r="E176" s="47">
        <v>0</v>
      </c>
      <c r="F176" s="47">
        <v>0</v>
      </c>
      <c r="G176" s="47">
        <v>0</v>
      </c>
      <c r="H176" s="47">
        <v>0</v>
      </c>
      <c r="I176" s="47">
        <v>0</v>
      </c>
      <c r="J176" s="47">
        <v>0</v>
      </c>
      <c r="K176" s="47">
        <v>0</v>
      </c>
      <c r="L176" s="47">
        <v>0</v>
      </c>
      <c r="M176" s="47">
        <v>0</v>
      </c>
      <c r="N176" s="47">
        <v>0</v>
      </c>
      <c r="O176" s="47">
        <v>0</v>
      </c>
      <c r="P176" s="47">
        <v>0</v>
      </c>
      <c r="Q176" s="47">
        <v>0</v>
      </c>
      <c r="R176" s="47">
        <v>0</v>
      </c>
      <c r="S176" s="47">
        <v>0</v>
      </c>
      <c r="T176" s="47">
        <v>0</v>
      </c>
      <c r="U176" s="47">
        <v>0</v>
      </c>
      <c r="V176" s="47">
        <v>0</v>
      </c>
      <c r="W176" s="47">
        <v>0</v>
      </c>
      <c r="X176" s="47">
        <v>260.64999999999998</v>
      </c>
      <c r="Y176" s="47">
        <v>126.78</v>
      </c>
      <c r="Z176" s="67">
        <v>0</v>
      </c>
      <c r="AA176" s="56"/>
    </row>
    <row r="177" spans="1:27" ht="16.5" x14ac:dyDescent="0.25">
      <c r="A177" s="55"/>
      <c r="B177" s="79">
        <v>10</v>
      </c>
      <c r="C177" s="86">
        <v>360.12</v>
      </c>
      <c r="D177" s="47">
        <v>78.72</v>
      </c>
      <c r="E177" s="47">
        <v>54.1</v>
      </c>
      <c r="F177" s="47">
        <v>22.64</v>
      </c>
      <c r="G177" s="47">
        <v>69.180000000000007</v>
      </c>
      <c r="H177" s="47">
        <v>92.86</v>
      </c>
      <c r="I177" s="47">
        <v>0</v>
      </c>
      <c r="J177" s="47">
        <v>0</v>
      </c>
      <c r="K177" s="47">
        <v>0</v>
      </c>
      <c r="L177" s="47">
        <v>0</v>
      </c>
      <c r="M177" s="47">
        <v>0</v>
      </c>
      <c r="N177" s="47">
        <v>0</v>
      </c>
      <c r="O177" s="47">
        <v>0</v>
      </c>
      <c r="P177" s="47">
        <v>0</v>
      </c>
      <c r="Q177" s="47">
        <v>0</v>
      </c>
      <c r="R177" s="47">
        <v>0</v>
      </c>
      <c r="S177" s="47">
        <v>0</v>
      </c>
      <c r="T177" s="47">
        <v>0</v>
      </c>
      <c r="U177" s="47">
        <v>0</v>
      </c>
      <c r="V177" s="47">
        <v>35.06</v>
      </c>
      <c r="W177" s="47">
        <v>54.76</v>
      </c>
      <c r="X177" s="47">
        <v>51.14</v>
      </c>
      <c r="Y177" s="47">
        <v>176.06</v>
      </c>
      <c r="Z177" s="67">
        <v>73.989999999999995</v>
      </c>
      <c r="AA177" s="56"/>
    </row>
    <row r="178" spans="1:27" ht="16.5" x14ac:dyDescent="0.25">
      <c r="A178" s="55"/>
      <c r="B178" s="79">
        <v>11</v>
      </c>
      <c r="C178" s="86">
        <v>11</v>
      </c>
      <c r="D178" s="47">
        <v>43.95</v>
      </c>
      <c r="E178" s="47">
        <v>140</v>
      </c>
      <c r="F178" s="47">
        <v>0</v>
      </c>
      <c r="G178" s="47">
        <v>0</v>
      </c>
      <c r="H178" s="47">
        <v>0</v>
      </c>
      <c r="I178" s="47">
        <v>0</v>
      </c>
      <c r="J178" s="47">
        <v>0</v>
      </c>
      <c r="K178" s="47">
        <v>0</v>
      </c>
      <c r="L178" s="47">
        <v>0</v>
      </c>
      <c r="M178" s="47">
        <v>0</v>
      </c>
      <c r="N178" s="47">
        <v>0</v>
      </c>
      <c r="O178" s="47">
        <v>0</v>
      </c>
      <c r="P178" s="47">
        <v>0</v>
      </c>
      <c r="Q178" s="47">
        <v>0</v>
      </c>
      <c r="R178" s="47">
        <v>0</v>
      </c>
      <c r="S178" s="47">
        <v>0</v>
      </c>
      <c r="T178" s="47">
        <v>0</v>
      </c>
      <c r="U178" s="47">
        <v>0</v>
      </c>
      <c r="V178" s="47">
        <v>63.39</v>
      </c>
      <c r="W178" s="47">
        <v>60.6</v>
      </c>
      <c r="X178" s="47">
        <v>27.05</v>
      </c>
      <c r="Y178" s="47">
        <v>185.76</v>
      </c>
      <c r="Z178" s="67">
        <v>141.83000000000001</v>
      </c>
      <c r="AA178" s="56"/>
    </row>
    <row r="179" spans="1:27" ht="16.5" x14ac:dyDescent="0.25">
      <c r="A179" s="55"/>
      <c r="B179" s="79">
        <v>12</v>
      </c>
      <c r="C179" s="86">
        <v>63.46</v>
      </c>
      <c r="D179" s="47">
        <v>59.72</v>
      </c>
      <c r="E179" s="47">
        <v>56.4</v>
      </c>
      <c r="F179" s="47">
        <v>10.5</v>
      </c>
      <c r="G179" s="47">
        <v>0</v>
      </c>
      <c r="H179" s="47">
        <v>0</v>
      </c>
      <c r="I179" s="47">
        <v>0</v>
      </c>
      <c r="J179" s="47">
        <v>0</v>
      </c>
      <c r="K179" s="47">
        <v>0</v>
      </c>
      <c r="L179" s="47">
        <v>0</v>
      </c>
      <c r="M179" s="47">
        <v>0</v>
      </c>
      <c r="N179" s="47">
        <v>0</v>
      </c>
      <c r="O179" s="47">
        <v>0</v>
      </c>
      <c r="P179" s="47">
        <v>0</v>
      </c>
      <c r="Q179" s="47">
        <v>0</v>
      </c>
      <c r="R179" s="47">
        <v>0</v>
      </c>
      <c r="S179" s="47">
        <v>0</v>
      </c>
      <c r="T179" s="47">
        <v>0</v>
      </c>
      <c r="U179" s="47">
        <v>0</v>
      </c>
      <c r="V179" s="47">
        <v>0</v>
      </c>
      <c r="W179" s="47">
        <v>0</v>
      </c>
      <c r="X179" s="47">
        <v>0</v>
      </c>
      <c r="Y179" s="47">
        <v>132.21</v>
      </c>
      <c r="Z179" s="67">
        <v>110.37</v>
      </c>
      <c r="AA179" s="56"/>
    </row>
    <row r="180" spans="1:27" ht="16.5" x14ac:dyDescent="0.25">
      <c r="A180" s="55"/>
      <c r="B180" s="79">
        <v>13</v>
      </c>
      <c r="C180" s="86">
        <v>0</v>
      </c>
      <c r="D180" s="47">
        <v>0</v>
      </c>
      <c r="E180" s="47">
        <v>0</v>
      </c>
      <c r="F180" s="47">
        <v>0</v>
      </c>
      <c r="G180" s="47">
        <v>0</v>
      </c>
      <c r="H180" s="47">
        <v>0</v>
      </c>
      <c r="I180" s="47">
        <v>0</v>
      </c>
      <c r="J180" s="47">
        <v>0</v>
      </c>
      <c r="K180" s="47">
        <v>0</v>
      </c>
      <c r="L180" s="47">
        <v>0</v>
      </c>
      <c r="M180" s="47">
        <v>0</v>
      </c>
      <c r="N180" s="47">
        <v>0</v>
      </c>
      <c r="O180" s="47">
        <v>0</v>
      </c>
      <c r="P180" s="47">
        <v>0</v>
      </c>
      <c r="Q180" s="47">
        <v>0</v>
      </c>
      <c r="R180" s="47">
        <v>0</v>
      </c>
      <c r="S180" s="47">
        <v>0</v>
      </c>
      <c r="T180" s="47">
        <v>0</v>
      </c>
      <c r="U180" s="47">
        <v>0</v>
      </c>
      <c r="V180" s="47">
        <v>0</v>
      </c>
      <c r="W180" s="47">
        <v>0</v>
      </c>
      <c r="X180" s="47">
        <v>0</v>
      </c>
      <c r="Y180" s="47">
        <v>0</v>
      </c>
      <c r="Z180" s="67">
        <v>0</v>
      </c>
      <c r="AA180" s="56"/>
    </row>
    <row r="181" spans="1:27" ht="16.5" x14ac:dyDescent="0.25">
      <c r="A181" s="55"/>
      <c r="B181" s="79">
        <v>14</v>
      </c>
      <c r="C181" s="86">
        <v>0</v>
      </c>
      <c r="D181" s="47">
        <v>0</v>
      </c>
      <c r="E181" s="47">
        <v>0</v>
      </c>
      <c r="F181" s="47">
        <v>0</v>
      </c>
      <c r="G181" s="47">
        <v>0</v>
      </c>
      <c r="H181" s="47">
        <v>0</v>
      </c>
      <c r="I181" s="47">
        <v>0</v>
      </c>
      <c r="J181" s="47">
        <v>0</v>
      </c>
      <c r="K181" s="47">
        <v>0</v>
      </c>
      <c r="L181" s="47">
        <v>0</v>
      </c>
      <c r="M181" s="47">
        <v>0</v>
      </c>
      <c r="N181" s="47">
        <v>0</v>
      </c>
      <c r="O181" s="47">
        <v>0</v>
      </c>
      <c r="P181" s="47">
        <v>0</v>
      </c>
      <c r="Q181" s="47">
        <v>0</v>
      </c>
      <c r="R181" s="47">
        <v>0</v>
      </c>
      <c r="S181" s="47">
        <v>0</v>
      </c>
      <c r="T181" s="47">
        <v>0</v>
      </c>
      <c r="U181" s="47">
        <v>0</v>
      </c>
      <c r="V181" s="47">
        <v>0</v>
      </c>
      <c r="W181" s="47">
        <v>0</v>
      </c>
      <c r="X181" s="47">
        <v>0</v>
      </c>
      <c r="Y181" s="47">
        <v>0</v>
      </c>
      <c r="Z181" s="67">
        <v>0</v>
      </c>
      <c r="AA181" s="56"/>
    </row>
    <row r="182" spans="1:27" ht="16.5" x14ac:dyDescent="0.25">
      <c r="A182" s="55"/>
      <c r="B182" s="79">
        <v>15</v>
      </c>
      <c r="C182" s="86">
        <v>0</v>
      </c>
      <c r="D182" s="47">
        <v>0</v>
      </c>
      <c r="E182" s="47">
        <v>0</v>
      </c>
      <c r="F182" s="47">
        <v>0</v>
      </c>
      <c r="G182" s="47">
        <v>0</v>
      </c>
      <c r="H182" s="47">
        <v>0</v>
      </c>
      <c r="I182" s="47">
        <v>0</v>
      </c>
      <c r="J182" s="47">
        <v>0</v>
      </c>
      <c r="K182" s="47">
        <v>0</v>
      </c>
      <c r="L182" s="47">
        <v>0</v>
      </c>
      <c r="M182" s="47">
        <v>0</v>
      </c>
      <c r="N182" s="47">
        <v>0</v>
      </c>
      <c r="O182" s="47">
        <v>0</v>
      </c>
      <c r="P182" s="47">
        <v>0</v>
      </c>
      <c r="Q182" s="47">
        <v>0</v>
      </c>
      <c r="R182" s="47">
        <v>0</v>
      </c>
      <c r="S182" s="47">
        <v>0</v>
      </c>
      <c r="T182" s="47">
        <v>0</v>
      </c>
      <c r="U182" s="47">
        <v>0</v>
      </c>
      <c r="V182" s="47">
        <v>0</v>
      </c>
      <c r="W182" s="47">
        <v>0</v>
      </c>
      <c r="X182" s="47">
        <v>0</v>
      </c>
      <c r="Y182" s="47">
        <v>18.920000000000002</v>
      </c>
      <c r="Z182" s="67">
        <v>0</v>
      </c>
      <c r="AA182" s="56"/>
    </row>
    <row r="183" spans="1:27" ht="16.5" x14ac:dyDescent="0.25">
      <c r="A183" s="55"/>
      <c r="B183" s="79">
        <v>16</v>
      </c>
      <c r="C183" s="86">
        <v>0</v>
      </c>
      <c r="D183" s="47">
        <v>0</v>
      </c>
      <c r="E183" s="47">
        <v>0</v>
      </c>
      <c r="F183" s="47">
        <v>0</v>
      </c>
      <c r="G183" s="47">
        <v>0</v>
      </c>
      <c r="H183" s="47">
        <v>0</v>
      </c>
      <c r="I183" s="47">
        <v>0</v>
      </c>
      <c r="J183" s="47">
        <v>0</v>
      </c>
      <c r="K183" s="47">
        <v>0</v>
      </c>
      <c r="L183" s="47">
        <v>0</v>
      </c>
      <c r="M183" s="47">
        <v>0</v>
      </c>
      <c r="N183" s="47">
        <v>0</v>
      </c>
      <c r="O183" s="47">
        <v>0</v>
      </c>
      <c r="P183" s="47">
        <v>0</v>
      </c>
      <c r="Q183" s="47">
        <v>0</v>
      </c>
      <c r="R183" s="47">
        <v>0</v>
      </c>
      <c r="S183" s="47">
        <v>0</v>
      </c>
      <c r="T183" s="47">
        <v>0</v>
      </c>
      <c r="U183" s="47">
        <v>0</v>
      </c>
      <c r="V183" s="47">
        <v>0</v>
      </c>
      <c r="W183" s="47">
        <v>0</v>
      </c>
      <c r="X183" s="47">
        <v>0</v>
      </c>
      <c r="Y183" s="47">
        <v>0</v>
      </c>
      <c r="Z183" s="67">
        <v>81.06</v>
      </c>
      <c r="AA183" s="56"/>
    </row>
    <row r="184" spans="1:27" ht="16.5" x14ac:dyDescent="0.25">
      <c r="A184" s="55"/>
      <c r="B184" s="79">
        <v>17</v>
      </c>
      <c r="C184" s="86">
        <v>0.01</v>
      </c>
      <c r="D184" s="47">
        <v>0</v>
      </c>
      <c r="E184" s="47">
        <v>50.26</v>
      </c>
      <c r="F184" s="47">
        <v>0</v>
      </c>
      <c r="G184" s="47">
        <v>0</v>
      </c>
      <c r="H184" s="47">
        <v>0</v>
      </c>
      <c r="I184" s="47">
        <v>0</v>
      </c>
      <c r="J184" s="47">
        <v>0</v>
      </c>
      <c r="K184" s="47">
        <v>0</v>
      </c>
      <c r="L184" s="47">
        <v>0</v>
      </c>
      <c r="M184" s="47">
        <v>0</v>
      </c>
      <c r="N184" s="47">
        <v>0</v>
      </c>
      <c r="O184" s="47">
        <v>0</v>
      </c>
      <c r="P184" s="47">
        <v>0</v>
      </c>
      <c r="Q184" s="47">
        <v>0</v>
      </c>
      <c r="R184" s="47">
        <v>0</v>
      </c>
      <c r="S184" s="47">
        <v>0</v>
      </c>
      <c r="T184" s="47">
        <v>0</v>
      </c>
      <c r="U184" s="47">
        <v>0</v>
      </c>
      <c r="V184" s="47">
        <v>0</v>
      </c>
      <c r="W184" s="47">
        <v>7.12</v>
      </c>
      <c r="X184" s="47">
        <v>0</v>
      </c>
      <c r="Y184" s="47">
        <v>21.21</v>
      </c>
      <c r="Z184" s="67">
        <v>165.66</v>
      </c>
      <c r="AA184" s="56"/>
    </row>
    <row r="185" spans="1:27" ht="16.5" x14ac:dyDescent="0.25">
      <c r="A185" s="55"/>
      <c r="B185" s="79">
        <v>18</v>
      </c>
      <c r="C185" s="86">
        <v>0</v>
      </c>
      <c r="D185" s="47">
        <v>0</v>
      </c>
      <c r="E185" s="47">
        <v>0</v>
      </c>
      <c r="F185" s="47">
        <v>0</v>
      </c>
      <c r="G185" s="47">
        <v>0</v>
      </c>
      <c r="H185" s="47">
        <v>0</v>
      </c>
      <c r="I185" s="47">
        <v>0</v>
      </c>
      <c r="J185" s="47">
        <v>0</v>
      </c>
      <c r="K185" s="47">
        <v>0</v>
      </c>
      <c r="L185" s="47">
        <v>0</v>
      </c>
      <c r="M185" s="47">
        <v>0</v>
      </c>
      <c r="N185" s="47">
        <v>0</v>
      </c>
      <c r="O185" s="47">
        <v>0</v>
      </c>
      <c r="P185" s="47">
        <v>0</v>
      </c>
      <c r="Q185" s="47">
        <v>0</v>
      </c>
      <c r="R185" s="47">
        <v>0</v>
      </c>
      <c r="S185" s="47">
        <v>0</v>
      </c>
      <c r="T185" s="47">
        <v>0</v>
      </c>
      <c r="U185" s="47">
        <v>0</v>
      </c>
      <c r="V185" s="47">
        <v>0</v>
      </c>
      <c r="W185" s="47">
        <v>0</v>
      </c>
      <c r="X185" s="47">
        <v>0</v>
      </c>
      <c r="Y185" s="47">
        <v>18.45</v>
      </c>
      <c r="Z185" s="67">
        <v>0</v>
      </c>
      <c r="AA185" s="56"/>
    </row>
    <row r="186" spans="1:27" ht="16.5" x14ac:dyDescent="0.25">
      <c r="A186" s="55"/>
      <c r="B186" s="79">
        <v>19</v>
      </c>
      <c r="C186" s="86">
        <v>0</v>
      </c>
      <c r="D186" s="47">
        <v>0</v>
      </c>
      <c r="E186" s="47">
        <v>0</v>
      </c>
      <c r="F186" s="47">
        <v>0</v>
      </c>
      <c r="G186" s="47">
        <v>0</v>
      </c>
      <c r="H186" s="47">
        <v>0</v>
      </c>
      <c r="I186" s="47">
        <v>0</v>
      </c>
      <c r="J186" s="47">
        <v>0</v>
      </c>
      <c r="K186" s="47">
        <v>0</v>
      </c>
      <c r="L186" s="47">
        <v>0</v>
      </c>
      <c r="M186" s="47">
        <v>0</v>
      </c>
      <c r="N186" s="47">
        <v>0</v>
      </c>
      <c r="O186" s="47">
        <v>0</v>
      </c>
      <c r="P186" s="47">
        <v>0</v>
      </c>
      <c r="Q186" s="47">
        <v>0</v>
      </c>
      <c r="R186" s="47">
        <v>0</v>
      </c>
      <c r="S186" s="47">
        <v>0</v>
      </c>
      <c r="T186" s="47">
        <v>0</v>
      </c>
      <c r="U186" s="47">
        <v>0</v>
      </c>
      <c r="V186" s="47">
        <v>0</v>
      </c>
      <c r="W186" s="47">
        <v>0</v>
      </c>
      <c r="X186" s="47">
        <v>95.88</v>
      </c>
      <c r="Y186" s="47">
        <v>71.319999999999993</v>
      </c>
      <c r="Z186" s="67">
        <v>133.78</v>
      </c>
      <c r="AA186" s="56"/>
    </row>
    <row r="187" spans="1:27" ht="16.5" x14ac:dyDescent="0.25">
      <c r="A187" s="55"/>
      <c r="B187" s="79">
        <v>20</v>
      </c>
      <c r="C187" s="86">
        <v>0</v>
      </c>
      <c r="D187" s="47">
        <v>0</v>
      </c>
      <c r="E187" s="47">
        <v>0</v>
      </c>
      <c r="F187" s="47">
        <v>0</v>
      </c>
      <c r="G187" s="47">
        <v>0</v>
      </c>
      <c r="H187" s="47">
        <v>0</v>
      </c>
      <c r="I187" s="47">
        <v>0</v>
      </c>
      <c r="J187" s="47">
        <v>0</v>
      </c>
      <c r="K187" s="47">
        <v>0</v>
      </c>
      <c r="L187" s="47">
        <v>0</v>
      </c>
      <c r="M187" s="47">
        <v>0</v>
      </c>
      <c r="N187" s="47">
        <v>0</v>
      </c>
      <c r="O187" s="47">
        <v>0</v>
      </c>
      <c r="P187" s="47">
        <v>16.05</v>
      </c>
      <c r="Q187" s="47">
        <v>40.57</v>
      </c>
      <c r="R187" s="47">
        <v>0</v>
      </c>
      <c r="S187" s="47">
        <v>0</v>
      </c>
      <c r="T187" s="47">
        <v>0</v>
      </c>
      <c r="U187" s="47">
        <v>0</v>
      </c>
      <c r="V187" s="47">
        <v>31.03</v>
      </c>
      <c r="W187" s="47">
        <v>11.45</v>
      </c>
      <c r="X187" s="47">
        <v>106.33</v>
      </c>
      <c r="Y187" s="47">
        <v>128.97999999999999</v>
      </c>
      <c r="Z187" s="67">
        <v>321.64</v>
      </c>
      <c r="AA187" s="56"/>
    </row>
    <row r="188" spans="1:27" ht="16.5" x14ac:dyDescent="0.25">
      <c r="A188" s="55"/>
      <c r="B188" s="79">
        <v>21</v>
      </c>
      <c r="C188" s="86">
        <v>0</v>
      </c>
      <c r="D188" s="47">
        <v>0</v>
      </c>
      <c r="E188" s="47">
        <v>0</v>
      </c>
      <c r="F188" s="47">
        <v>0</v>
      </c>
      <c r="G188" s="47">
        <v>0</v>
      </c>
      <c r="H188" s="47">
        <v>0</v>
      </c>
      <c r="I188" s="47">
        <v>0</v>
      </c>
      <c r="J188" s="47">
        <v>0</v>
      </c>
      <c r="K188" s="47">
        <v>0</v>
      </c>
      <c r="L188" s="47">
        <v>0</v>
      </c>
      <c r="M188" s="47">
        <v>0</v>
      </c>
      <c r="N188" s="47">
        <v>0</v>
      </c>
      <c r="O188" s="47">
        <v>0</v>
      </c>
      <c r="P188" s="47">
        <v>0</v>
      </c>
      <c r="Q188" s="47">
        <v>0</v>
      </c>
      <c r="R188" s="47">
        <v>0</v>
      </c>
      <c r="S188" s="47">
        <v>0</v>
      </c>
      <c r="T188" s="47">
        <v>0</v>
      </c>
      <c r="U188" s="47">
        <v>0</v>
      </c>
      <c r="V188" s="47">
        <v>0</v>
      </c>
      <c r="W188" s="47">
        <v>19.97</v>
      </c>
      <c r="X188" s="47">
        <v>169.65</v>
      </c>
      <c r="Y188" s="47">
        <v>124.01</v>
      </c>
      <c r="Z188" s="67">
        <v>74.209999999999994</v>
      </c>
      <c r="AA188" s="56"/>
    </row>
    <row r="189" spans="1:27" ht="16.5" x14ac:dyDescent="0.25">
      <c r="A189" s="55"/>
      <c r="B189" s="79">
        <v>22</v>
      </c>
      <c r="C189" s="86">
        <v>0</v>
      </c>
      <c r="D189" s="47">
        <v>0</v>
      </c>
      <c r="E189" s="47">
        <v>0</v>
      </c>
      <c r="F189" s="47">
        <v>0</v>
      </c>
      <c r="G189" s="47">
        <v>0</v>
      </c>
      <c r="H189" s="47">
        <v>0</v>
      </c>
      <c r="I189" s="47">
        <v>0</v>
      </c>
      <c r="J189" s="47">
        <v>0</v>
      </c>
      <c r="K189" s="47">
        <v>0</v>
      </c>
      <c r="L189" s="47">
        <v>0</v>
      </c>
      <c r="M189" s="47">
        <v>0</v>
      </c>
      <c r="N189" s="47">
        <v>0</v>
      </c>
      <c r="O189" s="47">
        <v>0</v>
      </c>
      <c r="P189" s="47">
        <v>0</v>
      </c>
      <c r="Q189" s="47">
        <v>0</v>
      </c>
      <c r="R189" s="47">
        <v>0</v>
      </c>
      <c r="S189" s="47">
        <v>0</v>
      </c>
      <c r="T189" s="47">
        <v>0</v>
      </c>
      <c r="U189" s="47">
        <v>0</v>
      </c>
      <c r="V189" s="47">
        <v>0</v>
      </c>
      <c r="W189" s="47">
        <v>0</v>
      </c>
      <c r="X189" s="47">
        <v>8.19</v>
      </c>
      <c r="Y189" s="47">
        <v>59.44</v>
      </c>
      <c r="Z189" s="67">
        <v>103.71</v>
      </c>
      <c r="AA189" s="56"/>
    </row>
    <row r="190" spans="1:27" ht="16.5" x14ac:dyDescent="0.25">
      <c r="A190" s="55"/>
      <c r="B190" s="79">
        <v>23</v>
      </c>
      <c r="C190" s="86">
        <v>0</v>
      </c>
      <c r="D190" s="47">
        <v>0</v>
      </c>
      <c r="E190" s="47">
        <v>0</v>
      </c>
      <c r="F190" s="47">
        <v>0</v>
      </c>
      <c r="G190" s="47">
        <v>0</v>
      </c>
      <c r="H190" s="47">
        <v>0</v>
      </c>
      <c r="I190" s="47">
        <v>0</v>
      </c>
      <c r="J190" s="47">
        <v>0</v>
      </c>
      <c r="K190" s="47">
        <v>0</v>
      </c>
      <c r="L190" s="47">
        <v>0</v>
      </c>
      <c r="M190" s="47">
        <v>0</v>
      </c>
      <c r="N190" s="47">
        <v>0</v>
      </c>
      <c r="O190" s="47">
        <v>0</v>
      </c>
      <c r="P190" s="47">
        <v>0</v>
      </c>
      <c r="Q190" s="47">
        <v>13.63</v>
      </c>
      <c r="R190" s="47">
        <v>28.77</v>
      </c>
      <c r="S190" s="47">
        <v>43.05</v>
      </c>
      <c r="T190" s="47">
        <v>43.7</v>
      </c>
      <c r="U190" s="47">
        <v>56.35</v>
      </c>
      <c r="V190" s="47">
        <v>51.92</v>
      </c>
      <c r="W190" s="47">
        <v>0.15</v>
      </c>
      <c r="X190" s="47">
        <v>0</v>
      </c>
      <c r="Y190" s="47">
        <v>0</v>
      </c>
      <c r="Z190" s="67">
        <v>0</v>
      </c>
      <c r="AA190" s="56"/>
    </row>
    <row r="191" spans="1:27" ht="16.5" x14ac:dyDescent="0.25">
      <c r="A191" s="55"/>
      <c r="B191" s="79">
        <v>24</v>
      </c>
      <c r="C191" s="86">
        <v>0.12</v>
      </c>
      <c r="D191" s="47">
        <v>0</v>
      </c>
      <c r="E191" s="47">
        <v>39.71</v>
      </c>
      <c r="F191" s="47">
        <v>85.12</v>
      </c>
      <c r="G191" s="47">
        <v>0</v>
      </c>
      <c r="H191" s="47">
        <v>0</v>
      </c>
      <c r="I191" s="47">
        <v>0</v>
      </c>
      <c r="J191" s="47">
        <v>0</v>
      </c>
      <c r="K191" s="47">
        <v>0</v>
      </c>
      <c r="L191" s="47">
        <v>0</v>
      </c>
      <c r="M191" s="47">
        <v>0</v>
      </c>
      <c r="N191" s="47">
        <v>0</v>
      </c>
      <c r="O191" s="47">
        <v>0</v>
      </c>
      <c r="P191" s="47">
        <v>0</v>
      </c>
      <c r="Q191" s="47">
        <v>0</v>
      </c>
      <c r="R191" s="47">
        <v>0</v>
      </c>
      <c r="S191" s="47">
        <v>0</v>
      </c>
      <c r="T191" s="47">
        <v>0</v>
      </c>
      <c r="U191" s="47">
        <v>0</v>
      </c>
      <c r="V191" s="47">
        <v>52.43</v>
      </c>
      <c r="W191" s="47">
        <v>52.74</v>
      </c>
      <c r="X191" s="47">
        <v>181.06</v>
      </c>
      <c r="Y191" s="47">
        <v>311.68</v>
      </c>
      <c r="Z191" s="67">
        <v>222.33</v>
      </c>
      <c r="AA191" s="56"/>
    </row>
    <row r="192" spans="1:27" ht="16.5" x14ac:dyDescent="0.25">
      <c r="A192" s="55"/>
      <c r="B192" s="79">
        <v>25</v>
      </c>
      <c r="C192" s="86">
        <v>73.260000000000005</v>
      </c>
      <c r="D192" s="47">
        <v>85.69</v>
      </c>
      <c r="E192" s="47">
        <v>117.73</v>
      </c>
      <c r="F192" s="47">
        <v>0</v>
      </c>
      <c r="G192" s="47">
        <v>0</v>
      </c>
      <c r="H192" s="47">
        <v>19.55</v>
      </c>
      <c r="I192" s="47">
        <v>1.1000000000000001</v>
      </c>
      <c r="J192" s="47">
        <v>0</v>
      </c>
      <c r="K192" s="47">
        <v>0</v>
      </c>
      <c r="L192" s="47">
        <v>0</v>
      </c>
      <c r="M192" s="47">
        <v>0</v>
      </c>
      <c r="N192" s="47">
        <v>0</v>
      </c>
      <c r="O192" s="47">
        <v>0</v>
      </c>
      <c r="P192" s="47">
        <v>0</v>
      </c>
      <c r="Q192" s="47">
        <v>18.809999999999999</v>
      </c>
      <c r="R192" s="47">
        <v>31.4</v>
      </c>
      <c r="S192" s="47">
        <v>0</v>
      </c>
      <c r="T192" s="47">
        <v>0</v>
      </c>
      <c r="U192" s="47">
        <v>0</v>
      </c>
      <c r="V192" s="47">
        <v>9.3699999999999992</v>
      </c>
      <c r="W192" s="47">
        <v>9.48</v>
      </c>
      <c r="X192" s="47">
        <v>118.08</v>
      </c>
      <c r="Y192" s="47">
        <v>121.46</v>
      </c>
      <c r="Z192" s="67">
        <v>11.14</v>
      </c>
      <c r="AA192" s="56"/>
    </row>
    <row r="193" spans="1:27" ht="16.5" x14ac:dyDescent="0.25">
      <c r="A193" s="55"/>
      <c r="B193" s="79">
        <v>26</v>
      </c>
      <c r="C193" s="86">
        <v>0.03</v>
      </c>
      <c r="D193" s="47">
        <v>0</v>
      </c>
      <c r="E193" s="47">
        <v>0</v>
      </c>
      <c r="F193" s="47">
        <v>0</v>
      </c>
      <c r="G193" s="47">
        <v>0</v>
      </c>
      <c r="H193" s="47">
        <v>3.04</v>
      </c>
      <c r="I193" s="47">
        <v>0</v>
      </c>
      <c r="J193" s="47">
        <v>0</v>
      </c>
      <c r="K193" s="47">
        <v>0</v>
      </c>
      <c r="L193" s="47">
        <v>0</v>
      </c>
      <c r="M193" s="47">
        <v>0.45</v>
      </c>
      <c r="N193" s="47">
        <v>25.42</v>
      </c>
      <c r="O193" s="47">
        <v>30.13</v>
      </c>
      <c r="P193" s="47">
        <v>20.73</v>
      </c>
      <c r="Q193" s="47">
        <v>27.22</v>
      </c>
      <c r="R193" s="47">
        <v>36.869999999999997</v>
      </c>
      <c r="S193" s="47">
        <v>35.01</v>
      </c>
      <c r="T193" s="47">
        <v>16.98</v>
      </c>
      <c r="U193" s="47">
        <v>54.98</v>
      </c>
      <c r="V193" s="47">
        <v>148.22</v>
      </c>
      <c r="W193" s="47">
        <v>41.16</v>
      </c>
      <c r="X193" s="47">
        <v>240.82</v>
      </c>
      <c r="Y193" s="47">
        <v>362.51</v>
      </c>
      <c r="Z193" s="67">
        <v>375.76</v>
      </c>
      <c r="AA193" s="56"/>
    </row>
    <row r="194" spans="1:27" ht="16.5" x14ac:dyDescent="0.25">
      <c r="A194" s="55"/>
      <c r="B194" s="79">
        <v>27</v>
      </c>
      <c r="C194" s="86">
        <v>0</v>
      </c>
      <c r="D194" s="47">
        <v>0</v>
      </c>
      <c r="E194" s="47">
        <v>0</v>
      </c>
      <c r="F194" s="47">
        <v>0</v>
      </c>
      <c r="G194" s="47">
        <v>0</v>
      </c>
      <c r="H194" s="47">
        <v>3.72</v>
      </c>
      <c r="I194" s="47">
        <v>0</v>
      </c>
      <c r="J194" s="47">
        <v>0</v>
      </c>
      <c r="K194" s="47">
        <v>0</v>
      </c>
      <c r="L194" s="47">
        <v>0.14000000000000001</v>
      </c>
      <c r="M194" s="47">
        <v>0.14000000000000001</v>
      </c>
      <c r="N194" s="47">
        <v>0.04</v>
      </c>
      <c r="O194" s="47">
        <v>0</v>
      </c>
      <c r="P194" s="47">
        <v>0</v>
      </c>
      <c r="Q194" s="47">
        <v>0</v>
      </c>
      <c r="R194" s="47">
        <v>0</v>
      </c>
      <c r="S194" s="47">
        <v>0</v>
      </c>
      <c r="T194" s="47">
        <v>9.1199999999999992</v>
      </c>
      <c r="U194" s="47">
        <v>11.78</v>
      </c>
      <c r="V194" s="47">
        <v>15.4</v>
      </c>
      <c r="W194" s="47">
        <v>96.68</v>
      </c>
      <c r="X194" s="47">
        <v>240.29</v>
      </c>
      <c r="Y194" s="47">
        <v>321.51</v>
      </c>
      <c r="Z194" s="67">
        <v>239.84</v>
      </c>
      <c r="AA194" s="56"/>
    </row>
    <row r="195" spans="1:27" ht="16.5" x14ac:dyDescent="0.25">
      <c r="A195" s="55"/>
      <c r="B195" s="79">
        <v>28</v>
      </c>
      <c r="C195" s="86">
        <v>53.74</v>
      </c>
      <c r="D195" s="47">
        <v>0</v>
      </c>
      <c r="E195" s="47">
        <v>0</v>
      </c>
      <c r="F195" s="47">
        <v>0</v>
      </c>
      <c r="G195" s="47">
        <v>0</v>
      </c>
      <c r="H195" s="47">
        <v>2.69</v>
      </c>
      <c r="I195" s="47">
        <v>0</v>
      </c>
      <c r="J195" s="47">
        <v>0</v>
      </c>
      <c r="K195" s="47">
        <v>0.1</v>
      </c>
      <c r="L195" s="47">
        <v>0</v>
      </c>
      <c r="M195" s="47">
        <v>0</v>
      </c>
      <c r="N195" s="47">
        <v>0</v>
      </c>
      <c r="O195" s="47">
        <v>0</v>
      </c>
      <c r="P195" s="47">
        <v>0</v>
      </c>
      <c r="Q195" s="47">
        <v>0</v>
      </c>
      <c r="R195" s="47">
        <v>0</v>
      </c>
      <c r="S195" s="47">
        <v>0</v>
      </c>
      <c r="T195" s="47">
        <v>0</v>
      </c>
      <c r="U195" s="47">
        <v>2.35</v>
      </c>
      <c r="V195" s="47">
        <v>41.13</v>
      </c>
      <c r="W195" s="47">
        <v>129.79</v>
      </c>
      <c r="X195" s="47">
        <v>153.56</v>
      </c>
      <c r="Y195" s="47">
        <v>150.83000000000001</v>
      </c>
      <c r="Z195" s="67">
        <v>79.59</v>
      </c>
      <c r="AA195" s="56"/>
    </row>
    <row r="196" spans="1:27" ht="16.5" hidden="1" x14ac:dyDescent="0.25">
      <c r="A196" s="55"/>
      <c r="B196" s="79">
        <v>29</v>
      </c>
      <c r="C196" s="86"/>
      <c r="D196" s="47"/>
      <c r="E196" s="47"/>
      <c r="F196" s="47"/>
      <c r="G196" s="47"/>
      <c r="H196" s="47"/>
      <c r="I196" s="47"/>
      <c r="J196" s="47"/>
      <c r="K196" s="47"/>
      <c r="L196" s="47"/>
      <c r="M196" s="47"/>
      <c r="N196" s="47"/>
      <c r="O196" s="47"/>
      <c r="P196" s="47"/>
      <c r="Q196" s="47"/>
      <c r="R196" s="47"/>
      <c r="S196" s="47"/>
      <c r="T196" s="47"/>
      <c r="U196" s="47"/>
      <c r="V196" s="47"/>
      <c r="W196" s="47"/>
      <c r="X196" s="47"/>
      <c r="Y196" s="47"/>
      <c r="Z196" s="67"/>
      <c r="AA196" s="56"/>
    </row>
    <row r="197" spans="1:27" ht="16.5" hidden="1" x14ac:dyDescent="0.25">
      <c r="A197" s="55"/>
      <c r="B197" s="79">
        <v>30</v>
      </c>
      <c r="C197" s="86"/>
      <c r="D197" s="47"/>
      <c r="E197" s="47"/>
      <c r="F197" s="47"/>
      <c r="G197" s="47"/>
      <c r="H197" s="47"/>
      <c r="I197" s="47"/>
      <c r="J197" s="47"/>
      <c r="K197" s="47"/>
      <c r="L197" s="47"/>
      <c r="M197" s="47"/>
      <c r="N197" s="47"/>
      <c r="O197" s="47"/>
      <c r="P197" s="47"/>
      <c r="Q197" s="47"/>
      <c r="R197" s="47"/>
      <c r="S197" s="47"/>
      <c r="T197" s="47"/>
      <c r="U197" s="47"/>
      <c r="V197" s="47"/>
      <c r="W197" s="47"/>
      <c r="X197" s="47"/>
      <c r="Y197" s="47"/>
      <c r="Z197" s="67"/>
      <c r="AA197" s="56"/>
    </row>
    <row r="198" spans="1:27" ht="17.25" hidden="1" thickBot="1" x14ac:dyDescent="0.3">
      <c r="A198" s="55"/>
      <c r="B198" s="80">
        <v>31</v>
      </c>
      <c r="C198" s="87"/>
      <c r="D198" s="68"/>
      <c r="E198" s="68"/>
      <c r="F198" s="68"/>
      <c r="G198" s="68"/>
      <c r="H198" s="68"/>
      <c r="I198" s="68"/>
      <c r="J198" s="68"/>
      <c r="K198" s="68"/>
      <c r="L198" s="68"/>
      <c r="M198" s="68"/>
      <c r="N198" s="68"/>
      <c r="O198" s="68"/>
      <c r="P198" s="68"/>
      <c r="Q198" s="68"/>
      <c r="R198" s="68"/>
      <c r="S198" s="68"/>
      <c r="T198" s="68"/>
      <c r="U198" s="68"/>
      <c r="V198" s="68"/>
      <c r="W198" s="68"/>
      <c r="X198" s="68"/>
      <c r="Y198" s="68"/>
      <c r="Z198" s="69"/>
      <c r="AA198" s="56"/>
    </row>
    <row r="199" spans="1:27" ht="16.5" thickBot="1" x14ac:dyDescent="0.3">
      <c r="A199" s="55"/>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56"/>
    </row>
    <row r="200" spans="1:27" ht="16.5" thickBot="1" x14ac:dyDescent="0.3">
      <c r="A200" s="55"/>
      <c r="B200" s="314"/>
      <c r="C200" s="315"/>
      <c r="D200" s="315"/>
      <c r="E200" s="315"/>
      <c r="F200" s="315"/>
      <c r="G200" s="315"/>
      <c r="H200" s="315"/>
      <c r="I200" s="315"/>
      <c r="J200" s="315"/>
      <c r="K200" s="315"/>
      <c r="L200" s="315"/>
      <c r="M200" s="315"/>
      <c r="N200" s="315"/>
      <c r="O200" s="315"/>
      <c r="P200" s="315"/>
      <c r="Q200" s="316"/>
      <c r="R200" s="314" t="s">
        <v>155</v>
      </c>
      <c r="S200" s="315"/>
      <c r="T200" s="315"/>
      <c r="U200" s="316"/>
      <c r="V200" s="43"/>
      <c r="W200" s="43"/>
      <c r="X200" s="43"/>
      <c r="Y200" s="43"/>
      <c r="Z200" s="43"/>
      <c r="AA200" s="56"/>
    </row>
    <row r="201" spans="1:27" x14ac:dyDescent="0.25">
      <c r="A201" s="55"/>
      <c r="B201" s="324" t="s">
        <v>156</v>
      </c>
      <c r="C201" s="325"/>
      <c r="D201" s="325"/>
      <c r="E201" s="325"/>
      <c r="F201" s="325"/>
      <c r="G201" s="325"/>
      <c r="H201" s="325"/>
      <c r="I201" s="325"/>
      <c r="J201" s="325"/>
      <c r="K201" s="325"/>
      <c r="L201" s="325"/>
      <c r="M201" s="325"/>
      <c r="N201" s="325"/>
      <c r="O201" s="325"/>
      <c r="P201" s="325"/>
      <c r="Q201" s="351"/>
      <c r="R201" s="309">
        <v>10.33</v>
      </c>
      <c r="S201" s="309"/>
      <c r="T201" s="309"/>
      <c r="U201" s="327"/>
      <c r="V201" s="43"/>
      <c r="W201" s="43"/>
      <c r="X201" s="43"/>
      <c r="Y201" s="43"/>
      <c r="Z201" s="43"/>
      <c r="AA201" s="56"/>
    </row>
    <row r="202" spans="1:27" ht="16.5" thickBot="1" x14ac:dyDescent="0.3">
      <c r="A202" s="55"/>
      <c r="B202" s="304" t="s">
        <v>157</v>
      </c>
      <c r="C202" s="305"/>
      <c r="D202" s="305"/>
      <c r="E202" s="305"/>
      <c r="F202" s="305"/>
      <c r="G202" s="305"/>
      <c r="H202" s="305"/>
      <c r="I202" s="305"/>
      <c r="J202" s="305"/>
      <c r="K202" s="305"/>
      <c r="L202" s="305"/>
      <c r="M202" s="305"/>
      <c r="N202" s="305"/>
      <c r="O202" s="305"/>
      <c r="P202" s="305"/>
      <c r="Q202" s="306"/>
      <c r="R202" s="307">
        <v>493.25</v>
      </c>
      <c r="S202" s="307"/>
      <c r="T202" s="307"/>
      <c r="U202" s="308"/>
      <c r="V202" s="43"/>
      <c r="W202" s="43"/>
      <c r="X202" s="43"/>
      <c r="Y202" s="43"/>
      <c r="Z202" s="43"/>
      <c r="AA202" s="56"/>
    </row>
    <row r="203" spans="1:27" x14ac:dyDescent="0.25">
      <c r="A203" s="55"/>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56"/>
    </row>
    <row r="204" spans="1:27" x14ac:dyDescent="0.25">
      <c r="A204" s="55"/>
      <c r="B204" s="291" t="s">
        <v>218</v>
      </c>
      <c r="C204" s="291"/>
      <c r="D204" s="291"/>
      <c r="E204" s="291"/>
      <c r="F204" s="291"/>
      <c r="G204" s="291"/>
      <c r="H204" s="291"/>
      <c r="I204" s="291"/>
      <c r="J204" s="291"/>
      <c r="K204" s="291"/>
      <c r="L204" s="291"/>
      <c r="M204" s="291"/>
      <c r="N204" s="291"/>
      <c r="O204" s="291"/>
      <c r="P204" s="291"/>
      <c r="Q204" s="291"/>
      <c r="R204" s="309">
        <v>891772.87</v>
      </c>
      <c r="S204" s="309"/>
      <c r="T204" s="51"/>
      <c r="U204" s="51"/>
      <c r="V204" s="51"/>
      <c r="W204" s="51"/>
      <c r="X204" s="51"/>
      <c r="Y204" s="51"/>
      <c r="Z204" s="51"/>
      <c r="AA204" s="56"/>
    </row>
    <row r="205" spans="1:27" ht="16.5" thickBot="1" x14ac:dyDescent="0.3">
      <c r="A205" s="55"/>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56"/>
    </row>
    <row r="206" spans="1:27" ht="16.5" thickTop="1" x14ac:dyDescent="0.25">
      <c r="A206" s="52"/>
      <c r="B206" s="53"/>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4"/>
    </row>
    <row r="207" spans="1:27" ht="50.25" customHeight="1" x14ac:dyDescent="0.25">
      <c r="A207" s="55"/>
      <c r="B207" s="284" t="s">
        <v>158</v>
      </c>
      <c r="C207" s="284"/>
      <c r="D207" s="284"/>
      <c r="E207" s="284"/>
      <c r="F207" s="284"/>
      <c r="G207" s="284"/>
      <c r="H207" s="284"/>
      <c r="I207" s="284"/>
      <c r="J207" s="284"/>
      <c r="K207" s="284"/>
      <c r="L207" s="284"/>
      <c r="M207" s="284"/>
      <c r="N207" s="284"/>
      <c r="O207" s="284"/>
      <c r="P207" s="284"/>
      <c r="Q207" s="284"/>
      <c r="R207" s="284"/>
      <c r="S207" s="284"/>
      <c r="T207" s="284"/>
      <c r="U207" s="284"/>
      <c r="V207" s="284"/>
      <c r="W207" s="284"/>
      <c r="X207" s="284"/>
      <c r="Y207" s="284"/>
      <c r="Z207" s="284"/>
      <c r="AA207" s="56"/>
    </row>
    <row r="208" spans="1:27" x14ac:dyDescent="0.25">
      <c r="A208" s="55"/>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56"/>
    </row>
    <row r="209" spans="1:27" x14ac:dyDescent="0.25">
      <c r="A209" s="55"/>
      <c r="B209" s="291" t="s">
        <v>120</v>
      </c>
      <c r="C209" s="291"/>
      <c r="D209" s="291"/>
      <c r="E209" s="291"/>
      <c r="F209" s="291"/>
      <c r="G209" s="291"/>
      <c r="H209" s="291"/>
      <c r="I209" s="291"/>
      <c r="J209" s="291"/>
      <c r="K209" s="291"/>
      <c r="L209" s="291"/>
      <c r="M209" s="291"/>
      <c r="N209" s="291"/>
      <c r="O209" s="291"/>
      <c r="P209" s="291"/>
      <c r="Q209" s="291"/>
      <c r="R209" s="291"/>
      <c r="S209" s="291"/>
      <c r="T209" s="291"/>
      <c r="U209" s="291"/>
      <c r="V209" s="291"/>
      <c r="W209" s="291"/>
      <c r="X209" s="291"/>
      <c r="Y209" s="291"/>
      <c r="Z209" s="291"/>
      <c r="AA209" s="56"/>
    </row>
    <row r="210" spans="1:27" ht="16.5" thickBot="1" x14ac:dyDescent="0.3">
      <c r="A210" s="55"/>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56"/>
    </row>
    <row r="211" spans="1:27" x14ac:dyDescent="0.25">
      <c r="A211" s="55"/>
      <c r="B211" s="310" t="s">
        <v>121</v>
      </c>
      <c r="C211" s="312" t="s">
        <v>160</v>
      </c>
      <c r="D211" s="312"/>
      <c r="E211" s="312"/>
      <c r="F211" s="312"/>
      <c r="G211" s="312"/>
      <c r="H211" s="312"/>
      <c r="I211" s="312"/>
      <c r="J211" s="312"/>
      <c r="K211" s="312"/>
      <c r="L211" s="312"/>
      <c r="M211" s="312"/>
      <c r="N211" s="312"/>
      <c r="O211" s="312"/>
      <c r="P211" s="312"/>
      <c r="Q211" s="312"/>
      <c r="R211" s="312"/>
      <c r="S211" s="312"/>
      <c r="T211" s="312"/>
      <c r="U211" s="312"/>
      <c r="V211" s="312"/>
      <c r="W211" s="312"/>
      <c r="X211" s="312"/>
      <c r="Y211" s="312"/>
      <c r="Z211" s="313"/>
      <c r="AA211" s="56"/>
    </row>
    <row r="212" spans="1:27" ht="32.25" thickBot="1" x14ac:dyDescent="0.3">
      <c r="A212" s="55"/>
      <c r="B212" s="311"/>
      <c r="C212" s="77" t="s">
        <v>122</v>
      </c>
      <c r="D212" s="72" t="s">
        <v>123</v>
      </c>
      <c r="E212" s="72" t="s">
        <v>124</v>
      </c>
      <c r="F212" s="72" t="s">
        <v>125</v>
      </c>
      <c r="G212" s="72" t="s">
        <v>126</v>
      </c>
      <c r="H212" s="72" t="s">
        <v>127</v>
      </c>
      <c r="I212" s="72" t="s">
        <v>128</v>
      </c>
      <c r="J212" s="72" t="s">
        <v>129</v>
      </c>
      <c r="K212" s="72" t="s">
        <v>130</v>
      </c>
      <c r="L212" s="72" t="s">
        <v>131</v>
      </c>
      <c r="M212" s="72" t="s">
        <v>132</v>
      </c>
      <c r="N212" s="72" t="s">
        <v>133</v>
      </c>
      <c r="O212" s="72" t="s">
        <v>134</v>
      </c>
      <c r="P212" s="72" t="s">
        <v>135</v>
      </c>
      <c r="Q212" s="72" t="s">
        <v>136</v>
      </c>
      <c r="R212" s="72" t="s">
        <v>137</v>
      </c>
      <c r="S212" s="72" t="s">
        <v>138</v>
      </c>
      <c r="T212" s="72" t="s">
        <v>139</v>
      </c>
      <c r="U212" s="72" t="s">
        <v>140</v>
      </c>
      <c r="V212" s="72" t="s">
        <v>141</v>
      </c>
      <c r="W212" s="72" t="s">
        <v>142</v>
      </c>
      <c r="X212" s="72" t="s">
        <v>143</v>
      </c>
      <c r="Y212" s="72" t="s">
        <v>144</v>
      </c>
      <c r="Z212" s="73" t="s">
        <v>145</v>
      </c>
      <c r="AA212" s="56"/>
    </row>
    <row r="213" spans="1:27" ht="16.5" x14ac:dyDescent="0.25">
      <c r="A213" s="55"/>
      <c r="B213" s="78">
        <v>1</v>
      </c>
      <c r="C213" s="83">
        <v>1874.0700000000002</v>
      </c>
      <c r="D213" s="81">
        <v>1821.4</v>
      </c>
      <c r="E213" s="81">
        <v>1810.23</v>
      </c>
      <c r="F213" s="81">
        <v>1813.56</v>
      </c>
      <c r="G213" s="81">
        <v>1826.1100000000001</v>
      </c>
      <c r="H213" s="81">
        <v>1912.9299999999998</v>
      </c>
      <c r="I213" s="81">
        <v>1978.4</v>
      </c>
      <c r="J213" s="81">
        <v>2114.89</v>
      </c>
      <c r="K213" s="81">
        <v>2254.1</v>
      </c>
      <c r="L213" s="81">
        <v>2307.39</v>
      </c>
      <c r="M213" s="81">
        <v>2295.06</v>
      </c>
      <c r="N213" s="81">
        <v>2241.3200000000002</v>
      </c>
      <c r="O213" s="81">
        <v>2232.88</v>
      </c>
      <c r="P213" s="81">
        <v>2194.64</v>
      </c>
      <c r="Q213" s="81">
        <v>2211.0300000000002</v>
      </c>
      <c r="R213" s="81">
        <v>2247.75</v>
      </c>
      <c r="S213" s="81">
        <v>2242.42</v>
      </c>
      <c r="T213" s="81">
        <v>2218.87</v>
      </c>
      <c r="U213" s="81">
        <v>2189.1999999999998</v>
      </c>
      <c r="V213" s="81">
        <v>2196.9499999999998</v>
      </c>
      <c r="W213" s="81">
        <v>2123.79</v>
      </c>
      <c r="X213" s="81">
        <v>1882.5300000000002</v>
      </c>
      <c r="Y213" s="81">
        <v>1802.87</v>
      </c>
      <c r="Z213" s="82">
        <v>1843.08</v>
      </c>
      <c r="AA213" s="56"/>
    </row>
    <row r="214" spans="1:27" ht="16.5" x14ac:dyDescent="0.25">
      <c r="A214" s="55"/>
      <c r="B214" s="79">
        <v>2</v>
      </c>
      <c r="C214" s="75">
        <v>1802.44</v>
      </c>
      <c r="D214" s="47">
        <v>1795.6999999999998</v>
      </c>
      <c r="E214" s="47">
        <v>1758.17</v>
      </c>
      <c r="F214" s="47">
        <v>1749.96</v>
      </c>
      <c r="G214" s="47">
        <v>1771.8400000000001</v>
      </c>
      <c r="H214" s="47">
        <v>1836.13</v>
      </c>
      <c r="I214" s="47">
        <v>1907.4899999999998</v>
      </c>
      <c r="J214" s="47">
        <v>2001.0500000000002</v>
      </c>
      <c r="K214" s="47">
        <v>2091.16</v>
      </c>
      <c r="L214" s="47">
        <v>2184.79</v>
      </c>
      <c r="M214" s="47">
        <v>2217.4499999999998</v>
      </c>
      <c r="N214" s="47">
        <v>2232.79</v>
      </c>
      <c r="O214" s="47">
        <v>2233.65</v>
      </c>
      <c r="P214" s="47">
        <v>2236.75</v>
      </c>
      <c r="Q214" s="47">
        <v>2252.52</v>
      </c>
      <c r="R214" s="47">
        <v>2292.7600000000002</v>
      </c>
      <c r="S214" s="47">
        <v>2300.11</v>
      </c>
      <c r="T214" s="47">
        <v>2257.58</v>
      </c>
      <c r="U214" s="47">
        <v>2205.5700000000002</v>
      </c>
      <c r="V214" s="47">
        <v>2182.79</v>
      </c>
      <c r="W214" s="47">
        <v>2165.2800000000002</v>
      </c>
      <c r="X214" s="47">
        <v>2025.29</v>
      </c>
      <c r="Y214" s="47">
        <v>1939.3600000000001</v>
      </c>
      <c r="Z214" s="67">
        <v>1869.9899999999998</v>
      </c>
      <c r="AA214" s="56"/>
    </row>
    <row r="215" spans="1:27" ht="16.5" x14ac:dyDescent="0.25">
      <c r="A215" s="55"/>
      <c r="B215" s="79">
        <v>3</v>
      </c>
      <c r="C215" s="75">
        <v>1795.0300000000002</v>
      </c>
      <c r="D215" s="47">
        <v>1790.62</v>
      </c>
      <c r="E215" s="47">
        <v>1782.5500000000002</v>
      </c>
      <c r="F215" s="47">
        <v>1823.3200000000002</v>
      </c>
      <c r="G215" s="47">
        <v>1848.8000000000002</v>
      </c>
      <c r="H215" s="47">
        <v>1959.7399999999998</v>
      </c>
      <c r="I215" s="47">
        <v>2113.86</v>
      </c>
      <c r="J215" s="47">
        <v>2270.5100000000002</v>
      </c>
      <c r="K215" s="47">
        <v>2302.16</v>
      </c>
      <c r="L215" s="47">
        <v>2286.0100000000002</v>
      </c>
      <c r="M215" s="47">
        <v>2265.79</v>
      </c>
      <c r="N215" s="47">
        <v>2263.75</v>
      </c>
      <c r="O215" s="47">
        <v>2262.75</v>
      </c>
      <c r="P215" s="47">
        <v>2266.91</v>
      </c>
      <c r="Q215" s="47">
        <v>2294.1</v>
      </c>
      <c r="R215" s="47">
        <v>2339.87</v>
      </c>
      <c r="S215" s="47">
        <v>2324.35</v>
      </c>
      <c r="T215" s="47">
        <v>2291.71</v>
      </c>
      <c r="U215" s="47">
        <v>2263.7800000000002</v>
      </c>
      <c r="V215" s="47">
        <v>2306.54</v>
      </c>
      <c r="W215" s="47">
        <v>2236.35</v>
      </c>
      <c r="X215" s="47">
        <v>2023.96</v>
      </c>
      <c r="Y215" s="47">
        <v>1874.46</v>
      </c>
      <c r="Z215" s="67">
        <v>1805.6</v>
      </c>
      <c r="AA215" s="56"/>
    </row>
    <row r="216" spans="1:27" ht="16.5" x14ac:dyDescent="0.25">
      <c r="A216" s="55"/>
      <c r="B216" s="79">
        <v>4</v>
      </c>
      <c r="C216" s="75">
        <v>1820.9699999999998</v>
      </c>
      <c r="D216" s="47">
        <v>1753.65</v>
      </c>
      <c r="E216" s="47">
        <v>1750.2800000000002</v>
      </c>
      <c r="F216" s="47">
        <v>1752.8000000000002</v>
      </c>
      <c r="G216" s="47">
        <v>1796.88</v>
      </c>
      <c r="H216" s="47">
        <v>1939.02</v>
      </c>
      <c r="I216" s="47">
        <v>2039.2199999999998</v>
      </c>
      <c r="J216" s="47">
        <v>2158.54</v>
      </c>
      <c r="K216" s="47">
        <v>2183.9699999999998</v>
      </c>
      <c r="L216" s="47">
        <v>2179.69</v>
      </c>
      <c r="M216" s="47">
        <v>2169.9499999999998</v>
      </c>
      <c r="N216" s="47">
        <v>2169.42</v>
      </c>
      <c r="O216" s="47">
        <v>2173.71</v>
      </c>
      <c r="P216" s="47">
        <v>2179.3200000000002</v>
      </c>
      <c r="Q216" s="47">
        <v>2190</v>
      </c>
      <c r="R216" s="47">
        <v>2207.8200000000002</v>
      </c>
      <c r="S216" s="47">
        <v>2197.27</v>
      </c>
      <c r="T216" s="47">
        <v>2184.86</v>
      </c>
      <c r="U216" s="47">
        <v>2162.4</v>
      </c>
      <c r="V216" s="47">
        <v>2144.0700000000002</v>
      </c>
      <c r="W216" s="47">
        <v>2088.44</v>
      </c>
      <c r="X216" s="47">
        <v>2012.65</v>
      </c>
      <c r="Y216" s="47">
        <v>1924.83</v>
      </c>
      <c r="Z216" s="67">
        <v>1859.8000000000002</v>
      </c>
      <c r="AA216" s="56"/>
    </row>
    <row r="217" spans="1:27" ht="16.5" x14ac:dyDescent="0.25">
      <c r="A217" s="55"/>
      <c r="B217" s="79">
        <v>5</v>
      </c>
      <c r="C217" s="75">
        <v>1814.0100000000002</v>
      </c>
      <c r="D217" s="47">
        <v>1744.58</v>
      </c>
      <c r="E217" s="47">
        <v>1742.3600000000001</v>
      </c>
      <c r="F217" s="47">
        <v>1744.1100000000001</v>
      </c>
      <c r="G217" s="47">
        <v>1849.3000000000002</v>
      </c>
      <c r="H217" s="47">
        <v>1932.8400000000001</v>
      </c>
      <c r="I217" s="47">
        <v>2025.4099999999999</v>
      </c>
      <c r="J217" s="47">
        <v>2153.67</v>
      </c>
      <c r="K217" s="47">
        <v>2177.6999999999998</v>
      </c>
      <c r="L217" s="47">
        <v>2169.14</v>
      </c>
      <c r="M217" s="47">
        <v>2162.75</v>
      </c>
      <c r="N217" s="47">
        <v>2162.59</v>
      </c>
      <c r="O217" s="47">
        <v>2167</v>
      </c>
      <c r="P217" s="47">
        <v>2169.3000000000002</v>
      </c>
      <c r="Q217" s="47">
        <v>2174.11</v>
      </c>
      <c r="R217" s="47">
        <v>2187.38</v>
      </c>
      <c r="S217" s="47">
        <v>2187.1999999999998</v>
      </c>
      <c r="T217" s="47">
        <v>2174.5700000000002</v>
      </c>
      <c r="U217" s="47">
        <v>2154.81</v>
      </c>
      <c r="V217" s="47">
        <v>2133.4</v>
      </c>
      <c r="W217" s="47">
        <v>2109.2800000000002</v>
      </c>
      <c r="X217" s="47">
        <v>2026.92</v>
      </c>
      <c r="Y217" s="47">
        <v>1919.02</v>
      </c>
      <c r="Z217" s="67">
        <v>1838.7399999999998</v>
      </c>
      <c r="AA217" s="56"/>
    </row>
    <row r="218" spans="1:27" ht="16.5" x14ac:dyDescent="0.25">
      <c r="A218" s="55"/>
      <c r="B218" s="79">
        <v>6</v>
      </c>
      <c r="C218" s="75">
        <v>1752.0300000000002</v>
      </c>
      <c r="D218" s="47">
        <v>1726.3400000000001</v>
      </c>
      <c r="E218" s="47">
        <v>1722.9299999999998</v>
      </c>
      <c r="F218" s="47">
        <v>1727.8200000000002</v>
      </c>
      <c r="G218" s="47">
        <v>1748.15</v>
      </c>
      <c r="H218" s="47">
        <v>1907.9499999999998</v>
      </c>
      <c r="I218" s="47">
        <v>2052.67</v>
      </c>
      <c r="J218" s="47">
        <v>2179.9499999999998</v>
      </c>
      <c r="K218" s="47">
        <v>2192.4899999999998</v>
      </c>
      <c r="L218" s="47">
        <v>2186.87</v>
      </c>
      <c r="M218" s="47">
        <v>2182.92</v>
      </c>
      <c r="N218" s="47">
        <v>2185.29</v>
      </c>
      <c r="O218" s="47">
        <v>2188.6799999999998</v>
      </c>
      <c r="P218" s="47">
        <v>2187.3000000000002</v>
      </c>
      <c r="Q218" s="47">
        <v>2187.04</v>
      </c>
      <c r="R218" s="47">
        <v>2195.06</v>
      </c>
      <c r="S218" s="47">
        <v>2193.9899999999998</v>
      </c>
      <c r="T218" s="47">
        <v>2182.81</v>
      </c>
      <c r="U218" s="47">
        <v>2163.63</v>
      </c>
      <c r="V218" s="47">
        <v>2139.06</v>
      </c>
      <c r="W218" s="47">
        <v>2168.7800000000002</v>
      </c>
      <c r="X218" s="47">
        <v>2027.02</v>
      </c>
      <c r="Y218" s="47">
        <v>1921.1100000000001</v>
      </c>
      <c r="Z218" s="67">
        <v>1822.25</v>
      </c>
      <c r="AA218" s="56"/>
    </row>
    <row r="219" spans="1:27" ht="16.5" x14ac:dyDescent="0.25">
      <c r="A219" s="55"/>
      <c r="B219" s="79">
        <v>7</v>
      </c>
      <c r="C219" s="75">
        <v>1800.4299999999998</v>
      </c>
      <c r="D219" s="47">
        <v>1742.29</v>
      </c>
      <c r="E219" s="47">
        <v>1740.7199999999998</v>
      </c>
      <c r="F219" s="47">
        <v>1743.73</v>
      </c>
      <c r="G219" s="47">
        <v>1801.33</v>
      </c>
      <c r="H219" s="47">
        <v>1923.5500000000002</v>
      </c>
      <c r="I219" s="47">
        <v>2093.84</v>
      </c>
      <c r="J219" s="47">
        <v>2235.98</v>
      </c>
      <c r="K219" s="47">
        <v>2239.0100000000002</v>
      </c>
      <c r="L219" s="47">
        <v>2233.6</v>
      </c>
      <c r="M219" s="47">
        <v>2228.83</v>
      </c>
      <c r="N219" s="47">
        <v>2231.75</v>
      </c>
      <c r="O219" s="47">
        <v>2228.63</v>
      </c>
      <c r="P219" s="47">
        <v>2219.86</v>
      </c>
      <c r="Q219" s="47">
        <v>2195.7800000000002</v>
      </c>
      <c r="R219" s="47">
        <v>2228.8000000000002</v>
      </c>
      <c r="S219" s="47">
        <v>2233.84</v>
      </c>
      <c r="T219" s="47">
        <v>2220.4299999999998</v>
      </c>
      <c r="U219" s="47">
        <v>2214.29</v>
      </c>
      <c r="V219" s="47">
        <v>2185.77</v>
      </c>
      <c r="W219" s="47">
        <v>2262.91</v>
      </c>
      <c r="X219" s="47">
        <v>2168.73</v>
      </c>
      <c r="Y219" s="47">
        <v>1994.27</v>
      </c>
      <c r="Z219" s="67">
        <v>1944.5</v>
      </c>
      <c r="AA219" s="56"/>
    </row>
    <row r="220" spans="1:27" ht="16.5" x14ac:dyDescent="0.25">
      <c r="A220" s="55"/>
      <c r="B220" s="79">
        <v>8</v>
      </c>
      <c r="C220" s="75">
        <v>1956.7199999999998</v>
      </c>
      <c r="D220" s="47">
        <v>1854.4</v>
      </c>
      <c r="E220" s="47">
        <v>1841.4899999999998</v>
      </c>
      <c r="F220" s="47">
        <v>1828.4</v>
      </c>
      <c r="G220" s="47">
        <v>1840.9099999999999</v>
      </c>
      <c r="H220" s="47">
        <v>1871.1399999999999</v>
      </c>
      <c r="I220" s="47">
        <v>1955.4299999999998</v>
      </c>
      <c r="J220" s="47">
        <v>2042.5300000000002</v>
      </c>
      <c r="K220" s="47">
        <v>2112.29</v>
      </c>
      <c r="L220" s="47">
        <v>2141.2800000000002</v>
      </c>
      <c r="M220" s="47">
        <v>2139.61</v>
      </c>
      <c r="N220" s="47">
        <v>2136.5100000000002</v>
      </c>
      <c r="O220" s="47">
        <v>2134.7399999999998</v>
      </c>
      <c r="P220" s="47">
        <v>2136.67</v>
      </c>
      <c r="Q220" s="47">
        <v>2144.4899999999998</v>
      </c>
      <c r="R220" s="47">
        <v>2162.86</v>
      </c>
      <c r="S220" s="47">
        <v>2167.63</v>
      </c>
      <c r="T220" s="47">
        <v>2173.7199999999998</v>
      </c>
      <c r="U220" s="47">
        <v>2139.5</v>
      </c>
      <c r="V220" s="47">
        <v>2109.33</v>
      </c>
      <c r="W220" s="47">
        <v>2154.9499999999998</v>
      </c>
      <c r="X220" s="47">
        <v>2081.69</v>
      </c>
      <c r="Y220" s="47">
        <v>1954.5700000000002</v>
      </c>
      <c r="Z220" s="67">
        <v>1846.38</v>
      </c>
      <c r="AA220" s="56"/>
    </row>
    <row r="221" spans="1:27" ht="16.5" x14ac:dyDescent="0.25">
      <c r="A221" s="55"/>
      <c r="B221" s="79">
        <v>9</v>
      </c>
      <c r="C221" s="75">
        <v>1839.9699999999998</v>
      </c>
      <c r="D221" s="47">
        <v>1752.5700000000002</v>
      </c>
      <c r="E221" s="47">
        <v>1747.5700000000002</v>
      </c>
      <c r="F221" s="47">
        <v>1735.9099999999999</v>
      </c>
      <c r="G221" s="47">
        <v>1750.0100000000002</v>
      </c>
      <c r="H221" s="47">
        <v>1771.87</v>
      </c>
      <c r="I221" s="47">
        <v>1868.6</v>
      </c>
      <c r="J221" s="47">
        <v>1938.17</v>
      </c>
      <c r="K221" s="47">
        <v>2051.19</v>
      </c>
      <c r="L221" s="47">
        <v>2118.63</v>
      </c>
      <c r="M221" s="47">
        <v>2140.9499999999998</v>
      </c>
      <c r="N221" s="47">
        <v>2140.1</v>
      </c>
      <c r="O221" s="47">
        <v>2147.19</v>
      </c>
      <c r="P221" s="47">
        <v>2153.19</v>
      </c>
      <c r="Q221" s="47">
        <v>2165.34</v>
      </c>
      <c r="R221" s="47">
        <v>2192.83</v>
      </c>
      <c r="S221" s="47">
        <v>2199.58</v>
      </c>
      <c r="T221" s="47">
        <v>2190.0500000000002</v>
      </c>
      <c r="U221" s="47">
        <v>2168</v>
      </c>
      <c r="V221" s="47">
        <v>2126.13</v>
      </c>
      <c r="W221" s="47">
        <v>2159.73</v>
      </c>
      <c r="X221" s="47">
        <v>2090.44</v>
      </c>
      <c r="Y221" s="47">
        <v>1937.38</v>
      </c>
      <c r="Z221" s="67">
        <v>1827.42</v>
      </c>
      <c r="AA221" s="56"/>
    </row>
    <row r="222" spans="1:27" ht="16.5" x14ac:dyDescent="0.25">
      <c r="A222" s="55"/>
      <c r="B222" s="79">
        <v>10</v>
      </c>
      <c r="C222" s="75">
        <v>1836.9699999999998</v>
      </c>
      <c r="D222" s="47">
        <v>1758.42</v>
      </c>
      <c r="E222" s="47">
        <v>1770.77</v>
      </c>
      <c r="F222" s="47">
        <v>1787.42</v>
      </c>
      <c r="G222" s="47">
        <v>1853.02</v>
      </c>
      <c r="H222" s="47">
        <v>1932.54</v>
      </c>
      <c r="I222" s="47">
        <v>2097.36</v>
      </c>
      <c r="J222" s="47">
        <v>2183.87</v>
      </c>
      <c r="K222" s="47">
        <v>2206.7199999999998</v>
      </c>
      <c r="L222" s="47">
        <v>2200.1999999999998</v>
      </c>
      <c r="M222" s="47">
        <v>2190.23</v>
      </c>
      <c r="N222" s="47">
        <v>2184.9699999999998</v>
      </c>
      <c r="O222" s="47">
        <v>2187.1799999999998</v>
      </c>
      <c r="P222" s="47">
        <v>2188</v>
      </c>
      <c r="Q222" s="47">
        <v>2184.1999999999998</v>
      </c>
      <c r="R222" s="47">
        <v>2204.91</v>
      </c>
      <c r="S222" s="47">
        <v>2202</v>
      </c>
      <c r="T222" s="47">
        <v>2196.0500000000002</v>
      </c>
      <c r="U222" s="47">
        <v>2168.0700000000002</v>
      </c>
      <c r="V222" s="47">
        <v>2148.29</v>
      </c>
      <c r="W222" s="47">
        <v>2175.5300000000002</v>
      </c>
      <c r="X222" s="47">
        <v>2092.7800000000002</v>
      </c>
      <c r="Y222" s="47">
        <v>1970.1</v>
      </c>
      <c r="Z222" s="67">
        <v>1874.5900000000001</v>
      </c>
      <c r="AA222" s="56"/>
    </row>
    <row r="223" spans="1:27" ht="16.5" x14ac:dyDescent="0.25">
      <c r="A223" s="55"/>
      <c r="B223" s="79">
        <v>11</v>
      </c>
      <c r="C223" s="75">
        <v>1832.1399999999999</v>
      </c>
      <c r="D223" s="47">
        <v>1774.29</v>
      </c>
      <c r="E223" s="47">
        <v>1750.0300000000002</v>
      </c>
      <c r="F223" s="47">
        <v>1750.9899999999998</v>
      </c>
      <c r="G223" s="47">
        <v>1856.3899999999999</v>
      </c>
      <c r="H223" s="47">
        <v>1960.0700000000002</v>
      </c>
      <c r="I223" s="47">
        <v>2063.39</v>
      </c>
      <c r="J223" s="47">
        <v>2130.73</v>
      </c>
      <c r="K223" s="47">
        <v>2153.65</v>
      </c>
      <c r="L223" s="47">
        <v>2151.31</v>
      </c>
      <c r="M223" s="47">
        <v>2145.5100000000002</v>
      </c>
      <c r="N223" s="47">
        <v>2147.88</v>
      </c>
      <c r="O223" s="47">
        <v>2143.92</v>
      </c>
      <c r="P223" s="47">
        <v>2138.12</v>
      </c>
      <c r="Q223" s="47">
        <v>2141.13</v>
      </c>
      <c r="R223" s="47">
        <v>2150.8000000000002</v>
      </c>
      <c r="S223" s="47">
        <v>2152.0100000000002</v>
      </c>
      <c r="T223" s="47">
        <v>2144.1999999999998</v>
      </c>
      <c r="U223" s="47">
        <v>2119.7800000000002</v>
      </c>
      <c r="V223" s="47">
        <v>2106.41</v>
      </c>
      <c r="W223" s="47">
        <v>2134.2600000000002</v>
      </c>
      <c r="X223" s="47">
        <v>2065.61</v>
      </c>
      <c r="Y223" s="47">
        <v>1949.8400000000001</v>
      </c>
      <c r="Z223" s="67">
        <v>1866.5500000000002</v>
      </c>
      <c r="AA223" s="56"/>
    </row>
    <row r="224" spans="1:27" ht="16.5" x14ac:dyDescent="0.25">
      <c r="A224" s="55"/>
      <c r="B224" s="79">
        <v>12</v>
      </c>
      <c r="C224" s="75">
        <v>1814.6100000000001</v>
      </c>
      <c r="D224" s="47">
        <v>1751.15</v>
      </c>
      <c r="E224" s="47">
        <v>1748.4</v>
      </c>
      <c r="F224" s="47">
        <v>1754.1999999999998</v>
      </c>
      <c r="G224" s="47">
        <v>1843.7600000000002</v>
      </c>
      <c r="H224" s="47">
        <v>1958.4499999999998</v>
      </c>
      <c r="I224" s="47">
        <v>2065.92</v>
      </c>
      <c r="J224" s="47">
        <v>2144.3000000000002</v>
      </c>
      <c r="K224" s="47">
        <v>2164.75</v>
      </c>
      <c r="L224" s="47">
        <v>2160.98</v>
      </c>
      <c r="M224" s="47">
        <v>2157.08</v>
      </c>
      <c r="N224" s="47">
        <v>2169.2199999999998</v>
      </c>
      <c r="O224" s="47">
        <v>2159.2399999999998</v>
      </c>
      <c r="P224" s="47">
        <v>2157.16</v>
      </c>
      <c r="Q224" s="47">
        <v>2156.9899999999998</v>
      </c>
      <c r="R224" s="47">
        <v>2160.02</v>
      </c>
      <c r="S224" s="47">
        <v>2157.1999999999998</v>
      </c>
      <c r="T224" s="47">
        <v>2151.0700000000002</v>
      </c>
      <c r="U224" s="47">
        <v>2133.75</v>
      </c>
      <c r="V224" s="47">
        <v>2112.5700000000002</v>
      </c>
      <c r="W224" s="47">
        <v>2152.1999999999998</v>
      </c>
      <c r="X224" s="47">
        <v>2083.71</v>
      </c>
      <c r="Y224" s="47">
        <v>1948.4299999999998</v>
      </c>
      <c r="Z224" s="67">
        <v>1858.48</v>
      </c>
      <c r="AA224" s="56"/>
    </row>
    <row r="225" spans="1:27" ht="16.5" x14ac:dyDescent="0.25">
      <c r="A225" s="55"/>
      <c r="B225" s="79">
        <v>13</v>
      </c>
      <c r="C225" s="75">
        <v>1813.19</v>
      </c>
      <c r="D225" s="47">
        <v>1768.5300000000002</v>
      </c>
      <c r="E225" s="47">
        <v>1747.44</v>
      </c>
      <c r="F225" s="47">
        <v>1786.87</v>
      </c>
      <c r="G225" s="47">
        <v>1909.37</v>
      </c>
      <c r="H225" s="47">
        <v>1979.5100000000002</v>
      </c>
      <c r="I225" s="47">
        <v>2125.35</v>
      </c>
      <c r="J225" s="47">
        <v>2205.83</v>
      </c>
      <c r="K225" s="47">
        <v>2231.25</v>
      </c>
      <c r="L225" s="47">
        <v>2232.5</v>
      </c>
      <c r="M225" s="47">
        <v>2219.9299999999998</v>
      </c>
      <c r="N225" s="47">
        <v>2233.1</v>
      </c>
      <c r="O225" s="47">
        <v>2227.4499999999998</v>
      </c>
      <c r="P225" s="47">
        <v>2223.48</v>
      </c>
      <c r="Q225" s="47">
        <v>2228.0300000000002</v>
      </c>
      <c r="R225" s="47">
        <v>2236.09</v>
      </c>
      <c r="S225" s="47">
        <v>2229.67</v>
      </c>
      <c r="T225" s="47">
        <v>2230.69</v>
      </c>
      <c r="U225" s="47">
        <v>2210.31</v>
      </c>
      <c r="V225" s="47">
        <v>2194.59</v>
      </c>
      <c r="W225" s="47">
        <v>2215.61</v>
      </c>
      <c r="X225" s="47">
        <v>2086.2199999999998</v>
      </c>
      <c r="Y225" s="47">
        <v>1985.0100000000002</v>
      </c>
      <c r="Z225" s="67">
        <v>1885.46</v>
      </c>
      <c r="AA225" s="56"/>
    </row>
    <row r="226" spans="1:27" ht="16.5" x14ac:dyDescent="0.25">
      <c r="A226" s="55"/>
      <c r="B226" s="79">
        <v>14</v>
      </c>
      <c r="C226" s="75">
        <v>1888.4</v>
      </c>
      <c r="D226" s="47">
        <v>1856.37</v>
      </c>
      <c r="E226" s="47">
        <v>1831.12</v>
      </c>
      <c r="F226" s="47">
        <v>1862.1100000000001</v>
      </c>
      <c r="G226" s="47">
        <v>1919.21</v>
      </c>
      <c r="H226" s="47">
        <v>1977.54</v>
      </c>
      <c r="I226" s="47">
        <v>2086.56</v>
      </c>
      <c r="J226" s="47">
        <v>2175.81</v>
      </c>
      <c r="K226" s="47">
        <v>2201</v>
      </c>
      <c r="L226" s="47">
        <v>2203.79</v>
      </c>
      <c r="M226" s="47">
        <v>2199.0300000000002</v>
      </c>
      <c r="N226" s="47">
        <v>2204.59</v>
      </c>
      <c r="O226" s="47">
        <v>2195.94</v>
      </c>
      <c r="P226" s="47">
        <v>2188.37</v>
      </c>
      <c r="Q226" s="47">
        <v>2199.87</v>
      </c>
      <c r="R226" s="47">
        <v>2208.25</v>
      </c>
      <c r="S226" s="47">
        <v>2201.91</v>
      </c>
      <c r="T226" s="47">
        <v>2196.4</v>
      </c>
      <c r="U226" s="47">
        <v>2175.46</v>
      </c>
      <c r="V226" s="47">
        <v>2162.8200000000002</v>
      </c>
      <c r="W226" s="47">
        <v>2178.46</v>
      </c>
      <c r="X226" s="47">
        <v>2083.85</v>
      </c>
      <c r="Y226" s="47">
        <v>2001.8600000000001</v>
      </c>
      <c r="Z226" s="67">
        <v>1953.23</v>
      </c>
      <c r="AA226" s="56"/>
    </row>
    <row r="227" spans="1:27" ht="16.5" x14ac:dyDescent="0.25">
      <c r="A227" s="55"/>
      <c r="B227" s="79">
        <v>15</v>
      </c>
      <c r="C227" s="75">
        <v>2000.5300000000002</v>
      </c>
      <c r="D227" s="47">
        <v>1972.21</v>
      </c>
      <c r="E227" s="47">
        <v>1926.3200000000002</v>
      </c>
      <c r="F227" s="47">
        <v>1926.3400000000001</v>
      </c>
      <c r="G227" s="47">
        <v>1935.1100000000001</v>
      </c>
      <c r="H227" s="47">
        <v>1986.6999999999998</v>
      </c>
      <c r="I227" s="47">
        <v>2036.2199999999998</v>
      </c>
      <c r="J227" s="47">
        <v>2175.5300000000002</v>
      </c>
      <c r="K227" s="47">
        <v>2290.4699999999998</v>
      </c>
      <c r="L227" s="47">
        <v>2312.34</v>
      </c>
      <c r="M227" s="47">
        <v>2287.6999999999998</v>
      </c>
      <c r="N227" s="47">
        <v>2272.02</v>
      </c>
      <c r="O227" s="47">
        <v>2269.2600000000002</v>
      </c>
      <c r="P227" s="47">
        <v>2268.15</v>
      </c>
      <c r="Q227" s="47">
        <v>2275.88</v>
      </c>
      <c r="R227" s="47">
        <v>2312.35</v>
      </c>
      <c r="S227" s="47">
        <v>2308.66</v>
      </c>
      <c r="T227" s="47">
        <v>2294.4</v>
      </c>
      <c r="U227" s="47">
        <v>2254.88</v>
      </c>
      <c r="V227" s="47">
        <v>2235.15</v>
      </c>
      <c r="W227" s="47">
        <v>2262.3200000000002</v>
      </c>
      <c r="X227" s="47">
        <v>2087.41</v>
      </c>
      <c r="Y227" s="47">
        <v>1998.0500000000002</v>
      </c>
      <c r="Z227" s="67">
        <v>1924.69</v>
      </c>
      <c r="AA227" s="56"/>
    </row>
    <row r="228" spans="1:27" ht="16.5" x14ac:dyDescent="0.25">
      <c r="A228" s="55"/>
      <c r="B228" s="79">
        <v>16</v>
      </c>
      <c r="C228" s="75">
        <v>1963.83</v>
      </c>
      <c r="D228" s="47">
        <v>1928.4299999999998</v>
      </c>
      <c r="E228" s="47">
        <v>1860.5300000000002</v>
      </c>
      <c r="F228" s="47">
        <v>1867.1399999999999</v>
      </c>
      <c r="G228" s="47">
        <v>1901.83</v>
      </c>
      <c r="H228" s="47">
        <v>1949.27</v>
      </c>
      <c r="I228" s="47">
        <v>1974.58</v>
      </c>
      <c r="J228" s="47">
        <v>2056.9</v>
      </c>
      <c r="K228" s="47">
        <v>2139.54</v>
      </c>
      <c r="L228" s="47">
        <v>2214.7800000000002</v>
      </c>
      <c r="M228" s="47">
        <v>2254.6</v>
      </c>
      <c r="N228" s="47">
        <v>2261.37</v>
      </c>
      <c r="O228" s="47">
        <v>2251.35</v>
      </c>
      <c r="P228" s="47">
        <v>2253.2199999999998</v>
      </c>
      <c r="Q228" s="47">
        <v>2259.34</v>
      </c>
      <c r="R228" s="47">
        <v>2303.52</v>
      </c>
      <c r="S228" s="47">
        <v>2304.94</v>
      </c>
      <c r="T228" s="47">
        <v>2299.09</v>
      </c>
      <c r="U228" s="47">
        <v>2265.13</v>
      </c>
      <c r="V228" s="47">
        <v>2229.62</v>
      </c>
      <c r="W228" s="47">
        <v>2225.44</v>
      </c>
      <c r="X228" s="47">
        <v>1975.96</v>
      </c>
      <c r="Y228" s="47">
        <v>1992.54</v>
      </c>
      <c r="Z228" s="67">
        <v>1982.54</v>
      </c>
      <c r="AA228" s="56"/>
    </row>
    <row r="229" spans="1:27" ht="16.5" x14ac:dyDescent="0.25">
      <c r="A229" s="55"/>
      <c r="B229" s="79">
        <v>17</v>
      </c>
      <c r="C229" s="75">
        <v>1934.6999999999998</v>
      </c>
      <c r="D229" s="47">
        <v>1901.02</v>
      </c>
      <c r="E229" s="47">
        <v>1827.54</v>
      </c>
      <c r="F229" s="47">
        <v>1829.54</v>
      </c>
      <c r="G229" s="47">
        <v>1915.87</v>
      </c>
      <c r="H229" s="47">
        <v>1997.6599999999999</v>
      </c>
      <c r="I229" s="47">
        <v>2062.5500000000002</v>
      </c>
      <c r="J229" s="47">
        <v>2100.84</v>
      </c>
      <c r="K229" s="47">
        <v>2087.84</v>
      </c>
      <c r="L229" s="47">
        <v>2072.6799999999998</v>
      </c>
      <c r="M229" s="47">
        <v>2063.86</v>
      </c>
      <c r="N229" s="47">
        <v>2069.23</v>
      </c>
      <c r="O229" s="47">
        <v>2050.5500000000002</v>
      </c>
      <c r="P229" s="47">
        <v>2037.3899999999999</v>
      </c>
      <c r="Q229" s="47">
        <v>2058.12</v>
      </c>
      <c r="R229" s="47">
        <v>2073.91</v>
      </c>
      <c r="S229" s="47">
        <v>2063.39</v>
      </c>
      <c r="T229" s="47">
        <v>2045.63</v>
      </c>
      <c r="U229" s="47">
        <v>2035.0500000000002</v>
      </c>
      <c r="V229" s="47">
        <v>2032.1399999999999</v>
      </c>
      <c r="W229" s="47">
        <v>2022.7600000000002</v>
      </c>
      <c r="X229" s="47">
        <v>2028.4899999999998</v>
      </c>
      <c r="Y229" s="47">
        <v>1899.63</v>
      </c>
      <c r="Z229" s="67">
        <v>1832.3899999999999</v>
      </c>
      <c r="AA229" s="56"/>
    </row>
    <row r="230" spans="1:27" ht="16.5" x14ac:dyDescent="0.25">
      <c r="A230" s="55"/>
      <c r="B230" s="79">
        <v>18</v>
      </c>
      <c r="C230" s="75">
        <v>1812.5</v>
      </c>
      <c r="D230" s="47">
        <v>1755.0700000000002</v>
      </c>
      <c r="E230" s="47">
        <v>1746.63</v>
      </c>
      <c r="F230" s="47">
        <v>1777.04</v>
      </c>
      <c r="G230" s="47">
        <v>1871</v>
      </c>
      <c r="H230" s="47">
        <v>1974.94</v>
      </c>
      <c r="I230" s="47">
        <v>2074.92</v>
      </c>
      <c r="J230" s="47">
        <v>2155.7399999999998</v>
      </c>
      <c r="K230" s="47">
        <v>2152.59</v>
      </c>
      <c r="L230" s="47">
        <v>2153.08</v>
      </c>
      <c r="M230" s="47">
        <v>2146.64</v>
      </c>
      <c r="N230" s="47">
        <v>2154.17</v>
      </c>
      <c r="O230" s="47">
        <v>2152.04</v>
      </c>
      <c r="P230" s="47">
        <v>2153.58</v>
      </c>
      <c r="Q230" s="47">
        <v>2151.5</v>
      </c>
      <c r="R230" s="47">
        <v>2160.94</v>
      </c>
      <c r="S230" s="47">
        <v>2151.23</v>
      </c>
      <c r="T230" s="47">
        <v>2148.2800000000002</v>
      </c>
      <c r="U230" s="47">
        <v>2145.4499999999998</v>
      </c>
      <c r="V230" s="47">
        <v>2135.83</v>
      </c>
      <c r="W230" s="47">
        <v>2118.61</v>
      </c>
      <c r="X230" s="47">
        <v>2062.92</v>
      </c>
      <c r="Y230" s="47">
        <v>1987.1599999999999</v>
      </c>
      <c r="Z230" s="67">
        <v>1911.67</v>
      </c>
      <c r="AA230" s="56"/>
    </row>
    <row r="231" spans="1:27" ht="16.5" x14ac:dyDescent="0.25">
      <c r="A231" s="55"/>
      <c r="B231" s="79">
        <v>19</v>
      </c>
      <c r="C231" s="75">
        <v>1869.6</v>
      </c>
      <c r="D231" s="47">
        <v>1822.29</v>
      </c>
      <c r="E231" s="47">
        <v>1828.6100000000001</v>
      </c>
      <c r="F231" s="47">
        <v>1833.9699999999998</v>
      </c>
      <c r="G231" s="47">
        <v>1955.75</v>
      </c>
      <c r="H231" s="47">
        <v>2002.56</v>
      </c>
      <c r="I231" s="47">
        <v>2141.27</v>
      </c>
      <c r="J231" s="47">
        <v>2219.1999999999998</v>
      </c>
      <c r="K231" s="47">
        <v>2217.83</v>
      </c>
      <c r="L231" s="47">
        <v>2211.71</v>
      </c>
      <c r="M231" s="47">
        <v>2212.2600000000002</v>
      </c>
      <c r="N231" s="47">
        <v>2205.64</v>
      </c>
      <c r="O231" s="47">
        <v>2171.42</v>
      </c>
      <c r="P231" s="47">
        <v>2170.46</v>
      </c>
      <c r="Q231" s="47">
        <v>2210.79</v>
      </c>
      <c r="R231" s="47">
        <v>2235.4</v>
      </c>
      <c r="S231" s="47">
        <v>2234.8200000000002</v>
      </c>
      <c r="T231" s="47">
        <v>2233.08</v>
      </c>
      <c r="U231" s="47">
        <v>2216.31</v>
      </c>
      <c r="V231" s="47">
        <v>2146.41</v>
      </c>
      <c r="W231" s="47">
        <v>2121.83</v>
      </c>
      <c r="X231" s="47">
        <v>2063.77</v>
      </c>
      <c r="Y231" s="47">
        <v>1995.0100000000002</v>
      </c>
      <c r="Z231" s="67">
        <v>1930.42</v>
      </c>
      <c r="AA231" s="56"/>
    </row>
    <row r="232" spans="1:27" ht="16.5" x14ac:dyDescent="0.25">
      <c r="A232" s="55"/>
      <c r="B232" s="79">
        <v>20</v>
      </c>
      <c r="C232" s="75">
        <v>1943.9</v>
      </c>
      <c r="D232" s="47">
        <v>1917.17</v>
      </c>
      <c r="E232" s="47">
        <v>1855.8899999999999</v>
      </c>
      <c r="F232" s="47">
        <v>1881.79</v>
      </c>
      <c r="G232" s="47">
        <v>1989.1</v>
      </c>
      <c r="H232" s="47">
        <v>2013.3000000000002</v>
      </c>
      <c r="I232" s="47">
        <v>2150.6799999999998</v>
      </c>
      <c r="J232" s="47">
        <v>2224.11</v>
      </c>
      <c r="K232" s="47">
        <v>2230.52</v>
      </c>
      <c r="L232" s="47">
        <v>2206.64</v>
      </c>
      <c r="M232" s="47">
        <v>2208.42</v>
      </c>
      <c r="N232" s="47">
        <v>2210.08</v>
      </c>
      <c r="O232" s="47">
        <v>2206.91</v>
      </c>
      <c r="P232" s="47">
        <v>2203.7399999999998</v>
      </c>
      <c r="Q232" s="47">
        <v>2210.0100000000002</v>
      </c>
      <c r="R232" s="47">
        <v>2237.41</v>
      </c>
      <c r="S232" s="47">
        <v>2234.12</v>
      </c>
      <c r="T232" s="47">
        <v>2227.6</v>
      </c>
      <c r="U232" s="47">
        <v>2217.29</v>
      </c>
      <c r="V232" s="47">
        <v>2180.35</v>
      </c>
      <c r="W232" s="47">
        <v>2149.66</v>
      </c>
      <c r="X232" s="47">
        <v>2192.0700000000002</v>
      </c>
      <c r="Y232" s="47">
        <v>2019.33</v>
      </c>
      <c r="Z232" s="67">
        <v>1991.3600000000001</v>
      </c>
      <c r="AA232" s="56"/>
    </row>
    <row r="233" spans="1:27" ht="16.5" x14ac:dyDescent="0.25">
      <c r="A233" s="55"/>
      <c r="B233" s="79">
        <v>21</v>
      </c>
      <c r="C233" s="75">
        <v>1922.19</v>
      </c>
      <c r="D233" s="47">
        <v>1891.0100000000002</v>
      </c>
      <c r="E233" s="47">
        <v>1881.48</v>
      </c>
      <c r="F233" s="47">
        <v>1905.6100000000001</v>
      </c>
      <c r="G233" s="47">
        <v>1961.1399999999999</v>
      </c>
      <c r="H233" s="47">
        <v>2064.88</v>
      </c>
      <c r="I233" s="47">
        <v>2155.06</v>
      </c>
      <c r="J233" s="47">
        <v>2216.63</v>
      </c>
      <c r="K233" s="47">
        <v>2214.19</v>
      </c>
      <c r="L233" s="47">
        <v>2204.44</v>
      </c>
      <c r="M233" s="47">
        <v>2199.4699999999998</v>
      </c>
      <c r="N233" s="47">
        <v>2197.19</v>
      </c>
      <c r="O233" s="47">
        <v>2198.0500000000002</v>
      </c>
      <c r="P233" s="47">
        <v>2191.61</v>
      </c>
      <c r="Q233" s="47">
        <v>2196.8200000000002</v>
      </c>
      <c r="R233" s="47">
        <v>2207.5500000000002</v>
      </c>
      <c r="S233" s="47">
        <v>2212.27</v>
      </c>
      <c r="T233" s="47">
        <v>2204.7399999999998</v>
      </c>
      <c r="U233" s="47">
        <v>2182.39</v>
      </c>
      <c r="V233" s="47">
        <v>2167.81</v>
      </c>
      <c r="W233" s="47">
        <v>2154.0500000000002</v>
      </c>
      <c r="X233" s="47">
        <v>2186.9499999999998</v>
      </c>
      <c r="Y233" s="47">
        <v>2030.5900000000001</v>
      </c>
      <c r="Z233" s="67">
        <v>1974.37</v>
      </c>
      <c r="AA233" s="56"/>
    </row>
    <row r="234" spans="1:27" ht="16.5" x14ac:dyDescent="0.25">
      <c r="A234" s="55"/>
      <c r="B234" s="79">
        <v>22</v>
      </c>
      <c r="C234" s="75">
        <v>2002.29</v>
      </c>
      <c r="D234" s="47">
        <v>1975.1100000000001</v>
      </c>
      <c r="E234" s="47">
        <v>1944.31</v>
      </c>
      <c r="F234" s="47">
        <v>1974</v>
      </c>
      <c r="G234" s="47">
        <v>1986.94</v>
      </c>
      <c r="H234" s="47">
        <v>2053.36</v>
      </c>
      <c r="I234" s="47">
        <v>2085.3200000000002</v>
      </c>
      <c r="J234" s="47">
        <v>2178.64</v>
      </c>
      <c r="K234" s="47">
        <v>2294.1999999999998</v>
      </c>
      <c r="L234" s="47">
        <v>2303.6999999999998</v>
      </c>
      <c r="M234" s="47">
        <v>2297.8200000000002</v>
      </c>
      <c r="N234" s="47">
        <v>2287.0500000000002</v>
      </c>
      <c r="O234" s="47">
        <v>2287.0700000000002</v>
      </c>
      <c r="P234" s="47">
        <v>2285.73</v>
      </c>
      <c r="Q234" s="47">
        <v>2274.67</v>
      </c>
      <c r="R234" s="47">
        <v>2299.9299999999998</v>
      </c>
      <c r="S234" s="47">
        <v>2320.13</v>
      </c>
      <c r="T234" s="47">
        <v>2302.92</v>
      </c>
      <c r="U234" s="47">
        <v>2282.31</v>
      </c>
      <c r="V234" s="47">
        <v>2245.2199999999998</v>
      </c>
      <c r="W234" s="47">
        <v>2210.8200000000002</v>
      </c>
      <c r="X234" s="47">
        <v>2189.77</v>
      </c>
      <c r="Y234" s="47">
        <v>2033.6599999999999</v>
      </c>
      <c r="Z234" s="67">
        <v>2012.3000000000002</v>
      </c>
      <c r="AA234" s="56"/>
    </row>
    <row r="235" spans="1:27" ht="16.5" x14ac:dyDescent="0.25">
      <c r="A235" s="55"/>
      <c r="B235" s="79">
        <v>23</v>
      </c>
      <c r="C235" s="75">
        <v>1985.2800000000002</v>
      </c>
      <c r="D235" s="47">
        <v>1934.94</v>
      </c>
      <c r="E235" s="47">
        <v>1913.38</v>
      </c>
      <c r="F235" s="47">
        <v>1886.0500000000002</v>
      </c>
      <c r="G235" s="47">
        <v>1931.3899999999999</v>
      </c>
      <c r="H235" s="47">
        <v>1945.94</v>
      </c>
      <c r="I235" s="47">
        <v>1986.79</v>
      </c>
      <c r="J235" s="47">
        <v>2081.65</v>
      </c>
      <c r="K235" s="47">
        <v>2128.4</v>
      </c>
      <c r="L235" s="47">
        <v>2161.33</v>
      </c>
      <c r="M235" s="47">
        <v>2163.6</v>
      </c>
      <c r="N235" s="47">
        <v>2161.7800000000002</v>
      </c>
      <c r="O235" s="47">
        <v>2161.85</v>
      </c>
      <c r="P235" s="47">
        <v>2163.2800000000002</v>
      </c>
      <c r="Q235" s="47">
        <v>2161.7600000000002</v>
      </c>
      <c r="R235" s="47">
        <v>2173.77</v>
      </c>
      <c r="S235" s="47">
        <v>2194.1999999999998</v>
      </c>
      <c r="T235" s="47">
        <v>2193.0100000000002</v>
      </c>
      <c r="U235" s="47">
        <v>2178.62</v>
      </c>
      <c r="V235" s="47">
        <v>2163.34</v>
      </c>
      <c r="W235" s="47">
        <v>2191</v>
      </c>
      <c r="X235" s="47">
        <v>2120.92</v>
      </c>
      <c r="Y235" s="47">
        <v>2000.85</v>
      </c>
      <c r="Z235" s="67">
        <v>1974.1799999999998</v>
      </c>
      <c r="AA235" s="56"/>
    </row>
    <row r="236" spans="1:27" ht="16.5" x14ac:dyDescent="0.25">
      <c r="A236" s="55"/>
      <c r="B236" s="79">
        <v>24</v>
      </c>
      <c r="C236" s="75">
        <v>1952.42</v>
      </c>
      <c r="D236" s="47">
        <v>1926.3899999999999</v>
      </c>
      <c r="E236" s="47">
        <v>1930.12</v>
      </c>
      <c r="F236" s="47">
        <v>1937.96</v>
      </c>
      <c r="G236" s="47">
        <v>1972.13</v>
      </c>
      <c r="H236" s="47">
        <v>2074.13</v>
      </c>
      <c r="I236" s="47">
        <v>2142</v>
      </c>
      <c r="J236" s="47">
        <v>2232.12</v>
      </c>
      <c r="K236" s="47">
        <v>2219.0700000000002</v>
      </c>
      <c r="L236" s="47">
        <v>2185.77</v>
      </c>
      <c r="M236" s="47">
        <v>2171.58</v>
      </c>
      <c r="N236" s="47">
        <v>2184.42</v>
      </c>
      <c r="O236" s="47">
        <v>2178.5100000000002</v>
      </c>
      <c r="P236" s="47">
        <v>2177.56</v>
      </c>
      <c r="Q236" s="47">
        <v>2171.48</v>
      </c>
      <c r="R236" s="47">
        <v>2203.11</v>
      </c>
      <c r="S236" s="47">
        <v>2205.4699999999998</v>
      </c>
      <c r="T236" s="47">
        <v>2203.73</v>
      </c>
      <c r="U236" s="47">
        <v>2199.4899999999998</v>
      </c>
      <c r="V236" s="47">
        <v>2174.7600000000002</v>
      </c>
      <c r="W236" s="47">
        <v>2135.9699999999998</v>
      </c>
      <c r="X236" s="47">
        <v>2174.4699999999998</v>
      </c>
      <c r="Y236" s="47">
        <v>2041.0900000000001</v>
      </c>
      <c r="Z236" s="67">
        <v>1975.15</v>
      </c>
      <c r="AA236" s="56"/>
    </row>
    <row r="237" spans="1:27" ht="16.5" x14ac:dyDescent="0.25">
      <c r="A237" s="55"/>
      <c r="B237" s="79">
        <v>25</v>
      </c>
      <c r="C237" s="75">
        <v>1885.9299999999998</v>
      </c>
      <c r="D237" s="47">
        <v>1840.1100000000001</v>
      </c>
      <c r="E237" s="47">
        <v>1825.2199999999998</v>
      </c>
      <c r="F237" s="47">
        <v>1850.87</v>
      </c>
      <c r="G237" s="47">
        <v>1914.54</v>
      </c>
      <c r="H237" s="47">
        <v>2002.81</v>
      </c>
      <c r="I237" s="47">
        <v>2110.17</v>
      </c>
      <c r="J237" s="47">
        <v>2147.6799999999998</v>
      </c>
      <c r="K237" s="47">
        <v>2173.65</v>
      </c>
      <c r="L237" s="47">
        <v>2171.37</v>
      </c>
      <c r="M237" s="47">
        <v>2149.87</v>
      </c>
      <c r="N237" s="47">
        <v>2151.9499999999998</v>
      </c>
      <c r="O237" s="47">
        <v>2150.5300000000002</v>
      </c>
      <c r="P237" s="47">
        <v>2160.39</v>
      </c>
      <c r="Q237" s="47">
        <v>2165.7600000000002</v>
      </c>
      <c r="R237" s="47">
        <v>2180.5500000000002</v>
      </c>
      <c r="S237" s="47">
        <v>2173.65</v>
      </c>
      <c r="T237" s="47">
        <v>2174.02</v>
      </c>
      <c r="U237" s="47">
        <v>2168.5</v>
      </c>
      <c r="V237" s="47">
        <v>2147.35</v>
      </c>
      <c r="W237" s="47">
        <v>2189.81</v>
      </c>
      <c r="X237" s="47">
        <v>2145.34</v>
      </c>
      <c r="Y237" s="47">
        <v>2008.6599999999999</v>
      </c>
      <c r="Z237" s="67">
        <v>1915.19</v>
      </c>
      <c r="AA237" s="56"/>
    </row>
    <row r="238" spans="1:27" ht="16.5" x14ac:dyDescent="0.25">
      <c r="A238" s="55"/>
      <c r="B238" s="79">
        <v>26</v>
      </c>
      <c r="C238" s="75">
        <v>1875.6799999999998</v>
      </c>
      <c r="D238" s="47">
        <v>1824.6</v>
      </c>
      <c r="E238" s="47">
        <v>1833.1</v>
      </c>
      <c r="F238" s="47">
        <v>1898.65</v>
      </c>
      <c r="G238" s="47">
        <v>1916.5900000000001</v>
      </c>
      <c r="H238" s="47">
        <v>1935.7600000000002</v>
      </c>
      <c r="I238" s="47">
        <v>2112.98</v>
      </c>
      <c r="J238" s="47">
        <v>2137.63</v>
      </c>
      <c r="K238" s="47">
        <v>2152.21</v>
      </c>
      <c r="L238" s="47">
        <v>2136.46</v>
      </c>
      <c r="M238" s="47">
        <v>2137.2399999999998</v>
      </c>
      <c r="N238" s="47">
        <v>2137.79</v>
      </c>
      <c r="O238" s="47">
        <v>2135.6</v>
      </c>
      <c r="P238" s="47">
        <v>2137.17</v>
      </c>
      <c r="Q238" s="47">
        <v>2137.56</v>
      </c>
      <c r="R238" s="47">
        <v>2139.37</v>
      </c>
      <c r="S238" s="47">
        <v>2138.9899999999998</v>
      </c>
      <c r="T238" s="47">
        <v>2137.64</v>
      </c>
      <c r="U238" s="47">
        <v>2134.5100000000002</v>
      </c>
      <c r="V238" s="47">
        <v>2134.9</v>
      </c>
      <c r="W238" s="47">
        <v>2170.11</v>
      </c>
      <c r="X238" s="47">
        <v>2126.44</v>
      </c>
      <c r="Y238" s="47">
        <v>1979.4499999999998</v>
      </c>
      <c r="Z238" s="67">
        <v>1863.69</v>
      </c>
      <c r="AA238" s="56"/>
    </row>
    <row r="239" spans="1:27" ht="16.5" x14ac:dyDescent="0.25">
      <c r="A239" s="55"/>
      <c r="B239" s="79">
        <v>27</v>
      </c>
      <c r="C239" s="75">
        <v>1854.15</v>
      </c>
      <c r="D239" s="47">
        <v>1786.7199999999998</v>
      </c>
      <c r="E239" s="47">
        <v>1792.63</v>
      </c>
      <c r="F239" s="47">
        <v>1843.48</v>
      </c>
      <c r="G239" s="47">
        <v>1901.77</v>
      </c>
      <c r="H239" s="47">
        <v>1937.23</v>
      </c>
      <c r="I239" s="47">
        <v>2107.63</v>
      </c>
      <c r="J239" s="47">
        <v>2132.71</v>
      </c>
      <c r="K239" s="47">
        <v>2133.65</v>
      </c>
      <c r="L239" s="47">
        <v>2131.6799999999998</v>
      </c>
      <c r="M239" s="47">
        <v>2132.81</v>
      </c>
      <c r="N239" s="47">
        <v>2134.1799999999998</v>
      </c>
      <c r="O239" s="47">
        <v>2134.71</v>
      </c>
      <c r="P239" s="47">
        <v>2133.6999999999998</v>
      </c>
      <c r="Q239" s="47">
        <v>2133.08</v>
      </c>
      <c r="R239" s="47">
        <v>2134.8200000000002</v>
      </c>
      <c r="S239" s="47">
        <v>2133.34</v>
      </c>
      <c r="T239" s="47">
        <v>2136.84</v>
      </c>
      <c r="U239" s="47">
        <v>2132.44</v>
      </c>
      <c r="V239" s="47">
        <v>2131.8200000000002</v>
      </c>
      <c r="W239" s="47">
        <v>2187.88</v>
      </c>
      <c r="X239" s="47">
        <v>2142.3200000000002</v>
      </c>
      <c r="Y239" s="47">
        <v>1975.62</v>
      </c>
      <c r="Z239" s="67">
        <v>1878.17</v>
      </c>
      <c r="AA239" s="56"/>
    </row>
    <row r="240" spans="1:27" ht="16.5" x14ac:dyDescent="0.25">
      <c r="A240" s="55"/>
      <c r="B240" s="79">
        <v>28</v>
      </c>
      <c r="C240" s="75">
        <v>1873.4499999999998</v>
      </c>
      <c r="D240" s="47">
        <v>1820</v>
      </c>
      <c r="E240" s="47">
        <v>1808.3200000000002</v>
      </c>
      <c r="F240" s="47">
        <v>1860.62</v>
      </c>
      <c r="G240" s="47">
        <v>1911.1100000000001</v>
      </c>
      <c r="H240" s="47">
        <v>1983.38</v>
      </c>
      <c r="I240" s="47">
        <v>2089.9299999999998</v>
      </c>
      <c r="J240" s="47">
        <v>2117.5500000000002</v>
      </c>
      <c r="K240" s="47">
        <v>2116.9</v>
      </c>
      <c r="L240" s="47">
        <v>2110.0700000000002</v>
      </c>
      <c r="M240" s="47">
        <v>2098.91</v>
      </c>
      <c r="N240" s="47">
        <v>2100.94</v>
      </c>
      <c r="O240" s="47">
        <v>2101.08</v>
      </c>
      <c r="P240" s="47">
        <v>2099.9699999999998</v>
      </c>
      <c r="Q240" s="47">
        <v>2106.75</v>
      </c>
      <c r="R240" s="47">
        <v>2118.25</v>
      </c>
      <c r="S240" s="47">
        <v>2114.65</v>
      </c>
      <c r="T240" s="47">
        <v>2114.83</v>
      </c>
      <c r="U240" s="47">
        <v>2116.2800000000002</v>
      </c>
      <c r="V240" s="47">
        <v>2116.14</v>
      </c>
      <c r="W240" s="47">
        <v>2162.7399999999998</v>
      </c>
      <c r="X240" s="47">
        <v>2135.0100000000002</v>
      </c>
      <c r="Y240" s="47">
        <v>2044.54</v>
      </c>
      <c r="Z240" s="67">
        <v>1937.65</v>
      </c>
      <c r="AA240" s="56"/>
    </row>
    <row r="241" spans="1:27" ht="16.5" hidden="1" x14ac:dyDescent="0.25">
      <c r="A241" s="55"/>
      <c r="B241" s="79">
        <v>29</v>
      </c>
      <c r="C241" s="75"/>
      <c r="D241" s="47"/>
      <c r="E241" s="47"/>
      <c r="F241" s="47"/>
      <c r="G241" s="47"/>
      <c r="H241" s="47"/>
      <c r="I241" s="47"/>
      <c r="J241" s="47"/>
      <c r="K241" s="47"/>
      <c r="L241" s="47"/>
      <c r="M241" s="47"/>
      <c r="N241" s="47"/>
      <c r="O241" s="47"/>
      <c r="P241" s="47"/>
      <c r="Q241" s="47"/>
      <c r="R241" s="47"/>
      <c r="S241" s="47"/>
      <c r="T241" s="47"/>
      <c r="U241" s="47"/>
      <c r="V241" s="47"/>
      <c r="W241" s="47"/>
      <c r="X241" s="47"/>
      <c r="Y241" s="47"/>
      <c r="Z241" s="67"/>
      <c r="AA241" s="56"/>
    </row>
    <row r="242" spans="1:27" ht="16.5" hidden="1" x14ac:dyDescent="0.25">
      <c r="A242" s="55"/>
      <c r="B242" s="79">
        <v>30</v>
      </c>
      <c r="C242" s="75"/>
      <c r="D242" s="47"/>
      <c r="E242" s="47"/>
      <c r="F242" s="47"/>
      <c r="G242" s="47"/>
      <c r="H242" s="47"/>
      <c r="I242" s="47"/>
      <c r="J242" s="47"/>
      <c r="K242" s="47"/>
      <c r="L242" s="47"/>
      <c r="M242" s="47"/>
      <c r="N242" s="47"/>
      <c r="O242" s="47"/>
      <c r="P242" s="47"/>
      <c r="Q242" s="47"/>
      <c r="R242" s="47"/>
      <c r="S242" s="47"/>
      <c r="T242" s="47"/>
      <c r="U242" s="47"/>
      <c r="V242" s="47"/>
      <c r="W242" s="47"/>
      <c r="X242" s="47"/>
      <c r="Y242" s="47"/>
      <c r="Z242" s="67"/>
      <c r="AA242" s="56"/>
    </row>
    <row r="243" spans="1:27" ht="17.25" hidden="1" thickBot="1" x14ac:dyDescent="0.3">
      <c r="A243" s="55"/>
      <c r="B243" s="80">
        <v>31</v>
      </c>
      <c r="C243" s="76"/>
      <c r="D243" s="68"/>
      <c r="E243" s="68"/>
      <c r="F243" s="68"/>
      <c r="G243" s="68"/>
      <c r="H243" s="68"/>
      <c r="I243" s="68"/>
      <c r="J243" s="68"/>
      <c r="K243" s="68"/>
      <c r="L243" s="68"/>
      <c r="M243" s="68"/>
      <c r="N243" s="68"/>
      <c r="O243" s="68"/>
      <c r="P243" s="68"/>
      <c r="Q243" s="68"/>
      <c r="R243" s="68"/>
      <c r="S243" s="68"/>
      <c r="T243" s="68"/>
      <c r="U243" s="68"/>
      <c r="V243" s="68"/>
      <c r="W243" s="68"/>
      <c r="X243" s="68"/>
      <c r="Y243" s="68"/>
      <c r="Z243" s="69"/>
      <c r="AA243" s="56"/>
    </row>
    <row r="244" spans="1:27" ht="16.5" thickBot="1" x14ac:dyDescent="0.3">
      <c r="A244" s="55"/>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c r="AA244" s="56"/>
    </row>
    <row r="245" spans="1:27" x14ac:dyDescent="0.25">
      <c r="A245" s="55"/>
      <c r="B245" s="288" t="s">
        <v>121</v>
      </c>
      <c r="C245" s="312" t="s">
        <v>153</v>
      </c>
      <c r="D245" s="312"/>
      <c r="E245" s="312"/>
      <c r="F245" s="312"/>
      <c r="G245" s="312"/>
      <c r="H245" s="312"/>
      <c r="I245" s="312"/>
      <c r="J245" s="312"/>
      <c r="K245" s="312"/>
      <c r="L245" s="312"/>
      <c r="M245" s="312"/>
      <c r="N245" s="312"/>
      <c r="O245" s="312"/>
      <c r="P245" s="312"/>
      <c r="Q245" s="312"/>
      <c r="R245" s="312"/>
      <c r="S245" s="312"/>
      <c r="T245" s="312"/>
      <c r="U245" s="312"/>
      <c r="V245" s="312"/>
      <c r="W245" s="312"/>
      <c r="X245" s="312"/>
      <c r="Y245" s="312"/>
      <c r="Z245" s="313"/>
      <c r="AA245" s="56"/>
    </row>
    <row r="246" spans="1:27" ht="32.25" thickBot="1" x14ac:dyDescent="0.3">
      <c r="A246" s="55"/>
      <c r="B246" s="271"/>
      <c r="C246" s="77" t="s">
        <v>122</v>
      </c>
      <c r="D246" s="72" t="s">
        <v>123</v>
      </c>
      <c r="E246" s="72" t="s">
        <v>124</v>
      </c>
      <c r="F246" s="72" t="s">
        <v>125</v>
      </c>
      <c r="G246" s="72" t="s">
        <v>126</v>
      </c>
      <c r="H246" s="72" t="s">
        <v>127</v>
      </c>
      <c r="I246" s="72" t="s">
        <v>128</v>
      </c>
      <c r="J246" s="72" t="s">
        <v>129</v>
      </c>
      <c r="K246" s="72" t="s">
        <v>130</v>
      </c>
      <c r="L246" s="72" t="s">
        <v>131</v>
      </c>
      <c r="M246" s="72" t="s">
        <v>132</v>
      </c>
      <c r="N246" s="72" t="s">
        <v>133</v>
      </c>
      <c r="O246" s="72" t="s">
        <v>134</v>
      </c>
      <c r="P246" s="72" t="s">
        <v>135</v>
      </c>
      <c r="Q246" s="72" t="s">
        <v>136</v>
      </c>
      <c r="R246" s="72" t="s">
        <v>137</v>
      </c>
      <c r="S246" s="72" t="s">
        <v>138</v>
      </c>
      <c r="T246" s="72" t="s">
        <v>139</v>
      </c>
      <c r="U246" s="72" t="s">
        <v>140</v>
      </c>
      <c r="V246" s="72" t="s">
        <v>141</v>
      </c>
      <c r="W246" s="72" t="s">
        <v>142</v>
      </c>
      <c r="X246" s="72" t="s">
        <v>143</v>
      </c>
      <c r="Y246" s="72" t="s">
        <v>144</v>
      </c>
      <c r="Z246" s="73" t="s">
        <v>145</v>
      </c>
      <c r="AA246" s="56"/>
    </row>
    <row r="247" spans="1:27" ht="16.5" x14ac:dyDescent="0.25">
      <c r="A247" s="55"/>
      <c r="B247" s="78">
        <v>1</v>
      </c>
      <c r="C247" s="83">
        <v>72.260000000000005</v>
      </c>
      <c r="D247" s="81">
        <v>90.93</v>
      </c>
      <c r="E247" s="81">
        <v>34.99</v>
      </c>
      <c r="F247" s="81">
        <v>111.2</v>
      </c>
      <c r="G247" s="81">
        <v>114.98</v>
      </c>
      <c r="H247" s="81">
        <v>93</v>
      </c>
      <c r="I247" s="81">
        <v>151.80000000000001</v>
      </c>
      <c r="J247" s="81">
        <v>285.35000000000002</v>
      </c>
      <c r="K247" s="81">
        <v>232.02</v>
      </c>
      <c r="L247" s="81">
        <v>207.87</v>
      </c>
      <c r="M247" s="81">
        <v>216.33</v>
      </c>
      <c r="N247" s="81">
        <v>126.23</v>
      </c>
      <c r="O247" s="81">
        <v>132.72</v>
      </c>
      <c r="P247" s="81">
        <v>213.19</v>
      </c>
      <c r="Q247" s="81">
        <v>210.02</v>
      </c>
      <c r="R247" s="81">
        <v>252.51</v>
      </c>
      <c r="S247" s="81">
        <v>381.21</v>
      </c>
      <c r="T247" s="81">
        <v>260.02999999999997</v>
      </c>
      <c r="U247" s="81">
        <v>226.94</v>
      </c>
      <c r="V247" s="81">
        <v>208.52</v>
      </c>
      <c r="W247" s="81">
        <v>160.85</v>
      </c>
      <c r="X247" s="81">
        <v>277.58999999999997</v>
      </c>
      <c r="Y247" s="81">
        <v>249.46</v>
      </c>
      <c r="Z247" s="82">
        <v>1.6</v>
      </c>
      <c r="AA247" s="56"/>
    </row>
    <row r="248" spans="1:27" ht="16.5" x14ac:dyDescent="0.25">
      <c r="A248" s="55"/>
      <c r="B248" s="79">
        <v>2</v>
      </c>
      <c r="C248" s="75">
        <v>27.82</v>
      </c>
      <c r="D248" s="47">
        <v>18.39</v>
      </c>
      <c r="E248" s="47">
        <v>13.78</v>
      </c>
      <c r="F248" s="47">
        <v>39.520000000000003</v>
      </c>
      <c r="G248" s="47">
        <v>50.09</v>
      </c>
      <c r="H248" s="47">
        <v>84.43</v>
      </c>
      <c r="I248" s="47">
        <v>30.44</v>
      </c>
      <c r="J248" s="47">
        <v>38.04</v>
      </c>
      <c r="K248" s="47">
        <v>145.76</v>
      </c>
      <c r="L248" s="47">
        <v>161.18</v>
      </c>
      <c r="M248" s="47">
        <v>135.43</v>
      </c>
      <c r="N248" s="47">
        <v>132.97999999999999</v>
      </c>
      <c r="O248" s="47">
        <v>75.430000000000007</v>
      </c>
      <c r="P248" s="47">
        <v>93.22</v>
      </c>
      <c r="Q248" s="47">
        <v>132.08000000000001</v>
      </c>
      <c r="R248" s="47">
        <v>105.06</v>
      </c>
      <c r="S248" s="47">
        <v>87.99</v>
      </c>
      <c r="T248" s="47">
        <v>0</v>
      </c>
      <c r="U248" s="47">
        <v>28.7</v>
      </c>
      <c r="V248" s="47">
        <v>38.79</v>
      </c>
      <c r="W248" s="47">
        <v>110.75</v>
      </c>
      <c r="X248" s="47">
        <v>14</v>
      </c>
      <c r="Y248" s="47">
        <v>0</v>
      </c>
      <c r="Z248" s="67">
        <v>0</v>
      </c>
      <c r="AA248" s="56"/>
    </row>
    <row r="249" spans="1:27" ht="16.5" x14ac:dyDescent="0.25">
      <c r="A249" s="55"/>
      <c r="B249" s="79">
        <v>3</v>
      </c>
      <c r="C249" s="75">
        <v>34.1</v>
      </c>
      <c r="D249" s="47">
        <v>19.66</v>
      </c>
      <c r="E249" s="47">
        <v>32.31</v>
      </c>
      <c r="F249" s="47">
        <v>25.09</v>
      </c>
      <c r="G249" s="47">
        <v>98.92</v>
      </c>
      <c r="H249" s="47">
        <v>76.510000000000005</v>
      </c>
      <c r="I249" s="47">
        <v>302.20999999999998</v>
      </c>
      <c r="J249" s="47">
        <v>222.18</v>
      </c>
      <c r="K249" s="47">
        <v>228.67</v>
      </c>
      <c r="L249" s="47">
        <v>207.4</v>
      </c>
      <c r="M249" s="47">
        <v>180.98</v>
      </c>
      <c r="N249" s="47">
        <v>173.55</v>
      </c>
      <c r="O249" s="47">
        <v>184.52</v>
      </c>
      <c r="P249" s="47">
        <v>181.91</v>
      </c>
      <c r="Q249" s="47">
        <v>150.79</v>
      </c>
      <c r="R249" s="47">
        <v>134.54</v>
      </c>
      <c r="S249" s="47">
        <v>167.22</v>
      </c>
      <c r="T249" s="47">
        <v>160.68</v>
      </c>
      <c r="U249" s="47">
        <v>149.32</v>
      </c>
      <c r="V249" s="47">
        <v>56.38</v>
      </c>
      <c r="W249" s="47">
        <v>0</v>
      </c>
      <c r="X249" s="47">
        <v>0</v>
      </c>
      <c r="Y249" s="47">
        <v>0</v>
      </c>
      <c r="Z249" s="67">
        <v>0</v>
      </c>
      <c r="AA249" s="56"/>
    </row>
    <row r="250" spans="1:27" ht="16.5" x14ac:dyDescent="0.25">
      <c r="A250" s="55"/>
      <c r="B250" s="79">
        <v>4</v>
      </c>
      <c r="C250" s="75">
        <v>0</v>
      </c>
      <c r="D250" s="47">
        <v>0</v>
      </c>
      <c r="E250" s="47">
        <v>0</v>
      </c>
      <c r="F250" s="47">
        <v>3.11</v>
      </c>
      <c r="G250" s="47">
        <v>112.7</v>
      </c>
      <c r="H250" s="47">
        <v>135.33000000000001</v>
      </c>
      <c r="I250" s="47">
        <v>208.62</v>
      </c>
      <c r="J250" s="47">
        <v>186.3</v>
      </c>
      <c r="K250" s="47">
        <v>159.5</v>
      </c>
      <c r="L250" s="47">
        <v>100.68</v>
      </c>
      <c r="M250" s="47">
        <v>71.88</v>
      </c>
      <c r="N250" s="47">
        <v>98.86</v>
      </c>
      <c r="O250" s="47">
        <v>92.11</v>
      </c>
      <c r="P250" s="47">
        <v>134.30000000000001</v>
      </c>
      <c r="Q250" s="47">
        <v>124.67</v>
      </c>
      <c r="R250" s="47">
        <v>150.19999999999999</v>
      </c>
      <c r="S250" s="47">
        <v>124.65</v>
      </c>
      <c r="T250" s="47">
        <v>1.67</v>
      </c>
      <c r="U250" s="47">
        <v>0</v>
      </c>
      <c r="V250" s="47">
        <v>0</v>
      </c>
      <c r="W250" s="47">
        <v>0</v>
      </c>
      <c r="X250" s="47">
        <v>0</v>
      </c>
      <c r="Y250" s="47">
        <v>0</v>
      </c>
      <c r="Z250" s="67">
        <v>0</v>
      </c>
      <c r="AA250" s="56"/>
    </row>
    <row r="251" spans="1:27" ht="16.5" x14ac:dyDescent="0.25">
      <c r="A251" s="55"/>
      <c r="B251" s="79">
        <v>5</v>
      </c>
      <c r="C251" s="75">
        <v>0</v>
      </c>
      <c r="D251" s="47">
        <v>16.32</v>
      </c>
      <c r="E251" s="47">
        <v>1.81</v>
      </c>
      <c r="F251" s="47">
        <v>90.81</v>
      </c>
      <c r="G251" s="47">
        <v>82.46</v>
      </c>
      <c r="H251" s="47">
        <v>55.67</v>
      </c>
      <c r="I251" s="47">
        <v>195.67</v>
      </c>
      <c r="J251" s="47">
        <v>233.2</v>
      </c>
      <c r="K251" s="47">
        <v>207.29</v>
      </c>
      <c r="L251" s="47">
        <v>204.68</v>
      </c>
      <c r="M251" s="47">
        <v>222.22</v>
      </c>
      <c r="N251" s="47">
        <v>219.32</v>
      </c>
      <c r="O251" s="47">
        <v>289.55</v>
      </c>
      <c r="P251" s="47">
        <v>237.53</v>
      </c>
      <c r="Q251" s="47">
        <v>205.83</v>
      </c>
      <c r="R251" s="47">
        <v>187.35</v>
      </c>
      <c r="S251" s="47">
        <v>136.91999999999999</v>
      </c>
      <c r="T251" s="47">
        <v>154.84</v>
      </c>
      <c r="U251" s="47">
        <v>131.31</v>
      </c>
      <c r="V251" s="47">
        <v>55.94</v>
      </c>
      <c r="W251" s="47">
        <v>34.590000000000003</v>
      </c>
      <c r="X251" s="47">
        <v>1.25</v>
      </c>
      <c r="Y251" s="47">
        <v>0.17</v>
      </c>
      <c r="Z251" s="67">
        <v>0</v>
      </c>
      <c r="AA251" s="56"/>
    </row>
    <row r="252" spans="1:27" ht="16.5" x14ac:dyDescent="0.25">
      <c r="A252" s="55"/>
      <c r="B252" s="79">
        <v>6</v>
      </c>
      <c r="C252" s="75">
        <v>55.83</v>
      </c>
      <c r="D252" s="47">
        <v>11.4</v>
      </c>
      <c r="E252" s="47">
        <v>7.68</v>
      </c>
      <c r="F252" s="47">
        <v>11.66</v>
      </c>
      <c r="G252" s="47">
        <v>134.44999999999999</v>
      </c>
      <c r="H252" s="47">
        <v>134.36000000000001</v>
      </c>
      <c r="I252" s="47">
        <v>239</v>
      </c>
      <c r="J252" s="47">
        <v>252.95</v>
      </c>
      <c r="K252" s="47">
        <v>249.68</v>
      </c>
      <c r="L252" s="47">
        <v>207.83</v>
      </c>
      <c r="M252" s="47">
        <v>206.04</v>
      </c>
      <c r="N252" s="47">
        <v>108.95</v>
      </c>
      <c r="O252" s="47">
        <v>122.8</v>
      </c>
      <c r="P252" s="47">
        <v>95.52</v>
      </c>
      <c r="Q252" s="47">
        <v>59.09</v>
      </c>
      <c r="R252" s="47">
        <v>78.040000000000006</v>
      </c>
      <c r="S252" s="47">
        <v>59.31</v>
      </c>
      <c r="T252" s="47">
        <v>131.85</v>
      </c>
      <c r="U252" s="47">
        <v>10.51</v>
      </c>
      <c r="V252" s="47">
        <v>0</v>
      </c>
      <c r="W252" s="47">
        <v>0.02</v>
      </c>
      <c r="X252" s="47">
        <v>46.88</v>
      </c>
      <c r="Y252" s="47">
        <v>0</v>
      </c>
      <c r="Z252" s="67">
        <v>0</v>
      </c>
      <c r="AA252" s="56"/>
    </row>
    <row r="253" spans="1:27" ht="16.5" x14ac:dyDescent="0.25">
      <c r="A253" s="55"/>
      <c r="B253" s="79">
        <v>7</v>
      </c>
      <c r="C253" s="75">
        <v>0</v>
      </c>
      <c r="D253" s="47">
        <v>0</v>
      </c>
      <c r="E253" s="47">
        <v>0.17</v>
      </c>
      <c r="F253" s="47">
        <v>17.010000000000002</v>
      </c>
      <c r="G253" s="47">
        <v>66.39</v>
      </c>
      <c r="H253" s="47">
        <v>150.97999999999999</v>
      </c>
      <c r="I253" s="47">
        <v>238.29</v>
      </c>
      <c r="J253" s="47">
        <v>198.99</v>
      </c>
      <c r="K253" s="47">
        <v>183.94</v>
      </c>
      <c r="L253" s="47">
        <v>135.25</v>
      </c>
      <c r="M253" s="47">
        <v>98.22</v>
      </c>
      <c r="N253" s="47">
        <v>126</v>
      </c>
      <c r="O253" s="47">
        <v>146.31</v>
      </c>
      <c r="P253" s="47">
        <v>136.44</v>
      </c>
      <c r="Q253" s="47">
        <v>108.46</v>
      </c>
      <c r="R253" s="47">
        <v>37.409999999999997</v>
      </c>
      <c r="S253" s="47">
        <v>0</v>
      </c>
      <c r="T253" s="47">
        <v>13.74</v>
      </c>
      <c r="U253" s="47">
        <v>0.35</v>
      </c>
      <c r="V253" s="47">
        <v>0</v>
      </c>
      <c r="W253" s="47">
        <v>0</v>
      </c>
      <c r="X253" s="47">
        <v>0</v>
      </c>
      <c r="Y253" s="47">
        <v>0</v>
      </c>
      <c r="Z253" s="67">
        <v>19.47</v>
      </c>
      <c r="AA253" s="56"/>
    </row>
    <row r="254" spans="1:27" ht="16.5" x14ac:dyDescent="0.25">
      <c r="A254" s="55"/>
      <c r="B254" s="79">
        <v>8</v>
      </c>
      <c r="C254" s="75">
        <v>79.510000000000005</v>
      </c>
      <c r="D254" s="47">
        <v>164.94</v>
      </c>
      <c r="E254" s="47">
        <v>128.68</v>
      </c>
      <c r="F254" s="47">
        <v>143.26</v>
      </c>
      <c r="G254" s="47">
        <v>175.96</v>
      </c>
      <c r="H254" s="47">
        <v>187.92</v>
      </c>
      <c r="I254" s="47">
        <v>171.78</v>
      </c>
      <c r="J254" s="47">
        <v>276.42</v>
      </c>
      <c r="K254" s="47">
        <v>332.92</v>
      </c>
      <c r="L254" s="47">
        <v>322.02</v>
      </c>
      <c r="M254" s="47">
        <v>336.48</v>
      </c>
      <c r="N254" s="47">
        <v>340.71</v>
      </c>
      <c r="O254" s="47">
        <v>349.45</v>
      </c>
      <c r="P254" s="47">
        <v>392.95</v>
      </c>
      <c r="Q254" s="47">
        <v>374.08</v>
      </c>
      <c r="R254" s="47">
        <v>394.07</v>
      </c>
      <c r="S254" s="47">
        <v>348.05</v>
      </c>
      <c r="T254" s="47">
        <v>409.19</v>
      </c>
      <c r="U254" s="47">
        <v>300.33</v>
      </c>
      <c r="V254" s="47">
        <v>185.76</v>
      </c>
      <c r="W254" s="47">
        <v>159.93</v>
      </c>
      <c r="X254" s="47">
        <v>23</v>
      </c>
      <c r="Y254" s="47">
        <v>56.39</v>
      </c>
      <c r="Z254" s="67">
        <v>19.510000000000002</v>
      </c>
      <c r="AA254" s="56"/>
    </row>
    <row r="255" spans="1:27" ht="16.5" x14ac:dyDescent="0.25">
      <c r="A255" s="55"/>
      <c r="B255" s="79">
        <v>9</v>
      </c>
      <c r="C255" s="75">
        <v>25</v>
      </c>
      <c r="D255" s="47">
        <v>112.19</v>
      </c>
      <c r="E255" s="47">
        <v>113.65</v>
      </c>
      <c r="F255" s="47">
        <v>131.83000000000001</v>
      </c>
      <c r="G255" s="47">
        <v>132.29</v>
      </c>
      <c r="H255" s="47">
        <v>250.6</v>
      </c>
      <c r="I255" s="47">
        <v>169.41</v>
      </c>
      <c r="J255" s="47">
        <v>275.87</v>
      </c>
      <c r="K255" s="47">
        <v>197.97</v>
      </c>
      <c r="L255" s="47">
        <v>214.64</v>
      </c>
      <c r="M255" s="47">
        <v>248.39</v>
      </c>
      <c r="N255" s="47">
        <v>231.75</v>
      </c>
      <c r="O255" s="47">
        <v>246.59</v>
      </c>
      <c r="P255" s="47">
        <v>266.48</v>
      </c>
      <c r="Q255" s="47">
        <v>279.79000000000002</v>
      </c>
      <c r="R255" s="47">
        <v>285.86</v>
      </c>
      <c r="S255" s="47">
        <v>294.85000000000002</v>
      </c>
      <c r="T255" s="47">
        <v>270.74</v>
      </c>
      <c r="U255" s="47">
        <v>263.89</v>
      </c>
      <c r="V255" s="47">
        <v>95.91</v>
      </c>
      <c r="W255" s="47">
        <v>145.56</v>
      </c>
      <c r="X255" s="47">
        <v>0</v>
      </c>
      <c r="Y255" s="47">
        <v>0</v>
      </c>
      <c r="Z255" s="67">
        <v>3.21</v>
      </c>
      <c r="AA255" s="56"/>
    </row>
    <row r="256" spans="1:27" ht="16.5" x14ac:dyDescent="0.25">
      <c r="A256" s="55"/>
      <c r="B256" s="79">
        <v>10</v>
      </c>
      <c r="C256" s="75">
        <v>0</v>
      </c>
      <c r="D256" s="47">
        <v>0</v>
      </c>
      <c r="E256" s="47">
        <v>0</v>
      </c>
      <c r="F256" s="47">
        <v>0</v>
      </c>
      <c r="G256" s="47">
        <v>0</v>
      </c>
      <c r="H256" s="47">
        <v>0</v>
      </c>
      <c r="I256" s="47">
        <v>118.55</v>
      </c>
      <c r="J256" s="47">
        <v>87.5</v>
      </c>
      <c r="K256" s="47">
        <v>90.6</v>
      </c>
      <c r="L256" s="47">
        <v>126.45</v>
      </c>
      <c r="M256" s="47">
        <v>136.34</v>
      </c>
      <c r="N256" s="47">
        <v>171.12</v>
      </c>
      <c r="O256" s="47">
        <v>160.21</v>
      </c>
      <c r="P256" s="47">
        <v>159.61000000000001</v>
      </c>
      <c r="Q256" s="47">
        <v>173.34</v>
      </c>
      <c r="R256" s="47">
        <v>181.76</v>
      </c>
      <c r="S256" s="47">
        <v>172.97</v>
      </c>
      <c r="T256" s="47">
        <v>183.58</v>
      </c>
      <c r="U256" s="47">
        <v>102.02</v>
      </c>
      <c r="V256" s="47">
        <v>0</v>
      </c>
      <c r="W256" s="47">
        <v>0</v>
      </c>
      <c r="X256" s="47">
        <v>0</v>
      </c>
      <c r="Y256" s="47">
        <v>0</v>
      </c>
      <c r="Z256" s="67">
        <v>0</v>
      </c>
      <c r="AA256" s="56"/>
    </row>
    <row r="257" spans="1:27" ht="16.5" x14ac:dyDescent="0.25">
      <c r="A257" s="55"/>
      <c r="B257" s="79">
        <v>11</v>
      </c>
      <c r="C257" s="75">
        <v>0</v>
      </c>
      <c r="D257" s="47">
        <v>0</v>
      </c>
      <c r="E257" s="47">
        <v>0</v>
      </c>
      <c r="F257" s="47">
        <v>93.33</v>
      </c>
      <c r="G257" s="47">
        <v>131.91999999999999</v>
      </c>
      <c r="H257" s="47">
        <v>125.77</v>
      </c>
      <c r="I257" s="47">
        <v>134.68</v>
      </c>
      <c r="J257" s="47">
        <v>104.33</v>
      </c>
      <c r="K257" s="47">
        <v>60.69</v>
      </c>
      <c r="L257" s="47">
        <v>57.8</v>
      </c>
      <c r="M257" s="47">
        <v>47.05</v>
      </c>
      <c r="N257" s="47">
        <v>47.92</v>
      </c>
      <c r="O257" s="47">
        <v>65.239999999999995</v>
      </c>
      <c r="P257" s="47">
        <v>74.650000000000006</v>
      </c>
      <c r="Q257" s="47">
        <v>29.78</v>
      </c>
      <c r="R257" s="47">
        <v>75.47</v>
      </c>
      <c r="S257" s="47">
        <v>90.78</v>
      </c>
      <c r="T257" s="47">
        <v>73.209999999999994</v>
      </c>
      <c r="U257" s="47">
        <v>41.04</v>
      </c>
      <c r="V257" s="47">
        <v>0</v>
      </c>
      <c r="W257" s="47">
        <v>0</v>
      </c>
      <c r="X257" s="47">
        <v>0</v>
      </c>
      <c r="Y257" s="47">
        <v>0</v>
      </c>
      <c r="Z257" s="67">
        <v>0</v>
      </c>
      <c r="AA257" s="56"/>
    </row>
    <row r="258" spans="1:27" ht="16.5" x14ac:dyDescent="0.25">
      <c r="A258" s="55"/>
      <c r="B258" s="79">
        <v>12</v>
      </c>
      <c r="C258" s="75">
        <v>0</v>
      </c>
      <c r="D258" s="47">
        <v>0</v>
      </c>
      <c r="E258" s="47">
        <v>0</v>
      </c>
      <c r="F258" s="47">
        <v>0</v>
      </c>
      <c r="G258" s="47">
        <v>60.99</v>
      </c>
      <c r="H258" s="47">
        <v>109.04</v>
      </c>
      <c r="I258" s="47">
        <v>141.58000000000001</v>
      </c>
      <c r="J258" s="47">
        <v>109.41</v>
      </c>
      <c r="K258" s="47">
        <v>113.47</v>
      </c>
      <c r="L258" s="47">
        <v>144.19</v>
      </c>
      <c r="M258" s="47">
        <v>678.86</v>
      </c>
      <c r="N258" s="47">
        <v>163.51</v>
      </c>
      <c r="O258" s="47">
        <v>198.41</v>
      </c>
      <c r="P258" s="47">
        <v>233.32</v>
      </c>
      <c r="Q258" s="47">
        <v>233.43</v>
      </c>
      <c r="R258" s="47">
        <v>234.56</v>
      </c>
      <c r="S258" s="47">
        <v>300.42</v>
      </c>
      <c r="T258" s="47">
        <v>335.39</v>
      </c>
      <c r="U258" s="47">
        <v>293</v>
      </c>
      <c r="V258" s="47">
        <v>166.83</v>
      </c>
      <c r="W258" s="47">
        <v>140.62</v>
      </c>
      <c r="X258" s="47">
        <v>30.5</v>
      </c>
      <c r="Y258" s="47">
        <v>0</v>
      </c>
      <c r="Z258" s="67">
        <v>0</v>
      </c>
      <c r="AA258" s="56"/>
    </row>
    <row r="259" spans="1:27" ht="16.5" x14ac:dyDescent="0.25">
      <c r="A259" s="55"/>
      <c r="B259" s="79">
        <v>13</v>
      </c>
      <c r="C259" s="75">
        <v>76.739999999999995</v>
      </c>
      <c r="D259" s="47">
        <v>81.819999999999993</v>
      </c>
      <c r="E259" s="47">
        <v>126.69</v>
      </c>
      <c r="F259" s="47">
        <v>156.30000000000001</v>
      </c>
      <c r="G259" s="47">
        <v>161.72999999999999</v>
      </c>
      <c r="H259" s="47">
        <v>225.59</v>
      </c>
      <c r="I259" s="47">
        <v>236.4</v>
      </c>
      <c r="J259" s="47">
        <v>193.66</v>
      </c>
      <c r="K259" s="47">
        <v>145.47999999999999</v>
      </c>
      <c r="L259" s="47">
        <v>109.62</v>
      </c>
      <c r="M259" s="47">
        <v>111.97</v>
      </c>
      <c r="N259" s="47">
        <v>97.61</v>
      </c>
      <c r="O259" s="47">
        <v>98.87</v>
      </c>
      <c r="P259" s="47">
        <v>106.9</v>
      </c>
      <c r="Q259" s="47">
        <v>150.99</v>
      </c>
      <c r="R259" s="47">
        <v>161.66</v>
      </c>
      <c r="S259" s="47">
        <v>167.44</v>
      </c>
      <c r="T259" s="47">
        <v>191.94</v>
      </c>
      <c r="U259" s="47">
        <v>231.48</v>
      </c>
      <c r="V259" s="47">
        <v>215.71</v>
      </c>
      <c r="W259" s="47">
        <v>82.64</v>
      </c>
      <c r="X259" s="47">
        <v>16.05</v>
      </c>
      <c r="Y259" s="47">
        <v>6.29</v>
      </c>
      <c r="Z259" s="67">
        <v>81.84</v>
      </c>
      <c r="AA259" s="56"/>
    </row>
    <row r="260" spans="1:27" ht="16.5" x14ac:dyDescent="0.25">
      <c r="A260" s="55"/>
      <c r="B260" s="79">
        <v>14</v>
      </c>
      <c r="C260" s="75">
        <v>5.17</v>
      </c>
      <c r="D260" s="47">
        <v>42</v>
      </c>
      <c r="E260" s="47">
        <v>94.8</v>
      </c>
      <c r="F260" s="47">
        <v>80.8</v>
      </c>
      <c r="G260" s="47">
        <v>122.4</v>
      </c>
      <c r="H260" s="47">
        <v>207.78</v>
      </c>
      <c r="I260" s="47">
        <v>314.49</v>
      </c>
      <c r="J260" s="47">
        <v>244.48</v>
      </c>
      <c r="K260" s="47">
        <v>213.35</v>
      </c>
      <c r="L260" s="47">
        <v>178.47</v>
      </c>
      <c r="M260" s="47">
        <v>176.07</v>
      </c>
      <c r="N260" s="47">
        <v>192.94</v>
      </c>
      <c r="O260" s="47">
        <v>186.45</v>
      </c>
      <c r="P260" s="47">
        <v>221.18</v>
      </c>
      <c r="Q260" s="47">
        <v>191.53</v>
      </c>
      <c r="R260" s="47">
        <v>200.62</v>
      </c>
      <c r="S260" s="47">
        <v>190.33</v>
      </c>
      <c r="T260" s="47">
        <v>196.89</v>
      </c>
      <c r="U260" s="47">
        <v>233.7</v>
      </c>
      <c r="V260" s="47">
        <v>179.79</v>
      </c>
      <c r="W260" s="47">
        <v>234.37</v>
      </c>
      <c r="X260" s="47">
        <v>195.07</v>
      </c>
      <c r="Y260" s="47">
        <v>110.46</v>
      </c>
      <c r="Z260" s="67">
        <v>40.81</v>
      </c>
      <c r="AA260" s="56"/>
    </row>
    <row r="261" spans="1:27" ht="16.5" x14ac:dyDescent="0.25">
      <c r="A261" s="55"/>
      <c r="B261" s="79">
        <v>15</v>
      </c>
      <c r="C261" s="75">
        <v>45.8</v>
      </c>
      <c r="D261" s="47">
        <v>53.1</v>
      </c>
      <c r="E261" s="47">
        <v>88.83</v>
      </c>
      <c r="F261" s="47">
        <v>92.25</v>
      </c>
      <c r="G261" s="47">
        <v>95.52</v>
      </c>
      <c r="H261" s="47">
        <v>162.02000000000001</v>
      </c>
      <c r="I261" s="47">
        <v>244.03</v>
      </c>
      <c r="J261" s="47">
        <v>384.37</v>
      </c>
      <c r="K261" s="47">
        <v>268.32</v>
      </c>
      <c r="L261" s="47">
        <v>238.45</v>
      </c>
      <c r="M261" s="47">
        <v>213.1</v>
      </c>
      <c r="N261" s="47">
        <v>218.27</v>
      </c>
      <c r="O261" s="47">
        <v>201.09</v>
      </c>
      <c r="P261" s="47">
        <v>220.33</v>
      </c>
      <c r="Q261" s="47">
        <v>208.1</v>
      </c>
      <c r="R261" s="47">
        <v>196.16</v>
      </c>
      <c r="S261" s="47">
        <v>219.13</v>
      </c>
      <c r="T261" s="47">
        <v>219.85</v>
      </c>
      <c r="U261" s="47">
        <v>195.35</v>
      </c>
      <c r="V261" s="47">
        <v>96.38</v>
      </c>
      <c r="W261" s="47">
        <v>77.709999999999994</v>
      </c>
      <c r="X261" s="47">
        <v>136.72999999999999</v>
      </c>
      <c r="Y261" s="47">
        <v>0</v>
      </c>
      <c r="Z261" s="67">
        <v>54.3</v>
      </c>
      <c r="AA261" s="56"/>
    </row>
    <row r="262" spans="1:27" ht="16.5" x14ac:dyDescent="0.25">
      <c r="A262" s="55"/>
      <c r="B262" s="79">
        <v>16</v>
      </c>
      <c r="C262" s="75">
        <v>32.700000000000003</v>
      </c>
      <c r="D262" s="47">
        <v>24.62</v>
      </c>
      <c r="E262" s="47">
        <v>83.78</v>
      </c>
      <c r="F262" s="47">
        <v>84.41</v>
      </c>
      <c r="G262" s="47">
        <v>59.37</v>
      </c>
      <c r="H262" s="47">
        <v>83.62</v>
      </c>
      <c r="I262" s="47">
        <v>79.48</v>
      </c>
      <c r="J262" s="47">
        <v>164.64</v>
      </c>
      <c r="K262" s="47">
        <v>297.95</v>
      </c>
      <c r="L262" s="47">
        <v>236.17</v>
      </c>
      <c r="M262" s="47">
        <v>179</v>
      </c>
      <c r="N262" s="47">
        <v>190.17</v>
      </c>
      <c r="O262" s="47">
        <v>217.63</v>
      </c>
      <c r="P262" s="47">
        <v>220.12</v>
      </c>
      <c r="Q262" s="47">
        <v>211.28</v>
      </c>
      <c r="R262" s="47">
        <v>221.65</v>
      </c>
      <c r="S262" s="47">
        <v>251.48</v>
      </c>
      <c r="T262" s="47">
        <v>261.16000000000003</v>
      </c>
      <c r="U262" s="47">
        <v>199.42</v>
      </c>
      <c r="V262" s="47">
        <v>167.5</v>
      </c>
      <c r="W262" s="47">
        <v>195.53</v>
      </c>
      <c r="X262" s="47">
        <v>52.02</v>
      </c>
      <c r="Y262" s="47">
        <v>12.07</v>
      </c>
      <c r="Z262" s="67">
        <v>0</v>
      </c>
      <c r="AA262" s="56"/>
    </row>
    <row r="263" spans="1:27" ht="16.5" x14ac:dyDescent="0.25">
      <c r="A263" s="55"/>
      <c r="B263" s="79">
        <v>17</v>
      </c>
      <c r="C263" s="75">
        <v>1.59</v>
      </c>
      <c r="D263" s="47">
        <v>13.21</v>
      </c>
      <c r="E263" s="47">
        <v>0</v>
      </c>
      <c r="F263" s="47">
        <v>8.27</v>
      </c>
      <c r="G263" s="47">
        <v>65.430000000000007</v>
      </c>
      <c r="H263" s="47">
        <v>36.54</v>
      </c>
      <c r="I263" s="47">
        <v>159.91999999999999</v>
      </c>
      <c r="J263" s="47">
        <v>167.69</v>
      </c>
      <c r="K263" s="47">
        <v>127.12</v>
      </c>
      <c r="L263" s="47">
        <v>103.76</v>
      </c>
      <c r="M263" s="47">
        <v>121.28</v>
      </c>
      <c r="N263" s="47">
        <v>143.38999999999999</v>
      </c>
      <c r="O263" s="47">
        <v>147.75</v>
      </c>
      <c r="P263" s="47">
        <v>181.7</v>
      </c>
      <c r="Q263" s="47">
        <v>159.41999999999999</v>
      </c>
      <c r="R263" s="47">
        <v>177.68</v>
      </c>
      <c r="S263" s="47">
        <v>213.7</v>
      </c>
      <c r="T263" s="47">
        <v>189.3</v>
      </c>
      <c r="U263" s="47">
        <v>124.68</v>
      </c>
      <c r="V263" s="47">
        <v>17.86</v>
      </c>
      <c r="W263" s="47">
        <v>0</v>
      </c>
      <c r="X263" s="47">
        <v>3.62</v>
      </c>
      <c r="Y263" s="47">
        <v>0</v>
      </c>
      <c r="Z263" s="67">
        <v>0</v>
      </c>
      <c r="AA263" s="56"/>
    </row>
    <row r="264" spans="1:27" ht="16.5" x14ac:dyDescent="0.25">
      <c r="A264" s="55"/>
      <c r="B264" s="79">
        <v>18</v>
      </c>
      <c r="C264" s="75">
        <v>78.650000000000006</v>
      </c>
      <c r="D264" s="47">
        <v>180.79</v>
      </c>
      <c r="E264" s="47">
        <v>194.87</v>
      </c>
      <c r="F264" s="47">
        <v>209.01</v>
      </c>
      <c r="G264" s="47">
        <v>159.15</v>
      </c>
      <c r="H264" s="47">
        <v>195.32</v>
      </c>
      <c r="I264" s="47">
        <v>322.64999999999998</v>
      </c>
      <c r="J264" s="47">
        <v>334.77</v>
      </c>
      <c r="K264" s="47">
        <v>329.02</v>
      </c>
      <c r="L264" s="47">
        <v>306.51</v>
      </c>
      <c r="M264" s="47">
        <v>321.24</v>
      </c>
      <c r="N264" s="47">
        <v>322.18</v>
      </c>
      <c r="O264" s="47">
        <v>202.73</v>
      </c>
      <c r="P264" s="47">
        <v>218.49</v>
      </c>
      <c r="Q264" s="47">
        <v>135.77000000000001</v>
      </c>
      <c r="R264" s="47">
        <v>193.5</v>
      </c>
      <c r="S264" s="47">
        <v>194.87</v>
      </c>
      <c r="T264" s="47">
        <v>215.44</v>
      </c>
      <c r="U264" s="47">
        <v>171.62</v>
      </c>
      <c r="V264" s="47">
        <v>172.11</v>
      </c>
      <c r="W264" s="47">
        <v>102.51</v>
      </c>
      <c r="X264" s="47">
        <v>85.69</v>
      </c>
      <c r="Y264" s="47">
        <v>2.08</v>
      </c>
      <c r="Z264" s="67">
        <v>72.03</v>
      </c>
      <c r="AA264" s="56"/>
    </row>
    <row r="265" spans="1:27" ht="16.5" x14ac:dyDescent="0.25">
      <c r="A265" s="55"/>
      <c r="B265" s="79">
        <v>19</v>
      </c>
      <c r="C265" s="75">
        <v>107.3</v>
      </c>
      <c r="D265" s="47">
        <v>155.75</v>
      </c>
      <c r="E265" s="47">
        <v>157.47999999999999</v>
      </c>
      <c r="F265" s="47">
        <v>164.97</v>
      </c>
      <c r="G265" s="47">
        <v>118.24</v>
      </c>
      <c r="H265" s="47">
        <v>218.79</v>
      </c>
      <c r="I265" s="47">
        <v>359.35</v>
      </c>
      <c r="J265" s="47">
        <v>267.98</v>
      </c>
      <c r="K265" s="47">
        <v>287.08</v>
      </c>
      <c r="L265" s="47">
        <v>253.42</v>
      </c>
      <c r="M265" s="47">
        <v>219.75</v>
      </c>
      <c r="N265" s="47">
        <v>188.58</v>
      </c>
      <c r="O265" s="47">
        <v>192.77</v>
      </c>
      <c r="P265" s="47">
        <v>183.43</v>
      </c>
      <c r="Q265" s="47">
        <v>150.56</v>
      </c>
      <c r="R265" s="47">
        <v>221.06</v>
      </c>
      <c r="S265" s="47">
        <v>189.12</v>
      </c>
      <c r="T265" s="47">
        <v>190.19</v>
      </c>
      <c r="U265" s="47">
        <v>174.75</v>
      </c>
      <c r="V265" s="47">
        <v>157.30000000000001</v>
      </c>
      <c r="W265" s="47">
        <v>20.03</v>
      </c>
      <c r="X265" s="47">
        <v>0</v>
      </c>
      <c r="Y265" s="47">
        <v>0</v>
      </c>
      <c r="Z265" s="67">
        <v>0</v>
      </c>
      <c r="AA265" s="56"/>
    </row>
    <row r="266" spans="1:27" ht="16.5" x14ac:dyDescent="0.25">
      <c r="A266" s="55"/>
      <c r="B266" s="79">
        <v>20</v>
      </c>
      <c r="C266" s="75">
        <v>14.01</v>
      </c>
      <c r="D266" s="47">
        <v>43.23</v>
      </c>
      <c r="E266" s="47">
        <v>108.61</v>
      </c>
      <c r="F266" s="47">
        <v>104.55</v>
      </c>
      <c r="G266" s="47">
        <v>20.67</v>
      </c>
      <c r="H266" s="47">
        <v>34.5</v>
      </c>
      <c r="I266" s="47">
        <v>104.29</v>
      </c>
      <c r="J266" s="47">
        <v>138.06</v>
      </c>
      <c r="K266" s="47">
        <v>108.93</v>
      </c>
      <c r="L266" s="47">
        <v>68.73</v>
      </c>
      <c r="M266" s="47">
        <v>24.88</v>
      </c>
      <c r="N266" s="47">
        <v>21.37</v>
      </c>
      <c r="O266" s="47">
        <v>32.880000000000003</v>
      </c>
      <c r="P266" s="47">
        <v>0</v>
      </c>
      <c r="Q266" s="47">
        <v>0</v>
      </c>
      <c r="R266" s="47">
        <v>25.33</v>
      </c>
      <c r="S266" s="47">
        <v>89.09</v>
      </c>
      <c r="T266" s="47">
        <v>139.69999999999999</v>
      </c>
      <c r="U266" s="47">
        <v>33.75</v>
      </c>
      <c r="V266" s="47">
        <v>0</v>
      </c>
      <c r="W266" s="47">
        <v>0</v>
      </c>
      <c r="X266" s="47">
        <v>0</v>
      </c>
      <c r="Y266" s="47">
        <v>0</v>
      </c>
      <c r="Z266" s="67">
        <v>0</v>
      </c>
      <c r="AA266" s="56"/>
    </row>
    <row r="267" spans="1:27" ht="16.5" x14ac:dyDescent="0.25">
      <c r="A267" s="55"/>
      <c r="B267" s="79">
        <v>21</v>
      </c>
      <c r="C267" s="75">
        <v>32.770000000000003</v>
      </c>
      <c r="D267" s="47">
        <v>38.020000000000003</v>
      </c>
      <c r="E267" s="47">
        <v>60.2</v>
      </c>
      <c r="F267" s="47">
        <v>91.4</v>
      </c>
      <c r="G267" s="47">
        <v>102.14</v>
      </c>
      <c r="H267" s="47">
        <v>85.3</v>
      </c>
      <c r="I267" s="47">
        <v>202.74</v>
      </c>
      <c r="J267" s="47">
        <v>223.02</v>
      </c>
      <c r="K267" s="47">
        <v>211.73</v>
      </c>
      <c r="L267" s="47">
        <v>162.91</v>
      </c>
      <c r="M267" s="47">
        <v>159.53</v>
      </c>
      <c r="N267" s="47">
        <v>115.14</v>
      </c>
      <c r="O267" s="47">
        <v>96.32</v>
      </c>
      <c r="P267" s="47">
        <v>61.69</v>
      </c>
      <c r="Q267" s="47">
        <v>48.43</v>
      </c>
      <c r="R267" s="47">
        <v>51.52</v>
      </c>
      <c r="S267" s="47">
        <v>68.47</v>
      </c>
      <c r="T267" s="47">
        <v>50.56</v>
      </c>
      <c r="U267" s="47">
        <v>97.04</v>
      </c>
      <c r="V267" s="47">
        <v>58.74</v>
      </c>
      <c r="W267" s="47">
        <v>0</v>
      </c>
      <c r="X267" s="47">
        <v>0</v>
      </c>
      <c r="Y267" s="47">
        <v>0</v>
      </c>
      <c r="Z267" s="67">
        <v>0</v>
      </c>
      <c r="AA267" s="56"/>
    </row>
    <row r="268" spans="1:27" ht="16.5" x14ac:dyDescent="0.25">
      <c r="A268" s="55"/>
      <c r="B268" s="79">
        <v>22</v>
      </c>
      <c r="C268" s="75">
        <v>8</v>
      </c>
      <c r="D268" s="47">
        <v>20.34</v>
      </c>
      <c r="E268" s="47">
        <v>30.29</v>
      </c>
      <c r="F268" s="47">
        <v>25.85</v>
      </c>
      <c r="G268" s="47">
        <v>64.73</v>
      </c>
      <c r="H268" s="47">
        <v>70.47</v>
      </c>
      <c r="I268" s="47">
        <v>48.17</v>
      </c>
      <c r="J268" s="47">
        <v>177.27</v>
      </c>
      <c r="K268" s="47">
        <v>248.15</v>
      </c>
      <c r="L268" s="47">
        <v>227.83</v>
      </c>
      <c r="M268" s="47">
        <v>212.32</v>
      </c>
      <c r="N268" s="47">
        <v>214.49</v>
      </c>
      <c r="O268" s="47">
        <v>158.19999999999999</v>
      </c>
      <c r="P268" s="47">
        <v>211.54</v>
      </c>
      <c r="Q268" s="47">
        <v>120.08</v>
      </c>
      <c r="R268" s="47">
        <v>202.5</v>
      </c>
      <c r="S268" s="47">
        <v>233.22</v>
      </c>
      <c r="T268" s="47">
        <v>248.6</v>
      </c>
      <c r="U268" s="47">
        <v>243.12</v>
      </c>
      <c r="V268" s="47">
        <v>133.81</v>
      </c>
      <c r="W268" s="47">
        <v>61.91</v>
      </c>
      <c r="X268" s="47">
        <v>0</v>
      </c>
      <c r="Y268" s="47">
        <v>0</v>
      </c>
      <c r="Z268" s="67">
        <v>0</v>
      </c>
      <c r="AA268" s="56"/>
    </row>
    <row r="269" spans="1:27" ht="16.5" x14ac:dyDescent="0.25">
      <c r="A269" s="55"/>
      <c r="B269" s="79">
        <v>23</v>
      </c>
      <c r="C269" s="75">
        <v>32.79</v>
      </c>
      <c r="D269" s="47">
        <v>52.57</v>
      </c>
      <c r="E269" s="47">
        <v>29.31</v>
      </c>
      <c r="F269" s="47">
        <v>60.81</v>
      </c>
      <c r="G269" s="47">
        <v>43.52</v>
      </c>
      <c r="H269" s="47">
        <v>85.11</v>
      </c>
      <c r="I269" s="47">
        <v>118.61</v>
      </c>
      <c r="J269" s="47">
        <v>93.28</v>
      </c>
      <c r="K269" s="47">
        <v>174.29</v>
      </c>
      <c r="L269" s="47">
        <v>157.69999999999999</v>
      </c>
      <c r="M269" s="47">
        <v>124</v>
      </c>
      <c r="N269" s="47">
        <v>90.65</v>
      </c>
      <c r="O269" s="47">
        <v>52.63</v>
      </c>
      <c r="P269" s="47">
        <v>34.17</v>
      </c>
      <c r="Q269" s="47">
        <v>0</v>
      </c>
      <c r="R269" s="47">
        <v>0</v>
      </c>
      <c r="S269" s="47">
        <v>0</v>
      </c>
      <c r="T269" s="47">
        <v>0</v>
      </c>
      <c r="U269" s="47">
        <v>0</v>
      </c>
      <c r="V269" s="47">
        <v>0</v>
      </c>
      <c r="W269" s="47">
        <v>0.15</v>
      </c>
      <c r="X269" s="47">
        <v>27.95</v>
      </c>
      <c r="Y269" s="47">
        <v>70.489999999999995</v>
      </c>
      <c r="Z269" s="67">
        <v>25.57</v>
      </c>
      <c r="AA269" s="56"/>
    </row>
    <row r="270" spans="1:27" ht="16.5" x14ac:dyDescent="0.25">
      <c r="A270" s="55"/>
      <c r="B270" s="79">
        <v>24</v>
      </c>
      <c r="C270" s="75">
        <v>0.15</v>
      </c>
      <c r="D270" s="47">
        <v>7.37</v>
      </c>
      <c r="E270" s="47">
        <v>0</v>
      </c>
      <c r="F270" s="47">
        <v>0</v>
      </c>
      <c r="G270" s="47">
        <v>9.76</v>
      </c>
      <c r="H270" s="47">
        <v>19.48</v>
      </c>
      <c r="I270" s="47">
        <v>148.1</v>
      </c>
      <c r="J270" s="47">
        <v>109.01</v>
      </c>
      <c r="K270" s="47">
        <v>75.400000000000006</v>
      </c>
      <c r="L270" s="47">
        <v>118.36</v>
      </c>
      <c r="M270" s="47">
        <v>99.46</v>
      </c>
      <c r="N270" s="47">
        <v>117.67</v>
      </c>
      <c r="O270" s="47">
        <v>152.04</v>
      </c>
      <c r="P270" s="47">
        <v>147.58000000000001</v>
      </c>
      <c r="Q270" s="47">
        <v>49.72</v>
      </c>
      <c r="R270" s="47">
        <v>29.44</v>
      </c>
      <c r="S270" s="47">
        <v>1.75</v>
      </c>
      <c r="T270" s="47">
        <v>4.93</v>
      </c>
      <c r="U270" s="47">
        <v>44.1</v>
      </c>
      <c r="V270" s="47">
        <v>0</v>
      </c>
      <c r="W270" s="47">
        <v>0</v>
      </c>
      <c r="X270" s="47">
        <v>0</v>
      </c>
      <c r="Y270" s="47">
        <v>0</v>
      </c>
      <c r="Z270" s="67">
        <v>0</v>
      </c>
      <c r="AA270" s="56"/>
    </row>
    <row r="271" spans="1:27" ht="16.5" x14ac:dyDescent="0.25">
      <c r="A271" s="55"/>
      <c r="B271" s="79">
        <v>25</v>
      </c>
      <c r="C271" s="75">
        <v>0</v>
      </c>
      <c r="D271" s="47">
        <v>0</v>
      </c>
      <c r="E271" s="47">
        <v>0</v>
      </c>
      <c r="F271" s="47">
        <v>55.44</v>
      </c>
      <c r="G271" s="47">
        <v>45.49</v>
      </c>
      <c r="H271" s="47">
        <v>0</v>
      </c>
      <c r="I271" s="47">
        <v>0.16</v>
      </c>
      <c r="J271" s="47">
        <v>87.05</v>
      </c>
      <c r="K271" s="47">
        <v>36.67</v>
      </c>
      <c r="L271" s="47">
        <v>13.84</v>
      </c>
      <c r="M271" s="47">
        <v>7.5</v>
      </c>
      <c r="N271" s="47">
        <v>30.46</v>
      </c>
      <c r="O271" s="47">
        <v>25.85</v>
      </c>
      <c r="P271" s="47">
        <v>8.1</v>
      </c>
      <c r="Q271" s="47">
        <v>0</v>
      </c>
      <c r="R271" s="47">
        <v>0</v>
      </c>
      <c r="S271" s="47">
        <v>10.51</v>
      </c>
      <c r="T271" s="47">
        <v>21.49</v>
      </c>
      <c r="U271" s="47">
        <v>28.6</v>
      </c>
      <c r="V271" s="47">
        <v>0</v>
      </c>
      <c r="W271" s="47">
        <v>0</v>
      </c>
      <c r="X271" s="47">
        <v>0</v>
      </c>
      <c r="Y271" s="47">
        <v>0</v>
      </c>
      <c r="Z271" s="67">
        <v>0</v>
      </c>
      <c r="AA271" s="56"/>
    </row>
    <row r="272" spans="1:27" ht="16.5" x14ac:dyDescent="0.25">
      <c r="A272" s="55"/>
      <c r="B272" s="79">
        <v>26</v>
      </c>
      <c r="C272" s="75">
        <v>5.99</v>
      </c>
      <c r="D272" s="47">
        <v>62.1</v>
      </c>
      <c r="E272" s="47">
        <v>70.63</v>
      </c>
      <c r="F272" s="47">
        <v>17.8</v>
      </c>
      <c r="G272" s="47">
        <v>86.74</v>
      </c>
      <c r="H272" s="47">
        <v>0</v>
      </c>
      <c r="I272" s="47">
        <v>83.83</v>
      </c>
      <c r="J272" s="47">
        <v>101.43</v>
      </c>
      <c r="K272" s="47">
        <v>77.930000000000007</v>
      </c>
      <c r="L272" s="47">
        <v>68.92</v>
      </c>
      <c r="M272" s="47">
        <v>4.87</v>
      </c>
      <c r="N272" s="47">
        <v>0</v>
      </c>
      <c r="O272" s="47">
        <v>0</v>
      </c>
      <c r="P272" s="47">
        <v>0</v>
      </c>
      <c r="Q272" s="47">
        <v>0</v>
      </c>
      <c r="R272" s="47">
        <v>0</v>
      </c>
      <c r="S272" s="47">
        <v>0</v>
      </c>
      <c r="T272" s="47">
        <v>0</v>
      </c>
      <c r="U272" s="47">
        <v>0</v>
      </c>
      <c r="V272" s="47">
        <v>0</v>
      </c>
      <c r="W272" s="47">
        <v>0</v>
      </c>
      <c r="X272" s="47">
        <v>0</v>
      </c>
      <c r="Y272" s="47">
        <v>0</v>
      </c>
      <c r="Z272" s="67">
        <v>0</v>
      </c>
      <c r="AA272" s="56"/>
    </row>
    <row r="273" spans="1:27" ht="16.5" x14ac:dyDescent="0.25">
      <c r="A273" s="55"/>
      <c r="B273" s="79">
        <v>27</v>
      </c>
      <c r="C273" s="75">
        <v>2.4300000000000002</v>
      </c>
      <c r="D273" s="47">
        <v>70.13</v>
      </c>
      <c r="E273" s="47">
        <v>12.6</v>
      </c>
      <c r="F273" s="47">
        <v>52.95</v>
      </c>
      <c r="G273" s="47">
        <v>65.52</v>
      </c>
      <c r="H273" s="47">
        <v>0</v>
      </c>
      <c r="I273" s="47">
        <v>25.99</v>
      </c>
      <c r="J273" s="47">
        <v>87.11</v>
      </c>
      <c r="K273" s="47">
        <v>76.17</v>
      </c>
      <c r="L273" s="47">
        <v>9.35</v>
      </c>
      <c r="M273" s="47">
        <v>8.8000000000000007</v>
      </c>
      <c r="N273" s="47">
        <v>10.49</v>
      </c>
      <c r="O273" s="47">
        <v>30.55</v>
      </c>
      <c r="P273" s="47">
        <v>43.7</v>
      </c>
      <c r="Q273" s="47">
        <v>13.08</v>
      </c>
      <c r="R273" s="47">
        <v>35.409999999999997</v>
      </c>
      <c r="S273" s="47">
        <v>10.9</v>
      </c>
      <c r="T273" s="47">
        <v>0</v>
      </c>
      <c r="U273" s="47">
        <v>0</v>
      </c>
      <c r="V273" s="47">
        <v>0</v>
      </c>
      <c r="W273" s="47">
        <v>0</v>
      </c>
      <c r="X273" s="47">
        <v>0</v>
      </c>
      <c r="Y273" s="47">
        <v>0</v>
      </c>
      <c r="Z273" s="67">
        <v>0</v>
      </c>
      <c r="AA273" s="56"/>
    </row>
    <row r="274" spans="1:27" ht="16.5" x14ac:dyDescent="0.25">
      <c r="A274" s="55"/>
      <c r="B274" s="79">
        <v>28</v>
      </c>
      <c r="C274" s="75">
        <v>0</v>
      </c>
      <c r="D274" s="47">
        <v>27.27</v>
      </c>
      <c r="E274" s="47">
        <v>14.24</v>
      </c>
      <c r="F274" s="47">
        <v>49.8</v>
      </c>
      <c r="G274" s="47">
        <v>49.69</v>
      </c>
      <c r="H274" s="47">
        <v>0</v>
      </c>
      <c r="I274" s="47">
        <v>34.729999999999997</v>
      </c>
      <c r="J274" s="47">
        <v>75.17</v>
      </c>
      <c r="K274" s="47">
        <v>0.84</v>
      </c>
      <c r="L274" s="47">
        <v>4.93</v>
      </c>
      <c r="M274" s="47">
        <v>10.75</v>
      </c>
      <c r="N274" s="47">
        <v>11.71</v>
      </c>
      <c r="O274" s="47">
        <v>18.850000000000001</v>
      </c>
      <c r="P274" s="47">
        <v>8.4499999999999993</v>
      </c>
      <c r="Q274" s="47">
        <v>17.239999999999998</v>
      </c>
      <c r="R274" s="47">
        <v>4.92</v>
      </c>
      <c r="S274" s="47">
        <v>16.25</v>
      </c>
      <c r="T274" s="47">
        <v>2.63</v>
      </c>
      <c r="U274" s="47">
        <v>0.01</v>
      </c>
      <c r="V274" s="47">
        <v>0</v>
      </c>
      <c r="W274" s="47">
        <v>0</v>
      </c>
      <c r="X274" s="47">
        <v>0</v>
      </c>
      <c r="Y274" s="47">
        <v>0</v>
      </c>
      <c r="Z274" s="67">
        <v>0</v>
      </c>
      <c r="AA274" s="56"/>
    </row>
    <row r="275" spans="1:27" ht="16.5" hidden="1" x14ac:dyDescent="0.25">
      <c r="A275" s="55"/>
      <c r="B275" s="79">
        <v>29</v>
      </c>
      <c r="C275" s="75"/>
      <c r="D275" s="47"/>
      <c r="E275" s="47"/>
      <c r="F275" s="47"/>
      <c r="G275" s="47"/>
      <c r="H275" s="47"/>
      <c r="I275" s="47"/>
      <c r="J275" s="47"/>
      <c r="K275" s="47"/>
      <c r="L275" s="47"/>
      <c r="M275" s="47"/>
      <c r="N275" s="47"/>
      <c r="O275" s="47"/>
      <c r="P275" s="47"/>
      <c r="Q275" s="47"/>
      <c r="R275" s="47"/>
      <c r="S275" s="47"/>
      <c r="T275" s="47"/>
      <c r="U275" s="47"/>
      <c r="V275" s="47"/>
      <c r="W275" s="47"/>
      <c r="X275" s="47"/>
      <c r="Y275" s="47"/>
      <c r="Z275" s="67"/>
      <c r="AA275" s="56"/>
    </row>
    <row r="276" spans="1:27" ht="16.5" hidden="1" x14ac:dyDescent="0.25">
      <c r="A276" s="55"/>
      <c r="B276" s="79">
        <v>30</v>
      </c>
      <c r="C276" s="75"/>
      <c r="D276" s="47"/>
      <c r="E276" s="47"/>
      <c r="F276" s="47"/>
      <c r="G276" s="47"/>
      <c r="H276" s="47"/>
      <c r="I276" s="47"/>
      <c r="J276" s="47"/>
      <c r="K276" s="47"/>
      <c r="L276" s="47"/>
      <c r="M276" s="47"/>
      <c r="N276" s="47"/>
      <c r="O276" s="47"/>
      <c r="P276" s="47"/>
      <c r="Q276" s="47"/>
      <c r="R276" s="47"/>
      <c r="S276" s="47"/>
      <c r="T276" s="47"/>
      <c r="U276" s="47"/>
      <c r="V276" s="47"/>
      <c r="W276" s="47"/>
      <c r="X276" s="47"/>
      <c r="Y276" s="47"/>
      <c r="Z276" s="67"/>
      <c r="AA276" s="56"/>
    </row>
    <row r="277" spans="1:27" ht="17.25" hidden="1" thickBot="1" x14ac:dyDescent="0.3">
      <c r="A277" s="55"/>
      <c r="B277" s="80">
        <v>31</v>
      </c>
      <c r="C277" s="76"/>
      <c r="D277" s="68"/>
      <c r="E277" s="68"/>
      <c r="F277" s="68"/>
      <c r="G277" s="68"/>
      <c r="H277" s="68"/>
      <c r="I277" s="68"/>
      <c r="J277" s="68"/>
      <c r="K277" s="68"/>
      <c r="L277" s="68"/>
      <c r="M277" s="68"/>
      <c r="N277" s="68"/>
      <c r="O277" s="68"/>
      <c r="P277" s="68"/>
      <c r="Q277" s="68"/>
      <c r="R277" s="68"/>
      <c r="S277" s="68"/>
      <c r="T277" s="68"/>
      <c r="U277" s="68"/>
      <c r="V277" s="68"/>
      <c r="W277" s="68"/>
      <c r="X277" s="68"/>
      <c r="Y277" s="68"/>
      <c r="Z277" s="69"/>
      <c r="AA277" s="56"/>
    </row>
    <row r="278" spans="1:27" ht="16.5" thickBot="1" x14ac:dyDescent="0.3">
      <c r="A278" s="55"/>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c r="AA278" s="56"/>
    </row>
    <row r="279" spans="1:27" x14ac:dyDescent="0.25">
      <c r="A279" s="55"/>
      <c r="B279" s="310" t="s">
        <v>121</v>
      </c>
      <c r="C279" s="312" t="s">
        <v>154</v>
      </c>
      <c r="D279" s="312"/>
      <c r="E279" s="312"/>
      <c r="F279" s="312"/>
      <c r="G279" s="312"/>
      <c r="H279" s="312"/>
      <c r="I279" s="312"/>
      <c r="J279" s="312"/>
      <c r="K279" s="312"/>
      <c r="L279" s="312"/>
      <c r="M279" s="312"/>
      <c r="N279" s="312"/>
      <c r="O279" s="312"/>
      <c r="P279" s="312"/>
      <c r="Q279" s="312"/>
      <c r="R279" s="312"/>
      <c r="S279" s="312"/>
      <c r="T279" s="312"/>
      <c r="U279" s="312"/>
      <c r="V279" s="312"/>
      <c r="W279" s="312"/>
      <c r="X279" s="312"/>
      <c r="Y279" s="312"/>
      <c r="Z279" s="313"/>
      <c r="AA279" s="56"/>
    </row>
    <row r="280" spans="1:27" ht="32.25" thickBot="1" x14ac:dyDescent="0.3">
      <c r="A280" s="55"/>
      <c r="B280" s="311"/>
      <c r="C280" s="77" t="s">
        <v>122</v>
      </c>
      <c r="D280" s="72" t="s">
        <v>123</v>
      </c>
      <c r="E280" s="72" t="s">
        <v>124</v>
      </c>
      <c r="F280" s="72" t="s">
        <v>125</v>
      </c>
      <c r="G280" s="72" t="s">
        <v>126</v>
      </c>
      <c r="H280" s="72" t="s">
        <v>127</v>
      </c>
      <c r="I280" s="72" t="s">
        <v>128</v>
      </c>
      <c r="J280" s="72" t="s">
        <v>129</v>
      </c>
      <c r="K280" s="72" t="s">
        <v>130</v>
      </c>
      <c r="L280" s="72" t="s">
        <v>131</v>
      </c>
      <c r="M280" s="72" t="s">
        <v>132</v>
      </c>
      <c r="N280" s="72" t="s">
        <v>133</v>
      </c>
      <c r="O280" s="72" t="s">
        <v>134</v>
      </c>
      <c r="P280" s="72" t="s">
        <v>135</v>
      </c>
      <c r="Q280" s="72" t="s">
        <v>136</v>
      </c>
      <c r="R280" s="72" t="s">
        <v>137</v>
      </c>
      <c r="S280" s="72" t="s">
        <v>138</v>
      </c>
      <c r="T280" s="72" t="s">
        <v>139</v>
      </c>
      <c r="U280" s="72" t="s">
        <v>140</v>
      </c>
      <c r="V280" s="72" t="s">
        <v>141</v>
      </c>
      <c r="W280" s="72" t="s">
        <v>142</v>
      </c>
      <c r="X280" s="72" t="s">
        <v>143</v>
      </c>
      <c r="Y280" s="72" t="s">
        <v>144</v>
      </c>
      <c r="Z280" s="73" t="s">
        <v>145</v>
      </c>
      <c r="AA280" s="56"/>
    </row>
    <row r="281" spans="1:27" ht="16.5" x14ac:dyDescent="0.25">
      <c r="A281" s="55"/>
      <c r="B281" s="78">
        <v>1</v>
      </c>
      <c r="C281" s="83">
        <v>0</v>
      </c>
      <c r="D281" s="81">
        <v>0</v>
      </c>
      <c r="E281" s="81">
        <v>0</v>
      </c>
      <c r="F281" s="81">
        <v>0</v>
      </c>
      <c r="G281" s="81">
        <v>0</v>
      </c>
      <c r="H281" s="81">
        <v>0</v>
      </c>
      <c r="I281" s="81">
        <v>0</v>
      </c>
      <c r="J281" s="81">
        <v>0</v>
      </c>
      <c r="K281" s="81">
        <v>0</v>
      </c>
      <c r="L281" s="81">
        <v>0</v>
      </c>
      <c r="M281" s="81">
        <v>0</v>
      </c>
      <c r="N281" s="81">
        <v>0</v>
      </c>
      <c r="O281" s="81">
        <v>0</v>
      </c>
      <c r="P281" s="81">
        <v>0</v>
      </c>
      <c r="Q281" s="81">
        <v>0</v>
      </c>
      <c r="R281" s="81">
        <v>0</v>
      </c>
      <c r="S281" s="81">
        <v>0</v>
      </c>
      <c r="T281" s="81">
        <v>0</v>
      </c>
      <c r="U281" s="81">
        <v>0</v>
      </c>
      <c r="V281" s="81">
        <v>0</v>
      </c>
      <c r="W281" s="81">
        <v>0</v>
      </c>
      <c r="X281" s="81">
        <v>0</v>
      </c>
      <c r="Y281" s="81">
        <v>0</v>
      </c>
      <c r="Z281" s="82">
        <v>40.24</v>
      </c>
      <c r="AA281" s="56"/>
    </row>
    <row r="282" spans="1:27" ht="16.5" x14ac:dyDescent="0.25">
      <c r="A282" s="55"/>
      <c r="B282" s="79">
        <v>2</v>
      </c>
      <c r="C282" s="75">
        <v>0</v>
      </c>
      <c r="D282" s="47">
        <v>0</v>
      </c>
      <c r="E282" s="47">
        <v>0</v>
      </c>
      <c r="F282" s="47">
        <v>0</v>
      </c>
      <c r="G282" s="47">
        <v>0</v>
      </c>
      <c r="H282" s="47">
        <v>0</v>
      </c>
      <c r="I282" s="47">
        <v>0</v>
      </c>
      <c r="J282" s="47">
        <v>0</v>
      </c>
      <c r="K282" s="47">
        <v>0</v>
      </c>
      <c r="L282" s="47">
        <v>0</v>
      </c>
      <c r="M282" s="47">
        <v>0</v>
      </c>
      <c r="N282" s="47">
        <v>0</v>
      </c>
      <c r="O282" s="47">
        <v>0</v>
      </c>
      <c r="P282" s="47">
        <v>0</v>
      </c>
      <c r="Q282" s="47">
        <v>0</v>
      </c>
      <c r="R282" s="47">
        <v>0</v>
      </c>
      <c r="S282" s="47">
        <v>0</v>
      </c>
      <c r="T282" s="47">
        <v>5.95</v>
      </c>
      <c r="U282" s="47">
        <v>0.22</v>
      </c>
      <c r="V282" s="47">
        <v>0.32</v>
      </c>
      <c r="W282" s="47">
        <v>0</v>
      </c>
      <c r="X282" s="47">
        <v>0</v>
      </c>
      <c r="Y282" s="47">
        <v>160.37</v>
      </c>
      <c r="Z282" s="67">
        <v>66.52</v>
      </c>
      <c r="AA282" s="56"/>
    </row>
    <row r="283" spans="1:27" ht="16.5" x14ac:dyDescent="0.25">
      <c r="A283" s="55"/>
      <c r="B283" s="79">
        <v>3</v>
      </c>
      <c r="C283" s="75">
        <v>0</v>
      </c>
      <c r="D283" s="47">
        <v>0</v>
      </c>
      <c r="E283" s="47">
        <v>0</v>
      </c>
      <c r="F283" s="47">
        <v>0</v>
      </c>
      <c r="G283" s="47">
        <v>0</v>
      </c>
      <c r="H283" s="47">
        <v>0</v>
      </c>
      <c r="I283" s="47">
        <v>0</v>
      </c>
      <c r="J283" s="47">
        <v>0</v>
      </c>
      <c r="K283" s="47">
        <v>0</v>
      </c>
      <c r="L283" s="47">
        <v>0</v>
      </c>
      <c r="M283" s="47">
        <v>0</v>
      </c>
      <c r="N283" s="47">
        <v>0</v>
      </c>
      <c r="O283" s="47">
        <v>0</v>
      </c>
      <c r="P283" s="47">
        <v>0</v>
      </c>
      <c r="Q283" s="47">
        <v>0</v>
      </c>
      <c r="R283" s="47">
        <v>0</v>
      </c>
      <c r="S283" s="47">
        <v>0</v>
      </c>
      <c r="T283" s="47">
        <v>0</v>
      </c>
      <c r="U283" s="47">
        <v>0</v>
      </c>
      <c r="V283" s="47">
        <v>0</v>
      </c>
      <c r="W283" s="47">
        <v>49.61</v>
      </c>
      <c r="X283" s="47">
        <v>195.54</v>
      </c>
      <c r="Y283" s="47">
        <v>80.23</v>
      </c>
      <c r="Z283" s="67">
        <v>76.75</v>
      </c>
      <c r="AA283" s="56"/>
    </row>
    <row r="284" spans="1:27" ht="16.5" x14ac:dyDescent="0.25">
      <c r="A284" s="55"/>
      <c r="B284" s="79">
        <v>4</v>
      </c>
      <c r="C284" s="75">
        <v>68.02</v>
      </c>
      <c r="D284" s="47">
        <v>1.74</v>
      </c>
      <c r="E284" s="47">
        <v>1.36</v>
      </c>
      <c r="F284" s="47">
        <v>0</v>
      </c>
      <c r="G284" s="47">
        <v>0</v>
      </c>
      <c r="H284" s="47">
        <v>0</v>
      </c>
      <c r="I284" s="47">
        <v>0</v>
      </c>
      <c r="J284" s="47">
        <v>0</v>
      </c>
      <c r="K284" s="47">
        <v>0</v>
      </c>
      <c r="L284" s="47">
        <v>0</v>
      </c>
      <c r="M284" s="47">
        <v>0</v>
      </c>
      <c r="N284" s="47">
        <v>0</v>
      </c>
      <c r="O284" s="47">
        <v>0</v>
      </c>
      <c r="P284" s="47">
        <v>0</v>
      </c>
      <c r="Q284" s="47">
        <v>0</v>
      </c>
      <c r="R284" s="47">
        <v>0</v>
      </c>
      <c r="S284" s="47">
        <v>0</v>
      </c>
      <c r="T284" s="47">
        <v>0.14000000000000001</v>
      </c>
      <c r="U284" s="47">
        <v>180.83</v>
      </c>
      <c r="V284" s="47">
        <v>137.22</v>
      </c>
      <c r="W284" s="47">
        <v>165.34</v>
      </c>
      <c r="X284" s="47">
        <v>99.06</v>
      </c>
      <c r="Y284" s="47">
        <v>181.76</v>
      </c>
      <c r="Z284" s="67">
        <v>116.7</v>
      </c>
      <c r="AA284" s="56"/>
    </row>
    <row r="285" spans="1:27" ht="16.5" x14ac:dyDescent="0.25">
      <c r="A285" s="55"/>
      <c r="B285" s="79">
        <v>5</v>
      </c>
      <c r="C285" s="75">
        <v>47.67</v>
      </c>
      <c r="D285" s="47">
        <v>0</v>
      </c>
      <c r="E285" s="47">
        <v>0</v>
      </c>
      <c r="F285" s="47">
        <v>0</v>
      </c>
      <c r="G285" s="47">
        <v>0</v>
      </c>
      <c r="H285" s="47">
        <v>0</v>
      </c>
      <c r="I285" s="47">
        <v>0</v>
      </c>
      <c r="J285" s="47">
        <v>0</v>
      </c>
      <c r="K285" s="47">
        <v>0</v>
      </c>
      <c r="L285" s="47">
        <v>0</v>
      </c>
      <c r="M285" s="47">
        <v>0</v>
      </c>
      <c r="N285" s="47">
        <v>0</v>
      </c>
      <c r="O285" s="47">
        <v>0</v>
      </c>
      <c r="P285" s="47">
        <v>0</v>
      </c>
      <c r="Q285" s="47">
        <v>0</v>
      </c>
      <c r="R285" s="47">
        <v>0</v>
      </c>
      <c r="S285" s="47">
        <v>0</v>
      </c>
      <c r="T285" s="47">
        <v>0</v>
      </c>
      <c r="U285" s="47">
        <v>0</v>
      </c>
      <c r="V285" s="47">
        <v>0</v>
      </c>
      <c r="W285" s="47">
        <v>0</v>
      </c>
      <c r="X285" s="47">
        <v>9.0399999999999991</v>
      </c>
      <c r="Y285" s="47">
        <v>14.23</v>
      </c>
      <c r="Z285" s="67">
        <v>26.93</v>
      </c>
      <c r="AA285" s="56"/>
    </row>
    <row r="286" spans="1:27" ht="16.5" x14ac:dyDescent="0.25">
      <c r="A286" s="55"/>
      <c r="B286" s="79">
        <v>6</v>
      </c>
      <c r="C286" s="75">
        <v>0</v>
      </c>
      <c r="D286" s="47">
        <v>0</v>
      </c>
      <c r="E286" s="47">
        <v>0</v>
      </c>
      <c r="F286" s="47">
        <v>0</v>
      </c>
      <c r="G286" s="47">
        <v>0</v>
      </c>
      <c r="H286" s="47">
        <v>0</v>
      </c>
      <c r="I286" s="47">
        <v>0</v>
      </c>
      <c r="J286" s="47">
        <v>0</v>
      </c>
      <c r="K286" s="47">
        <v>0</v>
      </c>
      <c r="L286" s="47">
        <v>0</v>
      </c>
      <c r="M286" s="47">
        <v>0</v>
      </c>
      <c r="N286" s="47">
        <v>0</v>
      </c>
      <c r="O286" s="47">
        <v>0</v>
      </c>
      <c r="P286" s="47">
        <v>0</v>
      </c>
      <c r="Q286" s="47">
        <v>0</v>
      </c>
      <c r="R286" s="47">
        <v>0</v>
      </c>
      <c r="S286" s="47">
        <v>0</v>
      </c>
      <c r="T286" s="47">
        <v>0</v>
      </c>
      <c r="U286" s="47">
        <v>0.05</v>
      </c>
      <c r="V286" s="47">
        <v>84.91</v>
      </c>
      <c r="W286" s="47">
        <v>61.26</v>
      </c>
      <c r="X286" s="47">
        <v>0</v>
      </c>
      <c r="Y286" s="47">
        <v>88.2</v>
      </c>
      <c r="Z286" s="67">
        <v>90.85</v>
      </c>
      <c r="AA286" s="56"/>
    </row>
    <row r="287" spans="1:27" ht="16.5" x14ac:dyDescent="0.25">
      <c r="A287" s="55"/>
      <c r="B287" s="79">
        <v>7</v>
      </c>
      <c r="C287" s="75">
        <v>58.9</v>
      </c>
      <c r="D287" s="47">
        <v>20.74</v>
      </c>
      <c r="E287" s="47">
        <v>0.02</v>
      </c>
      <c r="F287" s="47">
        <v>0</v>
      </c>
      <c r="G287" s="47">
        <v>0</v>
      </c>
      <c r="H287" s="47">
        <v>0</v>
      </c>
      <c r="I287" s="47">
        <v>0</v>
      </c>
      <c r="J287" s="47">
        <v>0</v>
      </c>
      <c r="K287" s="47">
        <v>0</v>
      </c>
      <c r="L287" s="47">
        <v>0</v>
      </c>
      <c r="M287" s="47">
        <v>0</v>
      </c>
      <c r="N287" s="47">
        <v>0</v>
      </c>
      <c r="O287" s="47">
        <v>0</v>
      </c>
      <c r="P287" s="47">
        <v>0</v>
      </c>
      <c r="Q287" s="47">
        <v>0</v>
      </c>
      <c r="R287" s="47">
        <v>0</v>
      </c>
      <c r="S287" s="47">
        <v>4.83</v>
      </c>
      <c r="T287" s="47">
        <v>0</v>
      </c>
      <c r="U287" s="47">
        <v>0.01</v>
      </c>
      <c r="V287" s="47">
        <v>82.02</v>
      </c>
      <c r="W287" s="47">
        <v>36.43</v>
      </c>
      <c r="X287" s="47">
        <v>54.93</v>
      </c>
      <c r="Y287" s="47">
        <v>147.63</v>
      </c>
      <c r="Z287" s="67">
        <v>0</v>
      </c>
      <c r="AA287" s="56"/>
    </row>
    <row r="288" spans="1:27" ht="16.5" x14ac:dyDescent="0.25">
      <c r="A288" s="55"/>
      <c r="B288" s="79">
        <v>8</v>
      </c>
      <c r="C288" s="75">
        <v>0</v>
      </c>
      <c r="D288" s="47">
        <v>0</v>
      </c>
      <c r="E288" s="47">
        <v>0</v>
      </c>
      <c r="F288" s="47">
        <v>0</v>
      </c>
      <c r="G288" s="47">
        <v>0</v>
      </c>
      <c r="H288" s="47">
        <v>0</v>
      </c>
      <c r="I288" s="47">
        <v>0</v>
      </c>
      <c r="J288" s="47">
        <v>0</v>
      </c>
      <c r="K288" s="47">
        <v>0</v>
      </c>
      <c r="L288" s="47">
        <v>0</v>
      </c>
      <c r="M288" s="47">
        <v>0</v>
      </c>
      <c r="N288" s="47">
        <v>0</v>
      </c>
      <c r="O288" s="47">
        <v>0</v>
      </c>
      <c r="P288" s="47">
        <v>0</v>
      </c>
      <c r="Q288" s="47">
        <v>0</v>
      </c>
      <c r="R288" s="47">
        <v>0</v>
      </c>
      <c r="S288" s="47">
        <v>0</v>
      </c>
      <c r="T288" s="47">
        <v>0</v>
      </c>
      <c r="U288" s="47">
        <v>0</v>
      </c>
      <c r="V288" s="47">
        <v>0</v>
      </c>
      <c r="W288" s="47">
        <v>0</v>
      </c>
      <c r="X288" s="47">
        <v>0.22</v>
      </c>
      <c r="Y288" s="47">
        <v>0</v>
      </c>
      <c r="Z288" s="67">
        <v>0</v>
      </c>
      <c r="AA288" s="56"/>
    </row>
    <row r="289" spans="1:27" ht="16.5" x14ac:dyDescent="0.25">
      <c r="A289" s="55"/>
      <c r="B289" s="79">
        <v>9</v>
      </c>
      <c r="C289" s="75">
        <v>0</v>
      </c>
      <c r="D289" s="47">
        <v>0</v>
      </c>
      <c r="E289" s="47">
        <v>0</v>
      </c>
      <c r="F289" s="47">
        <v>0</v>
      </c>
      <c r="G289" s="47">
        <v>0</v>
      </c>
      <c r="H289" s="47">
        <v>0</v>
      </c>
      <c r="I289" s="47">
        <v>0</v>
      </c>
      <c r="J289" s="47">
        <v>0</v>
      </c>
      <c r="K289" s="47">
        <v>0</v>
      </c>
      <c r="L289" s="47">
        <v>0</v>
      </c>
      <c r="M289" s="47">
        <v>0</v>
      </c>
      <c r="N289" s="47">
        <v>0</v>
      </c>
      <c r="O289" s="47">
        <v>0</v>
      </c>
      <c r="P289" s="47">
        <v>0</v>
      </c>
      <c r="Q289" s="47">
        <v>0</v>
      </c>
      <c r="R289" s="47">
        <v>0</v>
      </c>
      <c r="S289" s="47">
        <v>0</v>
      </c>
      <c r="T289" s="47">
        <v>0</v>
      </c>
      <c r="U289" s="47">
        <v>0</v>
      </c>
      <c r="V289" s="47">
        <v>0</v>
      </c>
      <c r="W289" s="47">
        <v>0</v>
      </c>
      <c r="X289" s="47">
        <v>260.64999999999998</v>
      </c>
      <c r="Y289" s="47">
        <v>126.78</v>
      </c>
      <c r="Z289" s="67">
        <v>0</v>
      </c>
      <c r="AA289" s="56"/>
    </row>
    <row r="290" spans="1:27" ht="16.5" x14ac:dyDescent="0.25">
      <c r="A290" s="55"/>
      <c r="B290" s="79">
        <v>10</v>
      </c>
      <c r="C290" s="75">
        <v>360.12</v>
      </c>
      <c r="D290" s="47">
        <v>78.72</v>
      </c>
      <c r="E290" s="47">
        <v>54.1</v>
      </c>
      <c r="F290" s="47">
        <v>22.64</v>
      </c>
      <c r="G290" s="47">
        <v>69.180000000000007</v>
      </c>
      <c r="H290" s="47">
        <v>92.86</v>
      </c>
      <c r="I290" s="47">
        <v>0</v>
      </c>
      <c r="J290" s="47">
        <v>0</v>
      </c>
      <c r="K290" s="47">
        <v>0</v>
      </c>
      <c r="L290" s="47">
        <v>0</v>
      </c>
      <c r="M290" s="47">
        <v>0</v>
      </c>
      <c r="N290" s="47">
        <v>0</v>
      </c>
      <c r="O290" s="47">
        <v>0</v>
      </c>
      <c r="P290" s="47">
        <v>0</v>
      </c>
      <c r="Q290" s="47">
        <v>0</v>
      </c>
      <c r="R290" s="47">
        <v>0</v>
      </c>
      <c r="S290" s="47">
        <v>0</v>
      </c>
      <c r="T290" s="47">
        <v>0</v>
      </c>
      <c r="U290" s="47">
        <v>0</v>
      </c>
      <c r="V290" s="47">
        <v>35.06</v>
      </c>
      <c r="W290" s="47">
        <v>54.76</v>
      </c>
      <c r="X290" s="47">
        <v>51.14</v>
      </c>
      <c r="Y290" s="47">
        <v>176.06</v>
      </c>
      <c r="Z290" s="67">
        <v>73.989999999999995</v>
      </c>
      <c r="AA290" s="56"/>
    </row>
    <row r="291" spans="1:27" ht="16.5" x14ac:dyDescent="0.25">
      <c r="A291" s="55"/>
      <c r="B291" s="79">
        <v>11</v>
      </c>
      <c r="C291" s="75">
        <v>11</v>
      </c>
      <c r="D291" s="47">
        <v>43.95</v>
      </c>
      <c r="E291" s="47">
        <v>140</v>
      </c>
      <c r="F291" s="47">
        <v>0</v>
      </c>
      <c r="G291" s="47">
        <v>0</v>
      </c>
      <c r="H291" s="47">
        <v>0</v>
      </c>
      <c r="I291" s="47">
        <v>0</v>
      </c>
      <c r="J291" s="47">
        <v>0</v>
      </c>
      <c r="K291" s="47">
        <v>0</v>
      </c>
      <c r="L291" s="47">
        <v>0</v>
      </c>
      <c r="M291" s="47">
        <v>0</v>
      </c>
      <c r="N291" s="47">
        <v>0</v>
      </c>
      <c r="O291" s="47">
        <v>0</v>
      </c>
      <c r="P291" s="47">
        <v>0</v>
      </c>
      <c r="Q291" s="47">
        <v>0</v>
      </c>
      <c r="R291" s="47">
        <v>0</v>
      </c>
      <c r="S291" s="47">
        <v>0</v>
      </c>
      <c r="T291" s="47">
        <v>0</v>
      </c>
      <c r="U291" s="47">
        <v>0</v>
      </c>
      <c r="V291" s="47">
        <v>63.39</v>
      </c>
      <c r="W291" s="47">
        <v>60.6</v>
      </c>
      <c r="X291" s="47">
        <v>27.05</v>
      </c>
      <c r="Y291" s="47">
        <v>185.76</v>
      </c>
      <c r="Z291" s="67">
        <v>141.83000000000001</v>
      </c>
      <c r="AA291" s="56"/>
    </row>
    <row r="292" spans="1:27" ht="16.5" x14ac:dyDescent="0.25">
      <c r="A292" s="55"/>
      <c r="B292" s="79">
        <v>12</v>
      </c>
      <c r="C292" s="75">
        <v>63.46</v>
      </c>
      <c r="D292" s="47">
        <v>59.72</v>
      </c>
      <c r="E292" s="47">
        <v>56.4</v>
      </c>
      <c r="F292" s="47">
        <v>10.5</v>
      </c>
      <c r="G292" s="47">
        <v>0</v>
      </c>
      <c r="H292" s="47">
        <v>0</v>
      </c>
      <c r="I292" s="47">
        <v>0</v>
      </c>
      <c r="J292" s="47">
        <v>0</v>
      </c>
      <c r="K292" s="47">
        <v>0</v>
      </c>
      <c r="L292" s="47">
        <v>0</v>
      </c>
      <c r="M292" s="47">
        <v>0</v>
      </c>
      <c r="N292" s="47">
        <v>0</v>
      </c>
      <c r="O292" s="47">
        <v>0</v>
      </c>
      <c r="P292" s="47">
        <v>0</v>
      </c>
      <c r="Q292" s="47">
        <v>0</v>
      </c>
      <c r="R292" s="47">
        <v>0</v>
      </c>
      <c r="S292" s="47">
        <v>0</v>
      </c>
      <c r="T292" s="47">
        <v>0</v>
      </c>
      <c r="U292" s="47">
        <v>0</v>
      </c>
      <c r="V292" s="47">
        <v>0</v>
      </c>
      <c r="W292" s="47">
        <v>0</v>
      </c>
      <c r="X292" s="47">
        <v>0</v>
      </c>
      <c r="Y292" s="47">
        <v>132.21</v>
      </c>
      <c r="Z292" s="67">
        <v>110.37</v>
      </c>
      <c r="AA292" s="56"/>
    </row>
    <row r="293" spans="1:27" ht="16.5" x14ac:dyDescent="0.25">
      <c r="A293" s="55"/>
      <c r="B293" s="79">
        <v>13</v>
      </c>
      <c r="C293" s="75">
        <v>0</v>
      </c>
      <c r="D293" s="47">
        <v>0</v>
      </c>
      <c r="E293" s="47">
        <v>0</v>
      </c>
      <c r="F293" s="47">
        <v>0</v>
      </c>
      <c r="G293" s="47">
        <v>0</v>
      </c>
      <c r="H293" s="47">
        <v>0</v>
      </c>
      <c r="I293" s="47">
        <v>0</v>
      </c>
      <c r="J293" s="47">
        <v>0</v>
      </c>
      <c r="K293" s="47">
        <v>0</v>
      </c>
      <c r="L293" s="47">
        <v>0</v>
      </c>
      <c r="M293" s="47">
        <v>0</v>
      </c>
      <c r="N293" s="47">
        <v>0</v>
      </c>
      <c r="O293" s="47">
        <v>0</v>
      </c>
      <c r="P293" s="47">
        <v>0</v>
      </c>
      <c r="Q293" s="47">
        <v>0</v>
      </c>
      <c r="R293" s="47">
        <v>0</v>
      </c>
      <c r="S293" s="47">
        <v>0</v>
      </c>
      <c r="T293" s="47">
        <v>0</v>
      </c>
      <c r="U293" s="47">
        <v>0</v>
      </c>
      <c r="V293" s="47">
        <v>0</v>
      </c>
      <c r="W293" s="47">
        <v>0</v>
      </c>
      <c r="X293" s="47">
        <v>0</v>
      </c>
      <c r="Y293" s="47">
        <v>0</v>
      </c>
      <c r="Z293" s="67">
        <v>0</v>
      </c>
      <c r="AA293" s="56"/>
    </row>
    <row r="294" spans="1:27" ht="16.5" x14ac:dyDescent="0.25">
      <c r="A294" s="55"/>
      <c r="B294" s="79">
        <v>14</v>
      </c>
      <c r="C294" s="75">
        <v>0</v>
      </c>
      <c r="D294" s="47">
        <v>0</v>
      </c>
      <c r="E294" s="47">
        <v>0</v>
      </c>
      <c r="F294" s="47">
        <v>0</v>
      </c>
      <c r="G294" s="47">
        <v>0</v>
      </c>
      <c r="H294" s="47">
        <v>0</v>
      </c>
      <c r="I294" s="47">
        <v>0</v>
      </c>
      <c r="J294" s="47">
        <v>0</v>
      </c>
      <c r="K294" s="47">
        <v>0</v>
      </c>
      <c r="L294" s="47">
        <v>0</v>
      </c>
      <c r="M294" s="47">
        <v>0</v>
      </c>
      <c r="N294" s="47">
        <v>0</v>
      </c>
      <c r="O294" s="47">
        <v>0</v>
      </c>
      <c r="P294" s="47">
        <v>0</v>
      </c>
      <c r="Q294" s="47">
        <v>0</v>
      </c>
      <c r="R294" s="47">
        <v>0</v>
      </c>
      <c r="S294" s="47">
        <v>0</v>
      </c>
      <c r="T294" s="47">
        <v>0</v>
      </c>
      <c r="U294" s="47">
        <v>0</v>
      </c>
      <c r="V294" s="47">
        <v>0</v>
      </c>
      <c r="W294" s="47">
        <v>0</v>
      </c>
      <c r="X294" s="47">
        <v>0</v>
      </c>
      <c r="Y294" s="47">
        <v>0</v>
      </c>
      <c r="Z294" s="67">
        <v>0</v>
      </c>
      <c r="AA294" s="56"/>
    </row>
    <row r="295" spans="1:27" ht="16.5" x14ac:dyDescent="0.25">
      <c r="A295" s="55"/>
      <c r="B295" s="79">
        <v>15</v>
      </c>
      <c r="C295" s="75">
        <v>0</v>
      </c>
      <c r="D295" s="47">
        <v>0</v>
      </c>
      <c r="E295" s="47">
        <v>0</v>
      </c>
      <c r="F295" s="47">
        <v>0</v>
      </c>
      <c r="G295" s="47">
        <v>0</v>
      </c>
      <c r="H295" s="47">
        <v>0</v>
      </c>
      <c r="I295" s="47">
        <v>0</v>
      </c>
      <c r="J295" s="47">
        <v>0</v>
      </c>
      <c r="K295" s="47">
        <v>0</v>
      </c>
      <c r="L295" s="47">
        <v>0</v>
      </c>
      <c r="M295" s="47">
        <v>0</v>
      </c>
      <c r="N295" s="47">
        <v>0</v>
      </c>
      <c r="O295" s="47">
        <v>0</v>
      </c>
      <c r="P295" s="47">
        <v>0</v>
      </c>
      <c r="Q295" s="47">
        <v>0</v>
      </c>
      <c r="R295" s="47">
        <v>0</v>
      </c>
      <c r="S295" s="47">
        <v>0</v>
      </c>
      <c r="T295" s="47">
        <v>0</v>
      </c>
      <c r="U295" s="47">
        <v>0</v>
      </c>
      <c r="V295" s="47">
        <v>0</v>
      </c>
      <c r="W295" s="47">
        <v>0</v>
      </c>
      <c r="X295" s="47">
        <v>0</v>
      </c>
      <c r="Y295" s="47">
        <v>18.920000000000002</v>
      </c>
      <c r="Z295" s="67">
        <v>0</v>
      </c>
      <c r="AA295" s="56"/>
    </row>
    <row r="296" spans="1:27" ht="16.5" x14ac:dyDescent="0.25">
      <c r="A296" s="55"/>
      <c r="B296" s="79">
        <v>16</v>
      </c>
      <c r="C296" s="75">
        <v>0</v>
      </c>
      <c r="D296" s="47">
        <v>0</v>
      </c>
      <c r="E296" s="47">
        <v>0</v>
      </c>
      <c r="F296" s="47">
        <v>0</v>
      </c>
      <c r="G296" s="47">
        <v>0</v>
      </c>
      <c r="H296" s="47">
        <v>0</v>
      </c>
      <c r="I296" s="47">
        <v>0</v>
      </c>
      <c r="J296" s="47">
        <v>0</v>
      </c>
      <c r="K296" s="47">
        <v>0</v>
      </c>
      <c r="L296" s="47">
        <v>0</v>
      </c>
      <c r="M296" s="47">
        <v>0</v>
      </c>
      <c r="N296" s="47">
        <v>0</v>
      </c>
      <c r="O296" s="47">
        <v>0</v>
      </c>
      <c r="P296" s="47">
        <v>0</v>
      </c>
      <c r="Q296" s="47">
        <v>0</v>
      </c>
      <c r="R296" s="47">
        <v>0</v>
      </c>
      <c r="S296" s="47">
        <v>0</v>
      </c>
      <c r="T296" s="47">
        <v>0</v>
      </c>
      <c r="U296" s="47">
        <v>0</v>
      </c>
      <c r="V296" s="47">
        <v>0</v>
      </c>
      <c r="W296" s="47">
        <v>0</v>
      </c>
      <c r="X296" s="47">
        <v>0</v>
      </c>
      <c r="Y296" s="47">
        <v>0</v>
      </c>
      <c r="Z296" s="67">
        <v>81.06</v>
      </c>
      <c r="AA296" s="56"/>
    </row>
    <row r="297" spans="1:27" ht="16.5" x14ac:dyDescent="0.25">
      <c r="A297" s="55"/>
      <c r="B297" s="79">
        <v>17</v>
      </c>
      <c r="C297" s="75">
        <v>0.01</v>
      </c>
      <c r="D297" s="47">
        <v>0</v>
      </c>
      <c r="E297" s="47">
        <v>50.26</v>
      </c>
      <c r="F297" s="47">
        <v>0</v>
      </c>
      <c r="G297" s="47">
        <v>0</v>
      </c>
      <c r="H297" s="47">
        <v>0</v>
      </c>
      <c r="I297" s="47">
        <v>0</v>
      </c>
      <c r="J297" s="47">
        <v>0</v>
      </c>
      <c r="K297" s="47">
        <v>0</v>
      </c>
      <c r="L297" s="47">
        <v>0</v>
      </c>
      <c r="M297" s="47">
        <v>0</v>
      </c>
      <c r="N297" s="47">
        <v>0</v>
      </c>
      <c r="O297" s="47">
        <v>0</v>
      </c>
      <c r="P297" s="47">
        <v>0</v>
      </c>
      <c r="Q297" s="47">
        <v>0</v>
      </c>
      <c r="R297" s="47">
        <v>0</v>
      </c>
      <c r="S297" s="47">
        <v>0</v>
      </c>
      <c r="T297" s="47">
        <v>0</v>
      </c>
      <c r="U297" s="47">
        <v>0</v>
      </c>
      <c r="V297" s="47">
        <v>0</v>
      </c>
      <c r="W297" s="47">
        <v>7.12</v>
      </c>
      <c r="X297" s="47">
        <v>0</v>
      </c>
      <c r="Y297" s="47">
        <v>21.21</v>
      </c>
      <c r="Z297" s="67">
        <v>165.66</v>
      </c>
      <c r="AA297" s="56"/>
    </row>
    <row r="298" spans="1:27" ht="16.5" x14ac:dyDescent="0.25">
      <c r="A298" s="55"/>
      <c r="B298" s="79">
        <v>18</v>
      </c>
      <c r="C298" s="75">
        <v>0</v>
      </c>
      <c r="D298" s="47">
        <v>0</v>
      </c>
      <c r="E298" s="47">
        <v>0</v>
      </c>
      <c r="F298" s="47">
        <v>0</v>
      </c>
      <c r="G298" s="47">
        <v>0</v>
      </c>
      <c r="H298" s="47">
        <v>0</v>
      </c>
      <c r="I298" s="47">
        <v>0</v>
      </c>
      <c r="J298" s="47">
        <v>0</v>
      </c>
      <c r="K298" s="47">
        <v>0</v>
      </c>
      <c r="L298" s="47">
        <v>0</v>
      </c>
      <c r="M298" s="47">
        <v>0</v>
      </c>
      <c r="N298" s="47">
        <v>0</v>
      </c>
      <c r="O298" s="47">
        <v>0</v>
      </c>
      <c r="P298" s="47">
        <v>0</v>
      </c>
      <c r="Q298" s="47">
        <v>0</v>
      </c>
      <c r="R298" s="47">
        <v>0</v>
      </c>
      <c r="S298" s="47">
        <v>0</v>
      </c>
      <c r="T298" s="47">
        <v>0</v>
      </c>
      <c r="U298" s="47">
        <v>0</v>
      </c>
      <c r="V298" s="47">
        <v>0</v>
      </c>
      <c r="W298" s="47">
        <v>0</v>
      </c>
      <c r="X298" s="47">
        <v>0</v>
      </c>
      <c r="Y298" s="47">
        <v>18.45</v>
      </c>
      <c r="Z298" s="67">
        <v>0</v>
      </c>
      <c r="AA298" s="56"/>
    </row>
    <row r="299" spans="1:27" ht="16.5" x14ac:dyDescent="0.25">
      <c r="A299" s="55"/>
      <c r="B299" s="79">
        <v>19</v>
      </c>
      <c r="C299" s="75">
        <v>0</v>
      </c>
      <c r="D299" s="47">
        <v>0</v>
      </c>
      <c r="E299" s="47">
        <v>0</v>
      </c>
      <c r="F299" s="47">
        <v>0</v>
      </c>
      <c r="G299" s="47">
        <v>0</v>
      </c>
      <c r="H299" s="47">
        <v>0</v>
      </c>
      <c r="I299" s="47">
        <v>0</v>
      </c>
      <c r="J299" s="47">
        <v>0</v>
      </c>
      <c r="K299" s="47">
        <v>0</v>
      </c>
      <c r="L299" s="47">
        <v>0</v>
      </c>
      <c r="M299" s="47">
        <v>0</v>
      </c>
      <c r="N299" s="47">
        <v>0</v>
      </c>
      <c r="O299" s="47">
        <v>0</v>
      </c>
      <c r="P299" s="47">
        <v>0</v>
      </c>
      <c r="Q299" s="47">
        <v>0</v>
      </c>
      <c r="R299" s="47">
        <v>0</v>
      </c>
      <c r="S299" s="47">
        <v>0</v>
      </c>
      <c r="T299" s="47">
        <v>0</v>
      </c>
      <c r="U299" s="47">
        <v>0</v>
      </c>
      <c r="V299" s="47">
        <v>0</v>
      </c>
      <c r="W299" s="47">
        <v>0</v>
      </c>
      <c r="X299" s="47">
        <v>95.88</v>
      </c>
      <c r="Y299" s="47">
        <v>71.319999999999993</v>
      </c>
      <c r="Z299" s="67">
        <v>133.78</v>
      </c>
      <c r="AA299" s="56"/>
    </row>
    <row r="300" spans="1:27" ht="16.5" x14ac:dyDescent="0.25">
      <c r="A300" s="55"/>
      <c r="B300" s="79">
        <v>20</v>
      </c>
      <c r="C300" s="75">
        <v>0</v>
      </c>
      <c r="D300" s="47">
        <v>0</v>
      </c>
      <c r="E300" s="47">
        <v>0</v>
      </c>
      <c r="F300" s="47">
        <v>0</v>
      </c>
      <c r="G300" s="47">
        <v>0</v>
      </c>
      <c r="H300" s="47">
        <v>0</v>
      </c>
      <c r="I300" s="47">
        <v>0</v>
      </c>
      <c r="J300" s="47">
        <v>0</v>
      </c>
      <c r="K300" s="47">
        <v>0</v>
      </c>
      <c r="L300" s="47">
        <v>0</v>
      </c>
      <c r="M300" s="47">
        <v>0</v>
      </c>
      <c r="N300" s="47">
        <v>0</v>
      </c>
      <c r="O300" s="47">
        <v>0</v>
      </c>
      <c r="P300" s="47">
        <v>16.05</v>
      </c>
      <c r="Q300" s="47">
        <v>40.57</v>
      </c>
      <c r="R300" s="47">
        <v>0</v>
      </c>
      <c r="S300" s="47">
        <v>0</v>
      </c>
      <c r="T300" s="47">
        <v>0</v>
      </c>
      <c r="U300" s="47">
        <v>0</v>
      </c>
      <c r="V300" s="47">
        <v>31.03</v>
      </c>
      <c r="W300" s="47">
        <v>11.45</v>
      </c>
      <c r="X300" s="47">
        <v>106.33</v>
      </c>
      <c r="Y300" s="47">
        <v>128.97999999999999</v>
      </c>
      <c r="Z300" s="67">
        <v>321.64</v>
      </c>
      <c r="AA300" s="56"/>
    </row>
    <row r="301" spans="1:27" ht="16.5" x14ac:dyDescent="0.25">
      <c r="A301" s="55"/>
      <c r="B301" s="79">
        <v>21</v>
      </c>
      <c r="C301" s="75">
        <v>0</v>
      </c>
      <c r="D301" s="47">
        <v>0</v>
      </c>
      <c r="E301" s="47">
        <v>0</v>
      </c>
      <c r="F301" s="47">
        <v>0</v>
      </c>
      <c r="G301" s="47">
        <v>0</v>
      </c>
      <c r="H301" s="47">
        <v>0</v>
      </c>
      <c r="I301" s="47">
        <v>0</v>
      </c>
      <c r="J301" s="47">
        <v>0</v>
      </c>
      <c r="K301" s="47">
        <v>0</v>
      </c>
      <c r="L301" s="47">
        <v>0</v>
      </c>
      <c r="M301" s="47">
        <v>0</v>
      </c>
      <c r="N301" s="47">
        <v>0</v>
      </c>
      <c r="O301" s="47">
        <v>0</v>
      </c>
      <c r="P301" s="47">
        <v>0</v>
      </c>
      <c r="Q301" s="47">
        <v>0</v>
      </c>
      <c r="R301" s="47">
        <v>0</v>
      </c>
      <c r="S301" s="47">
        <v>0</v>
      </c>
      <c r="T301" s="47">
        <v>0</v>
      </c>
      <c r="U301" s="47">
        <v>0</v>
      </c>
      <c r="V301" s="47">
        <v>0</v>
      </c>
      <c r="W301" s="47">
        <v>19.97</v>
      </c>
      <c r="X301" s="47">
        <v>169.65</v>
      </c>
      <c r="Y301" s="47">
        <v>124.01</v>
      </c>
      <c r="Z301" s="67">
        <v>74.209999999999994</v>
      </c>
      <c r="AA301" s="56"/>
    </row>
    <row r="302" spans="1:27" ht="16.5" x14ac:dyDescent="0.25">
      <c r="A302" s="55"/>
      <c r="B302" s="79">
        <v>22</v>
      </c>
      <c r="C302" s="75">
        <v>0</v>
      </c>
      <c r="D302" s="47">
        <v>0</v>
      </c>
      <c r="E302" s="47">
        <v>0</v>
      </c>
      <c r="F302" s="47">
        <v>0</v>
      </c>
      <c r="G302" s="47">
        <v>0</v>
      </c>
      <c r="H302" s="47">
        <v>0</v>
      </c>
      <c r="I302" s="47">
        <v>0</v>
      </c>
      <c r="J302" s="47">
        <v>0</v>
      </c>
      <c r="K302" s="47">
        <v>0</v>
      </c>
      <c r="L302" s="47">
        <v>0</v>
      </c>
      <c r="M302" s="47">
        <v>0</v>
      </c>
      <c r="N302" s="47">
        <v>0</v>
      </c>
      <c r="O302" s="47">
        <v>0</v>
      </c>
      <c r="P302" s="47">
        <v>0</v>
      </c>
      <c r="Q302" s="47">
        <v>0</v>
      </c>
      <c r="R302" s="47">
        <v>0</v>
      </c>
      <c r="S302" s="47">
        <v>0</v>
      </c>
      <c r="T302" s="47">
        <v>0</v>
      </c>
      <c r="U302" s="47">
        <v>0</v>
      </c>
      <c r="V302" s="47">
        <v>0</v>
      </c>
      <c r="W302" s="47">
        <v>0</v>
      </c>
      <c r="X302" s="47">
        <v>8.19</v>
      </c>
      <c r="Y302" s="47">
        <v>59.44</v>
      </c>
      <c r="Z302" s="67">
        <v>103.71</v>
      </c>
      <c r="AA302" s="56"/>
    </row>
    <row r="303" spans="1:27" ht="16.5" x14ac:dyDescent="0.25">
      <c r="A303" s="55"/>
      <c r="B303" s="79">
        <v>23</v>
      </c>
      <c r="C303" s="75">
        <v>0</v>
      </c>
      <c r="D303" s="47">
        <v>0</v>
      </c>
      <c r="E303" s="47">
        <v>0</v>
      </c>
      <c r="F303" s="47">
        <v>0</v>
      </c>
      <c r="G303" s="47">
        <v>0</v>
      </c>
      <c r="H303" s="47">
        <v>0</v>
      </c>
      <c r="I303" s="47">
        <v>0</v>
      </c>
      <c r="J303" s="47">
        <v>0</v>
      </c>
      <c r="K303" s="47">
        <v>0</v>
      </c>
      <c r="L303" s="47">
        <v>0</v>
      </c>
      <c r="M303" s="47">
        <v>0</v>
      </c>
      <c r="N303" s="47">
        <v>0</v>
      </c>
      <c r="O303" s="47">
        <v>0</v>
      </c>
      <c r="P303" s="47">
        <v>0</v>
      </c>
      <c r="Q303" s="47">
        <v>13.63</v>
      </c>
      <c r="R303" s="47">
        <v>28.77</v>
      </c>
      <c r="S303" s="47">
        <v>43.05</v>
      </c>
      <c r="T303" s="47">
        <v>43.7</v>
      </c>
      <c r="U303" s="47">
        <v>56.35</v>
      </c>
      <c r="V303" s="47">
        <v>51.92</v>
      </c>
      <c r="W303" s="47">
        <v>0.15</v>
      </c>
      <c r="X303" s="47">
        <v>0</v>
      </c>
      <c r="Y303" s="47">
        <v>0</v>
      </c>
      <c r="Z303" s="67">
        <v>0</v>
      </c>
      <c r="AA303" s="56"/>
    </row>
    <row r="304" spans="1:27" ht="16.5" x14ac:dyDescent="0.25">
      <c r="A304" s="55"/>
      <c r="B304" s="79">
        <v>24</v>
      </c>
      <c r="C304" s="75">
        <v>0.12</v>
      </c>
      <c r="D304" s="47">
        <v>0</v>
      </c>
      <c r="E304" s="47">
        <v>39.71</v>
      </c>
      <c r="F304" s="47">
        <v>85.12</v>
      </c>
      <c r="G304" s="47">
        <v>0</v>
      </c>
      <c r="H304" s="47">
        <v>0</v>
      </c>
      <c r="I304" s="47">
        <v>0</v>
      </c>
      <c r="J304" s="47">
        <v>0</v>
      </c>
      <c r="K304" s="47">
        <v>0</v>
      </c>
      <c r="L304" s="47">
        <v>0</v>
      </c>
      <c r="M304" s="47">
        <v>0</v>
      </c>
      <c r="N304" s="47">
        <v>0</v>
      </c>
      <c r="O304" s="47">
        <v>0</v>
      </c>
      <c r="P304" s="47">
        <v>0</v>
      </c>
      <c r="Q304" s="47">
        <v>0</v>
      </c>
      <c r="R304" s="47">
        <v>0</v>
      </c>
      <c r="S304" s="47">
        <v>0</v>
      </c>
      <c r="T304" s="47">
        <v>0</v>
      </c>
      <c r="U304" s="47">
        <v>0</v>
      </c>
      <c r="V304" s="47">
        <v>52.43</v>
      </c>
      <c r="W304" s="47">
        <v>52.74</v>
      </c>
      <c r="X304" s="47">
        <v>181.06</v>
      </c>
      <c r="Y304" s="47">
        <v>311.68</v>
      </c>
      <c r="Z304" s="67">
        <v>222.33</v>
      </c>
      <c r="AA304" s="56"/>
    </row>
    <row r="305" spans="1:27" ht="16.5" x14ac:dyDescent="0.25">
      <c r="A305" s="55"/>
      <c r="B305" s="79">
        <v>25</v>
      </c>
      <c r="C305" s="75">
        <v>73.260000000000005</v>
      </c>
      <c r="D305" s="47">
        <v>85.69</v>
      </c>
      <c r="E305" s="47">
        <v>117.73</v>
      </c>
      <c r="F305" s="47">
        <v>0</v>
      </c>
      <c r="G305" s="47">
        <v>0</v>
      </c>
      <c r="H305" s="47">
        <v>19.55</v>
      </c>
      <c r="I305" s="47">
        <v>1.1000000000000001</v>
      </c>
      <c r="J305" s="47">
        <v>0</v>
      </c>
      <c r="K305" s="47">
        <v>0</v>
      </c>
      <c r="L305" s="47">
        <v>0</v>
      </c>
      <c r="M305" s="47">
        <v>0</v>
      </c>
      <c r="N305" s="47">
        <v>0</v>
      </c>
      <c r="O305" s="47">
        <v>0</v>
      </c>
      <c r="P305" s="47">
        <v>0</v>
      </c>
      <c r="Q305" s="47">
        <v>18.809999999999999</v>
      </c>
      <c r="R305" s="47">
        <v>31.4</v>
      </c>
      <c r="S305" s="47">
        <v>0</v>
      </c>
      <c r="T305" s="47">
        <v>0</v>
      </c>
      <c r="U305" s="47">
        <v>0</v>
      </c>
      <c r="V305" s="47">
        <v>9.3699999999999992</v>
      </c>
      <c r="W305" s="47">
        <v>9.48</v>
      </c>
      <c r="X305" s="47">
        <v>118.08</v>
      </c>
      <c r="Y305" s="47">
        <v>121.46</v>
      </c>
      <c r="Z305" s="67">
        <v>11.14</v>
      </c>
      <c r="AA305" s="56"/>
    </row>
    <row r="306" spans="1:27" ht="16.5" x14ac:dyDescent="0.25">
      <c r="A306" s="55"/>
      <c r="B306" s="79">
        <v>26</v>
      </c>
      <c r="C306" s="75">
        <v>0.03</v>
      </c>
      <c r="D306" s="47">
        <v>0</v>
      </c>
      <c r="E306" s="47">
        <v>0</v>
      </c>
      <c r="F306" s="47">
        <v>0</v>
      </c>
      <c r="G306" s="47">
        <v>0</v>
      </c>
      <c r="H306" s="47">
        <v>3.04</v>
      </c>
      <c r="I306" s="47">
        <v>0</v>
      </c>
      <c r="J306" s="47">
        <v>0</v>
      </c>
      <c r="K306" s="47">
        <v>0</v>
      </c>
      <c r="L306" s="47">
        <v>0</v>
      </c>
      <c r="M306" s="47">
        <v>0.45</v>
      </c>
      <c r="N306" s="47">
        <v>25.42</v>
      </c>
      <c r="O306" s="47">
        <v>30.13</v>
      </c>
      <c r="P306" s="47">
        <v>20.73</v>
      </c>
      <c r="Q306" s="47">
        <v>27.22</v>
      </c>
      <c r="R306" s="47">
        <v>36.869999999999997</v>
      </c>
      <c r="S306" s="47">
        <v>35.01</v>
      </c>
      <c r="T306" s="47">
        <v>16.98</v>
      </c>
      <c r="U306" s="47">
        <v>54.98</v>
      </c>
      <c r="V306" s="47">
        <v>148.22</v>
      </c>
      <c r="W306" s="47">
        <v>41.16</v>
      </c>
      <c r="X306" s="47">
        <v>240.82</v>
      </c>
      <c r="Y306" s="47">
        <v>362.51</v>
      </c>
      <c r="Z306" s="67">
        <v>375.76</v>
      </c>
      <c r="AA306" s="56"/>
    </row>
    <row r="307" spans="1:27" ht="16.5" x14ac:dyDescent="0.25">
      <c r="A307" s="55"/>
      <c r="B307" s="79">
        <v>27</v>
      </c>
      <c r="C307" s="75">
        <v>0</v>
      </c>
      <c r="D307" s="47">
        <v>0</v>
      </c>
      <c r="E307" s="47">
        <v>0</v>
      </c>
      <c r="F307" s="47">
        <v>0</v>
      </c>
      <c r="G307" s="47">
        <v>0</v>
      </c>
      <c r="H307" s="47">
        <v>3.72</v>
      </c>
      <c r="I307" s="47">
        <v>0</v>
      </c>
      <c r="J307" s="47">
        <v>0</v>
      </c>
      <c r="K307" s="47">
        <v>0</v>
      </c>
      <c r="L307" s="47">
        <v>0.14000000000000001</v>
      </c>
      <c r="M307" s="47">
        <v>0.14000000000000001</v>
      </c>
      <c r="N307" s="47">
        <v>0.04</v>
      </c>
      <c r="O307" s="47">
        <v>0</v>
      </c>
      <c r="P307" s="47">
        <v>0</v>
      </c>
      <c r="Q307" s="47">
        <v>0</v>
      </c>
      <c r="R307" s="47">
        <v>0</v>
      </c>
      <c r="S307" s="47">
        <v>0</v>
      </c>
      <c r="T307" s="47">
        <v>9.1199999999999992</v>
      </c>
      <c r="U307" s="47">
        <v>11.78</v>
      </c>
      <c r="V307" s="47">
        <v>15.4</v>
      </c>
      <c r="W307" s="47">
        <v>96.68</v>
      </c>
      <c r="X307" s="47">
        <v>240.29</v>
      </c>
      <c r="Y307" s="47">
        <v>321.51</v>
      </c>
      <c r="Z307" s="67">
        <v>239.84</v>
      </c>
      <c r="AA307" s="56"/>
    </row>
    <row r="308" spans="1:27" ht="16.5" x14ac:dyDescent="0.25">
      <c r="A308" s="55"/>
      <c r="B308" s="79">
        <v>28</v>
      </c>
      <c r="C308" s="75">
        <v>53.74</v>
      </c>
      <c r="D308" s="47">
        <v>0</v>
      </c>
      <c r="E308" s="47">
        <v>0</v>
      </c>
      <c r="F308" s="47">
        <v>0</v>
      </c>
      <c r="G308" s="47">
        <v>0</v>
      </c>
      <c r="H308" s="47">
        <v>2.69</v>
      </c>
      <c r="I308" s="47">
        <v>0</v>
      </c>
      <c r="J308" s="47">
        <v>0</v>
      </c>
      <c r="K308" s="47">
        <v>0.1</v>
      </c>
      <c r="L308" s="47">
        <v>0</v>
      </c>
      <c r="M308" s="47">
        <v>0</v>
      </c>
      <c r="N308" s="47">
        <v>0</v>
      </c>
      <c r="O308" s="47">
        <v>0</v>
      </c>
      <c r="P308" s="47">
        <v>0</v>
      </c>
      <c r="Q308" s="47">
        <v>0</v>
      </c>
      <c r="R308" s="47">
        <v>0</v>
      </c>
      <c r="S308" s="47">
        <v>0</v>
      </c>
      <c r="T308" s="47">
        <v>0</v>
      </c>
      <c r="U308" s="47">
        <v>2.35</v>
      </c>
      <c r="V308" s="47">
        <v>41.13</v>
      </c>
      <c r="W308" s="47">
        <v>129.79</v>
      </c>
      <c r="X308" s="47">
        <v>153.56</v>
      </c>
      <c r="Y308" s="47">
        <v>150.83000000000001</v>
      </c>
      <c r="Z308" s="67">
        <v>79.59</v>
      </c>
      <c r="AA308" s="56"/>
    </row>
    <row r="309" spans="1:27" ht="16.5" hidden="1" x14ac:dyDescent="0.25">
      <c r="A309" s="55"/>
      <c r="B309" s="79">
        <v>29</v>
      </c>
      <c r="C309" s="75"/>
      <c r="D309" s="47"/>
      <c r="E309" s="47"/>
      <c r="F309" s="47"/>
      <c r="G309" s="47"/>
      <c r="H309" s="47"/>
      <c r="I309" s="47"/>
      <c r="J309" s="47"/>
      <c r="K309" s="47"/>
      <c r="L309" s="47"/>
      <c r="M309" s="47"/>
      <c r="N309" s="47"/>
      <c r="O309" s="47"/>
      <c r="P309" s="47"/>
      <c r="Q309" s="47"/>
      <c r="R309" s="47"/>
      <c r="S309" s="47"/>
      <c r="T309" s="47"/>
      <c r="U309" s="47"/>
      <c r="V309" s="47"/>
      <c r="W309" s="47"/>
      <c r="X309" s="47"/>
      <c r="Y309" s="47"/>
      <c r="Z309" s="67"/>
      <c r="AA309" s="56"/>
    </row>
    <row r="310" spans="1:27" ht="16.5" hidden="1" x14ac:dyDescent="0.25">
      <c r="A310" s="55"/>
      <c r="B310" s="79">
        <v>30</v>
      </c>
      <c r="C310" s="75"/>
      <c r="D310" s="47"/>
      <c r="E310" s="47"/>
      <c r="F310" s="47"/>
      <c r="G310" s="47"/>
      <c r="H310" s="47"/>
      <c r="I310" s="47"/>
      <c r="J310" s="47"/>
      <c r="K310" s="47"/>
      <c r="L310" s="47"/>
      <c r="M310" s="47"/>
      <c r="N310" s="47"/>
      <c r="O310" s="47"/>
      <c r="P310" s="47"/>
      <c r="Q310" s="47"/>
      <c r="R310" s="47"/>
      <c r="S310" s="47"/>
      <c r="T310" s="47"/>
      <c r="U310" s="47"/>
      <c r="V310" s="47"/>
      <c r="W310" s="47"/>
      <c r="X310" s="47"/>
      <c r="Y310" s="47"/>
      <c r="Z310" s="67"/>
      <c r="AA310" s="56"/>
    </row>
    <row r="311" spans="1:27" ht="17.25" hidden="1" thickBot="1" x14ac:dyDescent="0.3">
      <c r="A311" s="55"/>
      <c r="B311" s="80">
        <v>31</v>
      </c>
      <c r="C311" s="76"/>
      <c r="D311" s="68"/>
      <c r="E311" s="68"/>
      <c r="F311" s="68"/>
      <c r="G311" s="68"/>
      <c r="H311" s="68"/>
      <c r="I311" s="68"/>
      <c r="J311" s="68"/>
      <c r="K311" s="68"/>
      <c r="L311" s="68"/>
      <c r="M311" s="68"/>
      <c r="N311" s="68"/>
      <c r="O311" s="68"/>
      <c r="P311" s="68"/>
      <c r="Q311" s="68"/>
      <c r="R311" s="68"/>
      <c r="S311" s="68"/>
      <c r="T311" s="68"/>
      <c r="U311" s="68"/>
      <c r="V311" s="68"/>
      <c r="W311" s="68"/>
      <c r="X311" s="68"/>
      <c r="Y311" s="68"/>
      <c r="Z311" s="69"/>
      <c r="AA311" s="56"/>
    </row>
    <row r="312" spans="1:27" ht="16.5" x14ac:dyDescent="0.25">
      <c r="A312" s="55"/>
      <c r="B312" s="156"/>
      <c r="C312" s="157"/>
      <c r="D312" s="157"/>
      <c r="E312" s="157"/>
      <c r="F312" s="157"/>
      <c r="G312" s="157"/>
      <c r="H312" s="157"/>
      <c r="I312" s="157"/>
      <c r="J312" s="157"/>
      <c r="K312" s="157"/>
      <c r="L312" s="157"/>
      <c r="M312" s="157"/>
      <c r="N312" s="157"/>
      <c r="O312" s="157"/>
      <c r="P312" s="157"/>
      <c r="Q312" s="157"/>
      <c r="R312" s="157"/>
      <c r="S312" s="157"/>
      <c r="T312" s="157"/>
      <c r="U312" s="157"/>
      <c r="V312" s="157"/>
      <c r="W312" s="157"/>
      <c r="X312" s="157"/>
      <c r="Y312" s="157"/>
      <c r="Z312" s="157"/>
      <c r="AA312" s="56"/>
    </row>
    <row r="313" spans="1:27" ht="17.25" thickBot="1" x14ac:dyDescent="0.3">
      <c r="A313" s="55"/>
      <c r="B313" s="156"/>
      <c r="C313" s="157"/>
      <c r="D313" s="157"/>
      <c r="E313" s="157"/>
      <c r="F313" s="157"/>
      <c r="G313" s="157"/>
      <c r="H313" s="157"/>
      <c r="I313" s="157"/>
      <c r="J313" s="157"/>
      <c r="K313" s="157"/>
      <c r="L313" s="157"/>
      <c r="M313" s="157"/>
      <c r="N313" s="157"/>
      <c r="O313" s="157"/>
      <c r="P313" s="157"/>
      <c r="Q313" s="157"/>
      <c r="R313" s="157"/>
      <c r="S313" s="157"/>
      <c r="T313" s="157"/>
      <c r="U313" s="157"/>
      <c r="V313" s="157"/>
      <c r="W313" s="157"/>
      <c r="X313" s="157"/>
      <c r="Y313" s="157"/>
      <c r="Z313" s="157"/>
      <c r="AA313" s="56"/>
    </row>
    <row r="314" spans="1:27" ht="16.5" thickBot="1" x14ac:dyDescent="0.3">
      <c r="A314" s="55"/>
      <c r="B314" s="180"/>
      <c r="C314" s="181"/>
      <c r="D314" s="181"/>
      <c r="E314" s="181"/>
      <c r="F314" s="181"/>
      <c r="G314" s="181"/>
      <c r="H314" s="181"/>
      <c r="I314" s="181"/>
      <c r="J314" s="181"/>
      <c r="K314" s="181"/>
      <c r="L314" s="181"/>
      <c r="M314" s="181"/>
      <c r="N314" s="181"/>
      <c r="O314" s="181"/>
      <c r="P314" s="181"/>
      <c r="Q314" s="181"/>
      <c r="R314" s="314" t="s">
        <v>155</v>
      </c>
      <c r="S314" s="315"/>
      <c r="T314" s="315"/>
      <c r="U314" s="316"/>
      <c r="V314" s="43"/>
      <c r="W314" s="43"/>
      <c r="X314" s="43"/>
      <c r="Y314" s="43"/>
      <c r="Z314" s="43"/>
      <c r="AA314" s="56"/>
    </row>
    <row r="315" spans="1:27" x14ac:dyDescent="0.25">
      <c r="A315" s="55"/>
      <c r="B315" s="317" t="s">
        <v>156</v>
      </c>
      <c r="C315" s="318"/>
      <c r="D315" s="318"/>
      <c r="E315" s="318"/>
      <c r="F315" s="318"/>
      <c r="G315" s="318"/>
      <c r="H315" s="318"/>
      <c r="I315" s="318"/>
      <c r="J315" s="318"/>
      <c r="K315" s="318"/>
      <c r="L315" s="318"/>
      <c r="M315" s="318"/>
      <c r="N315" s="318"/>
      <c r="O315" s="318"/>
      <c r="P315" s="318"/>
      <c r="Q315" s="318"/>
      <c r="R315" s="350">
        <v>10.33</v>
      </c>
      <c r="S315" s="320"/>
      <c r="T315" s="320"/>
      <c r="U315" s="321"/>
      <c r="V315" s="43"/>
      <c r="W315" s="43"/>
      <c r="X315" s="43"/>
      <c r="Y315" s="43"/>
      <c r="Z315" s="43"/>
      <c r="AA315" s="56"/>
    </row>
    <row r="316" spans="1:27" ht="16.5" thickBot="1" x14ac:dyDescent="0.3">
      <c r="A316" s="55"/>
      <c r="B316" s="304" t="s">
        <v>157</v>
      </c>
      <c r="C316" s="305"/>
      <c r="D316" s="305"/>
      <c r="E316" s="305"/>
      <c r="F316" s="305"/>
      <c r="G316" s="305"/>
      <c r="H316" s="305"/>
      <c r="I316" s="305"/>
      <c r="J316" s="305"/>
      <c r="K316" s="305"/>
      <c r="L316" s="305"/>
      <c r="M316" s="305"/>
      <c r="N316" s="305"/>
      <c r="O316" s="305"/>
      <c r="P316" s="305"/>
      <c r="Q316" s="305"/>
      <c r="R316" s="322">
        <v>493.25</v>
      </c>
      <c r="S316" s="307"/>
      <c r="T316" s="307"/>
      <c r="U316" s="308"/>
      <c r="V316" s="43"/>
      <c r="W316" s="43"/>
      <c r="X316" s="43"/>
      <c r="Y316" s="43"/>
      <c r="Z316" s="43"/>
      <c r="AA316" s="56"/>
    </row>
    <row r="317" spans="1:27" x14ac:dyDescent="0.25">
      <c r="A317" s="55"/>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c r="AA317" s="56"/>
    </row>
    <row r="318" spans="1:27" x14ac:dyDescent="0.25">
      <c r="A318" s="55"/>
      <c r="B318" s="291" t="s">
        <v>218</v>
      </c>
      <c r="C318" s="291"/>
      <c r="D318" s="291"/>
      <c r="E318" s="291"/>
      <c r="F318" s="291"/>
      <c r="G318" s="291"/>
      <c r="H318" s="291"/>
      <c r="I318" s="291"/>
      <c r="J318" s="291"/>
      <c r="K318" s="291"/>
      <c r="L318" s="291"/>
      <c r="M318" s="291"/>
      <c r="N318" s="291"/>
      <c r="O318" s="291"/>
      <c r="P318" s="291"/>
      <c r="Q318" s="291"/>
      <c r="R318" s="309">
        <v>891772.87</v>
      </c>
      <c r="S318" s="309"/>
      <c r="T318" s="51"/>
      <c r="U318" s="51"/>
      <c r="V318" s="51"/>
      <c r="W318" s="51"/>
      <c r="X318" s="51"/>
      <c r="Y318" s="51"/>
      <c r="Z318" s="51"/>
      <c r="AA318" s="56"/>
    </row>
    <row r="319" spans="1:27" x14ac:dyDescent="0.25">
      <c r="A319" s="55"/>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c r="AA319" s="56"/>
    </row>
    <row r="320" spans="1:27" x14ac:dyDescent="0.25">
      <c r="A320" s="55"/>
      <c r="B320" s="291" t="s">
        <v>159</v>
      </c>
      <c r="C320" s="291"/>
      <c r="D320" s="291"/>
      <c r="E320" s="291"/>
      <c r="F320" s="291"/>
      <c r="G320" s="291"/>
      <c r="H320" s="291"/>
      <c r="I320" s="291"/>
      <c r="J320" s="291"/>
      <c r="K320" s="291"/>
      <c r="L320" s="291"/>
      <c r="M320" s="291"/>
      <c r="N320" s="291"/>
      <c r="O320" s="291"/>
      <c r="P320" s="291"/>
      <c r="Q320" s="291"/>
      <c r="R320" s="291"/>
      <c r="S320" s="291"/>
      <c r="T320" s="291"/>
      <c r="U320" s="291"/>
      <c r="V320" s="291"/>
      <c r="W320" s="291"/>
      <c r="X320" s="291"/>
      <c r="Y320" s="291"/>
      <c r="Z320" s="291"/>
      <c r="AA320" s="56"/>
    </row>
    <row r="321" spans="1:27" ht="16.5" thickBot="1" x14ac:dyDescent="0.3">
      <c r="A321" s="55"/>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c r="AA321" s="56"/>
    </row>
    <row r="322" spans="1:27" x14ac:dyDescent="0.25">
      <c r="A322" s="55"/>
      <c r="B322" s="299"/>
      <c r="C322" s="286"/>
      <c r="D322" s="286"/>
      <c r="E322" s="286"/>
      <c r="F322" s="286"/>
      <c r="G322" s="286"/>
      <c r="H322" s="286"/>
      <c r="I322" s="286"/>
      <c r="J322" s="286"/>
      <c r="K322" s="286"/>
      <c r="L322" s="286"/>
      <c r="M322" s="349"/>
      <c r="N322" s="342" t="s">
        <v>68</v>
      </c>
      <c r="O322" s="343"/>
      <c r="P322" s="343"/>
      <c r="Q322" s="343"/>
      <c r="R322" s="343"/>
      <c r="S322" s="343"/>
      <c r="T322" s="343"/>
      <c r="U322" s="344"/>
      <c r="V322" s="43"/>
      <c r="W322" s="43"/>
      <c r="X322" s="43"/>
      <c r="Y322" s="43"/>
      <c r="Z322" s="43"/>
      <c r="AA322" s="56"/>
    </row>
    <row r="323" spans="1:27" ht="16.5" thickBot="1" x14ac:dyDescent="0.3">
      <c r="A323" s="55"/>
      <c r="B323" s="300"/>
      <c r="C323" s="301"/>
      <c r="D323" s="301"/>
      <c r="E323" s="301"/>
      <c r="F323" s="301"/>
      <c r="G323" s="301"/>
      <c r="H323" s="301"/>
      <c r="I323" s="301"/>
      <c r="J323" s="301"/>
      <c r="K323" s="301"/>
      <c r="L323" s="301"/>
      <c r="M323" s="346"/>
      <c r="N323" s="300" t="s">
        <v>69</v>
      </c>
      <c r="O323" s="301"/>
      <c r="P323" s="301" t="s">
        <v>70</v>
      </c>
      <c r="Q323" s="301"/>
      <c r="R323" s="301" t="s">
        <v>71</v>
      </c>
      <c r="S323" s="301"/>
      <c r="T323" s="346" t="s">
        <v>72</v>
      </c>
      <c r="U323" s="347"/>
      <c r="V323" s="43"/>
      <c r="W323" s="43"/>
      <c r="X323" s="43"/>
      <c r="Y323" s="43"/>
      <c r="Z323" s="43"/>
      <c r="AA323" s="56"/>
    </row>
    <row r="324" spans="1:27" ht="16.5" thickBot="1" x14ac:dyDescent="0.3">
      <c r="A324" s="55"/>
      <c r="B324" s="293" t="s">
        <v>151</v>
      </c>
      <c r="C324" s="294"/>
      <c r="D324" s="294"/>
      <c r="E324" s="294"/>
      <c r="F324" s="294"/>
      <c r="G324" s="294"/>
      <c r="H324" s="294"/>
      <c r="I324" s="294"/>
      <c r="J324" s="294"/>
      <c r="K324" s="294"/>
      <c r="L324" s="294"/>
      <c r="M324" s="294"/>
      <c r="N324" s="348"/>
      <c r="O324" s="297"/>
      <c r="P324" s="297"/>
      <c r="Q324" s="297"/>
      <c r="R324" s="297"/>
      <c r="S324" s="297"/>
      <c r="T324" s="333"/>
      <c r="U324" s="335"/>
      <c r="V324" s="43"/>
      <c r="W324" s="43"/>
      <c r="X324" s="43"/>
      <c r="Y324" s="43"/>
      <c r="Z324" s="43"/>
      <c r="AA324" s="56"/>
    </row>
    <row r="325" spans="1:27" x14ac:dyDescent="0.25">
      <c r="A325" s="55"/>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c r="AA325" s="56"/>
    </row>
    <row r="326" spans="1:27" x14ac:dyDescent="0.25">
      <c r="A326" s="55"/>
      <c r="B326" s="245" t="s">
        <v>191</v>
      </c>
      <c r="C326" s="245"/>
      <c r="D326" s="245"/>
      <c r="E326" s="245"/>
      <c r="F326" s="245"/>
      <c r="G326" s="245"/>
      <c r="H326" s="245"/>
      <c r="I326" s="245"/>
      <c r="J326" s="245"/>
      <c r="K326" s="245"/>
      <c r="L326" s="245"/>
      <c r="M326" s="245"/>
      <c r="N326" s="245"/>
      <c r="O326" s="245"/>
      <c r="P326" s="245"/>
      <c r="Q326" s="245"/>
      <c r="R326" s="245"/>
      <c r="S326" s="245"/>
      <c r="T326" s="245"/>
      <c r="U326" s="245"/>
      <c r="V326" s="245"/>
      <c r="W326" s="245"/>
      <c r="X326" s="245"/>
      <c r="Y326" s="245"/>
      <c r="Z326" s="245"/>
      <c r="AA326" s="56"/>
    </row>
    <row r="327" spans="1:27" x14ac:dyDescent="0.25">
      <c r="A327" s="55"/>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c r="AA327" s="56"/>
    </row>
    <row r="328" spans="1:27" ht="34.5" customHeight="1" x14ac:dyDescent="0.25">
      <c r="A328" s="55"/>
      <c r="B328" s="245" t="s">
        <v>186</v>
      </c>
      <c r="C328" s="245"/>
      <c r="D328" s="245"/>
      <c r="E328" s="245"/>
      <c r="F328" s="245"/>
      <c r="G328" s="245"/>
      <c r="H328" s="245"/>
      <c r="I328" s="245"/>
      <c r="J328" s="245"/>
      <c r="K328" s="245"/>
      <c r="L328" s="245"/>
      <c r="M328" s="245"/>
      <c r="N328" s="245"/>
      <c r="O328" s="245"/>
      <c r="P328" s="245"/>
      <c r="Q328" s="245"/>
      <c r="R328" s="245"/>
      <c r="S328" s="245"/>
      <c r="T328" s="245"/>
      <c r="U328" s="245"/>
      <c r="V328" s="245"/>
      <c r="W328" s="245"/>
      <c r="X328" s="245"/>
      <c r="Y328" s="245"/>
      <c r="Z328" s="245"/>
      <c r="AA328" s="56"/>
    </row>
    <row r="329" spans="1:27" ht="16.5" thickBot="1" x14ac:dyDescent="0.3">
      <c r="A329" s="59"/>
      <c r="B329" s="60"/>
      <c r="C329" s="60"/>
      <c r="D329" s="60"/>
      <c r="E329" s="60"/>
      <c r="F329" s="60"/>
      <c r="G329" s="60"/>
      <c r="H329" s="60"/>
      <c r="I329" s="60"/>
      <c r="J329" s="60"/>
      <c r="K329" s="60"/>
      <c r="L329" s="60"/>
      <c r="M329" s="60"/>
      <c r="N329" s="60"/>
      <c r="O329" s="60"/>
      <c r="P329" s="60"/>
      <c r="Q329" s="60"/>
      <c r="R329" s="60"/>
      <c r="S329" s="60"/>
      <c r="T329" s="60"/>
      <c r="U329" s="60"/>
      <c r="V329" s="60"/>
      <c r="W329" s="60"/>
      <c r="X329" s="60"/>
      <c r="Y329" s="60"/>
      <c r="Z329" s="60"/>
      <c r="AA329" s="61"/>
    </row>
    <row r="330" spans="1:27" ht="16.5" thickTop="1" x14ac:dyDescent="0.25"/>
  </sheetData>
  <mergeCells count="72">
    <mergeCell ref="B10:B11"/>
    <mergeCell ref="C10:Z10"/>
    <mergeCell ref="B2:Z2"/>
    <mergeCell ref="B3:Z3"/>
    <mergeCell ref="B4:Z4"/>
    <mergeCell ref="B6:Z6"/>
    <mergeCell ref="B8:Z8"/>
    <mergeCell ref="B44:P44"/>
    <mergeCell ref="R44:S44"/>
    <mergeCell ref="B47:Z47"/>
    <mergeCell ref="B49:Z49"/>
    <mergeCell ref="B51:B52"/>
    <mergeCell ref="C51:Z51"/>
    <mergeCell ref="B85:P85"/>
    <mergeCell ref="R85:S85"/>
    <mergeCell ref="B87:Z87"/>
    <mergeCell ref="B89:M90"/>
    <mergeCell ref="N89:U89"/>
    <mergeCell ref="N90:O90"/>
    <mergeCell ref="P90:Q90"/>
    <mergeCell ref="R90:S90"/>
    <mergeCell ref="T90:U90"/>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200:Q200"/>
    <mergeCell ref="R200:U200"/>
    <mergeCell ref="B201:Q201"/>
    <mergeCell ref="R201:U201"/>
    <mergeCell ref="B202:Q202"/>
    <mergeCell ref="R202:U202"/>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316:Q316"/>
    <mergeCell ref="R316:U316"/>
    <mergeCell ref="B318:Q318"/>
    <mergeCell ref="R318:S318"/>
    <mergeCell ref="B320:Z320"/>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s>
  <conditionalFormatting sqref="A1">
    <cfRule type="cellIs" dxfId="4" priority="4" operator="equal">
      <formula>0</formula>
    </cfRule>
  </conditionalFormatting>
  <conditionalFormatting sqref="A46">
    <cfRule type="cellIs" dxfId="3" priority="3" operator="equal">
      <formula>0</formula>
    </cfRule>
  </conditionalFormatting>
  <conditionalFormatting sqref="A93">
    <cfRule type="cellIs" dxfId="2" priority="2" operator="equal">
      <formula>0</formula>
    </cfRule>
  </conditionalFormatting>
  <conditionalFormatting sqref="A206">
    <cfRule type="cellIs" dxfId="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CC"/>
    <pageSetUpPr fitToPage="1"/>
  </sheetPr>
  <dimension ref="A1:G80"/>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75" customHeight="1" thickTop="1" x14ac:dyDescent="0.25">
      <c r="A1" s="52" t="str">
        <f>'1. Отчет АТС'!B3</f>
        <v>февраль 2025</v>
      </c>
      <c r="B1" s="53"/>
      <c r="C1" s="53"/>
      <c r="D1" s="53"/>
      <c r="E1" s="53"/>
      <c r="F1" s="53"/>
      <c r="G1" s="54"/>
    </row>
    <row r="2" spans="1:7" ht="42" customHeight="1" x14ac:dyDescent="0.25">
      <c r="A2" s="55"/>
      <c r="B2" s="283" t="s">
        <v>173</v>
      </c>
      <c r="C2" s="283"/>
      <c r="D2" s="283"/>
      <c r="E2" s="283"/>
      <c r="F2" s="283"/>
      <c r="G2" s="56"/>
    </row>
    <row r="3" spans="1:7" s="46" customFormat="1" ht="18" x14ac:dyDescent="0.25">
      <c r="A3" s="65"/>
      <c r="B3" s="289" t="s">
        <v>278</v>
      </c>
      <c r="C3" s="289"/>
      <c r="D3" s="289"/>
      <c r="E3" s="289"/>
      <c r="F3" s="289"/>
      <c r="G3" s="66"/>
    </row>
    <row r="4" spans="1:7" ht="18.75" x14ac:dyDescent="0.25">
      <c r="A4" s="55"/>
      <c r="B4" s="290" t="s">
        <v>178</v>
      </c>
      <c r="C4" s="290"/>
      <c r="D4" s="290"/>
      <c r="E4" s="290"/>
      <c r="F4" s="290"/>
      <c r="G4" s="56"/>
    </row>
    <row r="5" spans="1:7" x14ac:dyDescent="0.25">
      <c r="A5" s="55"/>
      <c r="B5" s="43"/>
      <c r="C5" s="43"/>
      <c r="D5" s="43"/>
      <c r="E5" s="43"/>
      <c r="F5" s="43"/>
      <c r="G5" s="56"/>
    </row>
    <row r="6" spans="1:7" ht="35.25" customHeight="1" x14ac:dyDescent="0.25">
      <c r="A6" s="55"/>
      <c r="B6" s="284" t="s">
        <v>66</v>
      </c>
      <c r="C6" s="284"/>
      <c r="D6" s="284"/>
      <c r="E6" s="284"/>
      <c r="F6" s="284"/>
      <c r="G6" s="56"/>
    </row>
    <row r="7" spans="1:7" x14ac:dyDescent="0.25">
      <c r="A7" s="55"/>
      <c r="B7" s="43"/>
      <c r="C7" s="43"/>
      <c r="D7" s="43"/>
      <c r="E7" s="43"/>
      <c r="F7" s="43"/>
      <c r="G7" s="56"/>
    </row>
    <row r="8" spans="1:7" x14ac:dyDescent="0.25">
      <c r="A8" s="55"/>
      <c r="B8" s="88" t="s">
        <v>67</v>
      </c>
      <c r="C8" s="43"/>
      <c r="D8" s="43"/>
      <c r="E8" s="43"/>
      <c r="F8" s="43"/>
      <c r="G8" s="56"/>
    </row>
    <row r="9" spans="1:7" ht="16.5" thickBot="1" x14ac:dyDescent="0.3">
      <c r="A9" s="55"/>
      <c r="B9" s="43"/>
      <c r="C9" s="43"/>
      <c r="D9" s="43"/>
      <c r="E9" s="43"/>
      <c r="F9" s="43"/>
      <c r="G9" s="56"/>
    </row>
    <row r="10" spans="1:7" x14ac:dyDescent="0.25">
      <c r="A10" s="55"/>
      <c r="B10" s="288"/>
      <c r="C10" s="285" t="s">
        <v>68</v>
      </c>
      <c r="D10" s="286"/>
      <c r="E10" s="286"/>
      <c r="F10" s="287"/>
      <c r="G10" s="56"/>
    </row>
    <row r="11" spans="1:7" ht="16.5" thickBot="1" x14ac:dyDescent="0.3">
      <c r="A11" s="55"/>
      <c r="B11" s="271"/>
      <c r="C11" s="100" t="s">
        <v>69</v>
      </c>
      <c r="D11" s="110" t="s">
        <v>70</v>
      </c>
      <c r="E11" s="110" t="s">
        <v>71</v>
      </c>
      <c r="F11" s="111" t="s">
        <v>72</v>
      </c>
      <c r="G11" s="56"/>
    </row>
    <row r="12" spans="1:7" ht="47.25" x14ac:dyDescent="0.25">
      <c r="A12" s="55"/>
      <c r="B12" s="93" t="s">
        <v>163</v>
      </c>
      <c r="C12" s="128"/>
      <c r="D12" s="124"/>
      <c r="E12" s="124"/>
      <c r="F12" s="125"/>
      <c r="G12" s="56"/>
    </row>
    <row r="13" spans="1:7" ht="63.75" customHeight="1" x14ac:dyDescent="0.25">
      <c r="A13" s="55"/>
      <c r="B13" s="94" t="s">
        <v>164</v>
      </c>
      <c r="C13" s="152">
        <v>5582.64</v>
      </c>
      <c r="D13" s="101">
        <v>5582.64</v>
      </c>
      <c r="E13" s="92">
        <v>5582.64</v>
      </c>
      <c r="F13" s="126">
        <v>5582.64</v>
      </c>
      <c r="G13" s="56"/>
    </row>
    <row r="14" spans="1:7" ht="63.75" thickBot="1" x14ac:dyDescent="0.3">
      <c r="A14" s="55"/>
      <c r="B14" s="95" t="s">
        <v>165</v>
      </c>
      <c r="C14" s="121">
        <v>4140.01</v>
      </c>
      <c r="D14" s="127">
        <v>4140.01</v>
      </c>
      <c r="E14" s="127">
        <v>4140.01</v>
      </c>
      <c r="F14" s="122">
        <v>4140.01</v>
      </c>
      <c r="G14" s="56"/>
    </row>
    <row r="15" spans="1:7" x14ac:dyDescent="0.25">
      <c r="A15" s="55"/>
      <c r="B15" s="43"/>
      <c r="C15" s="43"/>
      <c r="D15" s="43"/>
      <c r="E15" s="43"/>
      <c r="F15" s="43"/>
      <c r="G15" s="56"/>
    </row>
    <row r="16" spans="1:7" ht="15.75" customHeight="1" x14ac:dyDescent="0.25">
      <c r="A16" s="55"/>
      <c r="B16" s="282" t="s">
        <v>74</v>
      </c>
      <c r="C16" s="282"/>
      <c r="D16" s="282"/>
      <c r="E16" s="282"/>
      <c r="F16" s="282"/>
      <c r="G16" s="56"/>
    </row>
    <row r="17" spans="1:7" x14ac:dyDescent="0.25">
      <c r="A17" s="55"/>
      <c r="B17" s="242" t="s">
        <v>75</v>
      </c>
      <c r="C17" s="243">
        <v>3033.53</v>
      </c>
      <c r="D17" s="43"/>
      <c r="E17" s="43"/>
      <c r="F17" s="43"/>
      <c r="G17" s="56"/>
    </row>
    <row r="18" spans="1:7" x14ac:dyDescent="0.25">
      <c r="A18" s="55"/>
      <c r="B18" s="43"/>
      <c r="C18" s="43"/>
      <c r="D18" s="43"/>
      <c r="E18" s="43"/>
      <c r="F18" s="43"/>
      <c r="G18" s="56"/>
    </row>
    <row r="19" spans="1:7" ht="66" customHeight="1" x14ac:dyDescent="0.25">
      <c r="A19" s="55"/>
      <c r="B19" s="282" t="s">
        <v>76</v>
      </c>
      <c r="C19" s="282"/>
      <c r="D19" s="282"/>
      <c r="E19" s="282"/>
      <c r="F19" s="282"/>
      <c r="G19" s="56"/>
    </row>
    <row r="20" spans="1:7" ht="15.75" customHeight="1" x14ac:dyDescent="0.25">
      <c r="A20" s="55"/>
      <c r="B20" s="43"/>
      <c r="C20" s="43"/>
      <c r="D20" s="43"/>
      <c r="E20" s="43"/>
      <c r="F20" s="43"/>
      <c r="G20" s="56"/>
    </row>
    <row r="21" spans="1:7" ht="15.75" customHeight="1" x14ac:dyDescent="0.25">
      <c r="A21" s="55"/>
      <c r="B21" s="282" t="s">
        <v>77</v>
      </c>
      <c r="C21" s="282"/>
      <c r="D21" s="282"/>
      <c r="E21" s="243">
        <v>1634.66</v>
      </c>
      <c r="F21" s="48"/>
      <c r="G21" s="56"/>
    </row>
    <row r="22" spans="1:7" x14ac:dyDescent="0.25">
      <c r="A22" s="55"/>
      <c r="B22" s="43"/>
      <c r="C22" s="43"/>
      <c r="D22" s="43"/>
      <c r="E22" s="89"/>
      <c r="F22" s="43"/>
      <c r="G22" s="56"/>
    </row>
    <row r="23" spans="1:7" ht="15.75" customHeight="1" x14ac:dyDescent="0.25">
      <c r="A23" s="55"/>
      <c r="B23" s="282" t="s">
        <v>78</v>
      </c>
      <c r="C23" s="282"/>
      <c r="D23" s="282"/>
      <c r="E23" s="243">
        <v>891237.79</v>
      </c>
      <c r="F23" s="242"/>
      <c r="G23" s="56"/>
    </row>
    <row r="24" spans="1:7" x14ac:dyDescent="0.25">
      <c r="A24" s="55"/>
      <c r="B24" s="43"/>
      <c r="C24" s="43"/>
      <c r="D24" s="43"/>
      <c r="E24" s="43"/>
      <c r="F24" s="43"/>
      <c r="G24" s="56"/>
    </row>
    <row r="25" spans="1:7" ht="15.75" customHeight="1" x14ac:dyDescent="0.25">
      <c r="A25" s="55"/>
      <c r="B25" s="282" t="s">
        <v>79</v>
      </c>
      <c r="C25" s="282"/>
      <c r="D25" s="282"/>
      <c r="E25" s="282"/>
      <c r="F25" s="141">
        <v>1.5695848158484781E-3</v>
      </c>
      <c r="G25" s="142"/>
    </row>
    <row r="26" spans="1:7" x14ac:dyDescent="0.25">
      <c r="A26" s="55"/>
      <c r="B26" s="43"/>
      <c r="C26" s="43"/>
      <c r="D26" s="43"/>
      <c r="E26" s="43"/>
      <c r="F26" s="43"/>
      <c r="G26" s="56"/>
    </row>
    <row r="27" spans="1:7" ht="15.75" customHeight="1" x14ac:dyDescent="0.25">
      <c r="A27" s="55"/>
      <c r="B27" s="282" t="s">
        <v>80</v>
      </c>
      <c r="C27" s="282"/>
      <c r="D27" s="282"/>
      <c r="E27" s="114">
        <v>121.6</v>
      </c>
      <c r="F27" s="242"/>
      <c r="G27" s="56"/>
    </row>
    <row r="28" spans="1:7" x14ac:dyDescent="0.25">
      <c r="A28" s="55"/>
      <c r="B28" s="43"/>
      <c r="C28" s="43"/>
      <c r="D28" s="43"/>
      <c r="E28" s="43"/>
      <c r="F28" s="43"/>
      <c r="G28" s="56"/>
    </row>
    <row r="29" spans="1:7" ht="15.75" customHeight="1" x14ac:dyDescent="0.25">
      <c r="A29" s="55"/>
      <c r="B29" s="282" t="s">
        <v>81</v>
      </c>
      <c r="C29" s="282"/>
      <c r="D29" s="282"/>
      <c r="E29" s="282"/>
      <c r="F29" s="282"/>
      <c r="G29" s="56"/>
    </row>
    <row r="30" spans="1:7" x14ac:dyDescent="0.25">
      <c r="A30" s="55"/>
      <c r="B30" s="242" t="s">
        <v>82</v>
      </c>
      <c r="C30" s="114">
        <v>0</v>
      </c>
      <c r="D30" s="242"/>
      <c r="E30" s="43"/>
      <c r="F30" s="43"/>
      <c r="G30" s="56"/>
    </row>
    <row r="31" spans="1:7" x14ac:dyDescent="0.25">
      <c r="A31" s="55"/>
      <c r="B31" s="43"/>
      <c r="C31" s="43"/>
      <c r="D31" s="43"/>
      <c r="E31" s="43"/>
      <c r="F31" s="43"/>
      <c r="G31" s="56"/>
    </row>
    <row r="32" spans="1:7" ht="15.75" customHeight="1" x14ac:dyDescent="0.25">
      <c r="A32" s="55"/>
      <c r="B32" s="282" t="s">
        <v>83</v>
      </c>
      <c r="C32" s="282"/>
      <c r="D32" s="282"/>
      <c r="E32" s="282"/>
      <c r="F32" s="282"/>
      <c r="G32" s="56"/>
    </row>
    <row r="33" spans="1:7" x14ac:dyDescent="0.25">
      <c r="A33" s="55"/>
      <c r="B33" s="242" t="s">
        <v>84</v>
      </c>
      <c r="C33" s="114">
        <v>20.177999999999997</v>
      </c>
      <c r="D33" s="242"/>
      <c r="E33" s="43"/>
      <c r="F33" s="43"/>
      <c r="G33" s="56"/>
    </row>
    <row r="34" spans="1:7" x14ac:dyDescent="0.25">
      <c r="A34" s="55"/>
      <c r="B34" s="242" t="s">
        <v>85</v>
      </c>
      <c r="C34" s="43"/>
      <c r="D34" s="43"/>
      <c r="E34" s="43"/>
      <c r="F34" s="43"/>
      <c r="G34" s="56"/>
    </row>
    <row r="35" spans="1:7" x14ac:dyDescent="0.25">
      <c r="A35" s="55"/>
      <c r="B35" s="49" t="s">
        <v>86</v>
      </c>
      <c r="C35" s="115">
        <v>2.7509999999999999</v>
      </c>
      <c r="D35" s="43"/>
      <c r="E35" s="43"/>
      <c r="F35" s="43"/>
      <c r="G35" s="56"/>
    </row>
    <row r="36" spans="1:7" x14ac:dyDescent="0.25">
      <c r="A36" s="55"/>
      <c r="B36" s="49" t="s">
        <v>87</v>
      </c>
      <c r="C36" s="115">
        <v>5.2210000000000001</v>
      </c>
      <c r="D36" s="43"/>
      <c r="E36" s="43"/>
      <c r="F36" s="43"/>
      <c r="G36" s="56"/>
    </row>
    <row r="37" spans="1:7" x14ac:dyDescent="0.25">
      <c r="A37" s="55"/>
      <c r="B37" s="49" t="s">
        <v>88</v>
      </c>
      <c r="C37" s="115">
        <v>12.206</v>
      </c>
      <c r="D37" s="43"/>
      <c r="E37" s="43"/>
      <c r="F37" s="43"/>
      <c r="G37" s="56"/>
    </row>
    <row r="38" spans="1:7" x14ac:dyDescent="0.25">
      <c r="A38" s="55"/>
      <c r="B38" s="49" t="s">
        <v>89</v>
      </c>
      <c r="C38" s="115">
        <v>0</v>
      </c>
      <c r="D38" s="43"/>
      <c r="E38" s="43"/>
      <c r="F38" s="43"/>
      <c r="G38" s="56"/>
    </row>
    <row r="39" spans="1:7" x14ac:dyDescent="0.25">
      <c r="A39" s="55"/>
      <c r="B39" s="49" t="s">
        <v>90</v>
      </c>
      <c r="C39" s="115">
        <v>0</v>
      </c>
      <c r="D39" s="43"/>
      <c r="E39" s="43"/>
      <c r="F39" s="43"/>
      <c r="G39" s="56"/>
    </row>
    <row r="40" spans="1:7" x14ac:dyDescent="0.25">
      <c r="A40" s="55"/>
      <c r="B40" s="43"/>
      <c r="C40" s="43"/>
      <c r="D40" s="43"/>
      <c r="E40" s="43"/>
      <c r="F40" s="43"/>
      <c r="G40" s="56"/>
    </row>
    <row r="41" spans="1:7" ht="15.75" customHeight="1" x14ac:dyDescent="0.25">
      <c r="A41" s="55"/>
      <c r="B41" s="282" t="s">
        <v>91</v>
      </c>
      <c r="C41" s="282"/>
      <c r="D41" s="282"/>
      <c r="E41" s="114">
        <v>63.71</v>
      </c>
      <c r="F41" s="48"/>
      <c r="G41" s="56"/>
    </row>
    <row r="42" spans="1:7" x14ac:dyDescent="0.25">
      <c r="A42" s="55"/>
      <c r="B42" s="43"/>
      <c r="C42" s="43"/>
      <c r="D42" s="43"/>
      <c r="E42" s="43"/>
      <c r="F42" s="43"/>
      <c r="G42" s="56"/>
    </row>
    <row r="43" spans="1:7" x14ac:dyDescent="0.25">
      <c r="A43" s="55"/>
      <c r="B43" s="291" t="s">
        <v>92</v>
      </c>
      <c r="C43" s="291"/>
      <c r="D43" s="291"/>
      <c r="E43" s="291"/>
      <c r="F43" s="114">
        <v>1273.799</v>
      </c>
      <c r="G43" s="142"/>
    </row>
    <row r="44" spans="1:7" x14ac:dyDescent="0.25">
      <c r="A44" s="55"/>
      <c r="B44" s="242" t="s">
        <v>85</v>
      </c>
      <c r="C44" s="43"/>
      <c r="D44" s="43"/>
      <c r="E44" s="43"/>
      <c r="F44" s="43"/>
      <c r="G44" s="56"/>
    </row>
    <row r="45" spans="1:7" x14ac:dyDescent="0.25">
      <c r="A45" s="55"/>
      <c r="B45" s="49" t="s">
        <v>93</v>
      </c>
      <c r="C45" s="114">
        <v>0</v>
      </c>
      <c r="D45" s="43"/>
      <c r="E45" s="43"/>
      <c r="F45" s="43"/>
      <c r="G45" s="56"/>
    </row>
    <row r="46" spans="1:7" x14ac:dyDescent="0.25">
      <c r="A46" s="55"/>
      <c r="B46" s="50" t="s">
        <v>94</v>
      </c>
      <c r="C46" s="114">
        <v>0</v>
      </c>
      <c r="D46" s="43"/>
      <c r="E46" s="43"/>
      <c r="F46" s="43"/>
      <c r="G46" s="56"/>
    </row>
    <row r="47" spans="1:7" x14ac:dyDescent="0.25">
      <c r="A47" s="55"/>
      <c r="B47" s="50" t="s">
        <v>95</v>
      </c>
      <c r="C47" s="114">
        <v>0</v>
      </c>
      <c r="D47" s="43"/>
      <c r="E47" s="43"/>
      <c r="F47" s="43"/>
      <c r="G47" s="56"/>
    </row>
    <row r="48" spans="1:7" x14ac:dyDescent="0.25">
      <c r="A48" s="55"/>
      <c r="B48" s="50" t="s">
        <v>96</v>
      </c>
      <c r="C48" s="114">
        <v>0</v>
      </c>
      <c r="D48" s="43"/>
      <c r="E48" s="43"/>
      <c r="F48" s="43"/>
      <c r="G48" s="56"/>
    </row>
    <row r="49" spans="1:7" x14ac:dyDescent="0.25">
      <c r="A49" s="55"/>
      <c r="B49" s="49" t="s">
        <v>97</v>
      </c>
      <c r="C49" s="114">
        <v>1273.799</v>
      </c>
      <c r="D49" s="43"/>
      <c r="E49" s="43"/>
      <c r="F49" s="43"/>
      <c r="G49" s="56"/>
    </row>
    <row r="50" spans="1:7" x14ac:dyDescent="0.25">
      <c r="A50" s="55"/>
      <c r="B50" s="50" t="s">
        <v>94</v>
      </c>
      <c r="C50" s="114">
        <v>604.43600000000004</v>
      </c>
      <c r="D50" s="43"/>
      <c r="E50" s="43"/>
      <c r="F50" s="43"/>
      <c r="G50" s="56"/>
    </row>
    <row r="51" spans="1:7" x14ac:dyDescent="0.25">
      <c r="A51" s="55"/>
      <c r="B51" s="50" t="s">
        <v>96</v>
      </c>
      <c r="C51" s="114">
        <v>669.36300000000006</v>
      </c>
      <c r="D51" s="43"/>
      <c r="E51" s="43"/>
      <c r="F51" s="43"/>
      <c r="G51" s="56"/>
    </row>
    <row r="52" spans="1:7" x14ac:dyDescent="0.25">
      <c r="A52" s="55"/>
      <c r="B52" s="43"/>
      <c r="C52" s="43"/>
      <c r="D52" s="43"/>
      <c r="E52" s="43"/>
      <c r="F52" s="43"/>
      <c r="G52" s="56"/>
    </row>
    <row r="53" spans="1:7" ht="15.75" customHeight="1" x14ac:dyDescent="0.25">
      <c r="A53" s="55"/>
      <c r="B53" s="282" t="s">
        <v>98</v>
      </c>
      <c r="C53" s="282"/>
      <c r="D53" s="282"/>
      <c r="E53" s="114">
        <v>71773.714999999997</v>
      </c>
      <c r="F53" s="242"/>
      <c r="G53" s="56"/>
    </row>
    <row r="54" spans="1:7" x14ac:dyDescent="0.25">
      <c r="A54" s="55"/>
      <c r="B54" s="43"/>
      <c r="C54" s="43"/>
      <c r="D54" s="43"/>
      <c r="E54" s="43"/>
      <c r="F54" s="43"/>
      <c r="G54" s="56"/>
    </row>
    <row r="55" spans="1:7" x14ac:dyDescent="0.25">
      <c r="A55" s="55"/>
      <c r="B55" s="291" t="s">
        <v>192</v>
      </c>
      <c r="C55" s="291"/>
      <c r="D55" s="291"/>
      <c r="E55" s="291"/>
      <c r="F55" s="291"/>
      <c r="G55" s="56"/>
    </row>
    <row r="56" spans="1:7" x14ac:dyDescent="0.25">
      <c r="A56" s="55"/>
      <c r="B56" s="242" t="s">
        <v>99</v>
      </c>
      <c r="C56" s="114">
        <v>0</v>
      </c>
      <c r="D56" s="242"/>
      <c r="E56" s="43"/>
      <c r="F56" s="43"/>
      <c r="G56" s="56"/>
    </row>
    <row r="57" spans="1:7" x14ac:dyDescent="0.25">
      <c r="A57" s="55"/>
      <c r="B57" s="242" t="s">
        <v>193</v>
      </c>
      <c r="C57" s="43"/>
      <c r="D57" s="114">
        <v>0</v>
      </c>
      <c r="E57" s="43"/>
      <c r="F57" s="43"/>
      <c r="G57" s="56"/>
    </row>
    <row r="58" spans="1:7" ht="15.75" customHeight="1" x14ac:dyDescent="0.25">
      <c r="A58" s="55"/>
      <c r="B58" s="43"/>
      <c r="C58" s="43"/>
      <c r="D58" s="43"/>
      <c r="E58" s="43"/>
      <c r="F58" s="43"/>
      <c r="G58" s="56"/>
    </row>
    <row r="59" spans="1:7" ht="15.75" customHeight="1" x14ac:dyDescent="0.25">
      <c r="A59" s="55"/>
      <c r="B59" s="282" t="s">
        <v>100</v>
      </c>
      <c r="C59" s="282"/>
      <c r="D59" s="282"/>
      <c r="E59" s="282"/>
      <c r="F59" s="282"/>
      <c r="G59" s="56"/>
    </row>
    <row r="60" spans="1:7" x14ac:dyDescent="0.25">
      <c r="A60" s="55"/>
      <c r="B60" s="242" t="s">
        <v>101</v>
      </c>
      <c r="C60" s="114">
        <v>11906.978999999999</v>
      </c>
      <c r="D60" s="242"/>
      <c r="E60" s="43"/>
      <c r="F60" s="43"/>
      <c r="G60" s="56"/>
    </row>
    <row r="61" spans="1:7" x14ac:dyDescent="0.25">
      <c r="A61" s="55"/>
      <c r="B61" s="242" t="s">
        <v>85</v>
      </c>
      <c r="C61" s="242"/>
      <c r="D61" s="242"/>
      <c r="E61" s="43"/>
      <c r="F61" s="43"/>
      <c r="G61" s="56"/>
    </row>
    <row r="62" spans="1:7" x14ac:dyDescent="0.25">
      <c r="A62" s="55"/>
      <c r="B62" s="49" t="s">
        <v>102</v>
      </c>
      <c r="C62" s="114">
        <v>1273.799</v>
      </c>
      <c r="D62" s="43"/>
      <c r="E62" s="43"/>
      <c r="F62" s="43"/>
      <c r="G62" s="56"/>
    </row>
    <row r="63" spans="1:7" x14ac:dyDescent="0.25">
      <c r="A63" s="55"/>
      <c r="B63" s="49" t="s">
        <v>103</v>
      </c>
      <c r="C63" s="115">
        <v>2636.5340000000001</v>
      </c>
      <c r="D63" s="43"/>
      <c r="E63" s="43"/>
      <c r="F63" s="43"/>
      <c r="G63" s="56"/>
    </row>
    <row r="64" spans="1:7" x14ac:dyDescent="0.25">
      <c r="A64" s="55"/>
      <c r="B64" s="49" t="s">
        <v>104</v>
      </c>
      <c r="C64" s="115">
        <v>7996.6459999999997</v>
      </c>
      <c r="D64" s="43"/>
      <c r="E64" s="43"/>
      <c r="F64" s="43"/>
      <c r="G64" s="56"/>
    </row>
    <row r="65" spans="1:7" x14ac:dyDescent="0.25">
      <c r="A65" s="55"/>
      <c r="B65" s="49" t="s">
        <v>105</v>
      </c>
      <c r="C65" s="115">
        <v>0</v>
      </c>
      <c r="D65" s="43"/>
      <c r="E65" s="43"/>
      <c r="F65" s="43"/>
      <c r="G65" s="56"/>
    </row>
    <row r="66" spans="1:7" x14ac:dyDescent="0.25">
      <c r="A66" s="55"/>
      <c r="B66" s="49" t="s">
        <v>106</v>
      </c>
      <c r="C66" s="115">
        <v>0</v>
      </c>
      <c r="D66" s="43"/>
      <c r="E66" s="43"/>
      <c r="F66" s="43"/>
      <c r="G66" s="56"/>
    </row>
    <row r="67" spans="1:7" ht="15.75" customHeight="1" x14ac:dyDescent="0.25">
      <c r="A67" s="55"/>
      <c r="B67" s="43"/>
      <c r="C67" s="43"/>
      <c r="D67" s="43"/>
      <c r="E67" s="43"/>
      <c r="F67" s="43"/>
      <c r="G67" s="56"/>
    </row>
    <row r="68" spans="1:7" ht="15.75" customHeight="1" x14ac:dyDescent="0.25">
      <c r="A68" s="55"/>
      <c r="B68" s="282" t="s">
        <v>107</v>
      </c>
      <c r="C68" s="282"/>
      <c r="D68" s="282"/>
      <c r="E68" s="114">
        <v>35840</v>
      </c>
      <c r="F68" s="51"/>
      <c r="G68" s="56"/>
    </row>
    <row r="69" spans="1:7" x14ac:dyDescent="0.25">
      <c r="A69" s="55"/>
      <c r="B69" s="43"/>
      <c r="C69" s="43"/>
      <c r="D69" s="43"/>
      <c r="E69" s="43"/>
      <c r="F69" s="43"/>
      <c r="G69" s="56"/>
    </row>
    <row r="70" spans="1:7" x14ac:dyDescent="0.25">
      <c r="A70" s="55"/>
      <c r="B70" s="291" t="s">
        <v>108</v>
      </c>
      <c r="C70" s="291"/>
      <c r="D70" s="291"/>
      <c r="E70" s="291"/>
      <c r="F70" s="291"/>
      <c r="G70" s="56"/>
    </row>
    <row r="71" spans="1:7" x14ac:dyDescent="0.25">
      <c r="A71" s="55"/>
      <c r="B71" s="242" t="s">
        <v>109</v>
      </c>
      <c r="C71" s="114">
        <v>0</v>
      </c>
      <c r="D71" s="43"/>
      <c r="E71" s="43"/>
      <c r="F71" s="43"/>
      <c r="G71" s="56"/>
    </row>
    <row r="72" spans="1:7" x14ac:dyDescent="0.25">
      <c r="A72" s="55"/>
      <c r="B72" s="173"/>
      <c r="C72" s="43"/>
      <c r="D72" s="43"/>
      <c r="E72" s="43"/>
      <c r="F72" s="43"/>
      <c r="G72" s="56"/>
    </row>
    <row r="73" spans="1:7" ht="62.25" customHeight="1" x14ac:dyDescent="0.25">
      <c r="A73" s="55"/>
      <c r="B73" s="292" t="s">
        <v>110</v>
      </c>
      <c r="C73" s="292"/>
      <c r="D73" s="292"/>
      <c r="E73" s="292"/>
      <c r="F73" s="292"/>
      <c r="G73" s="56"/>
    </row>
    <row r="74" spans="1:7" ht="6" customHeight="1" x14ac:dyDescent="0.25">
      <c r="A74" s="55"/>
      <c r="B74" s="109"/>
      <c r="C74" s="89"/>
      <c r="D74" s="89"/>
      <c r="E74" s="89"/>
      <c r="F74" s="89"/>
      <c r="G74" s="56"/>
    </row>
    <row r="75" spans="1:7" ht="21.75" customHeight="1" x14ac:dyDescent="0.25">
      <c r="A75" s="55"/>
      <c r="B75" s="245" t="s">
        <v>162</v>
      </c>
      <c r="C75" s="245"/>
      <c r="D75" s="245"/>
      <c r="E75" s="245"/>
      <c r="F75" s="245"/>
      <c r="G75" s="56"/>
    </row>
    <row r="76" spans="1:7" ht="6" customHeight="1" x14ac:dyDescent="0.25">
      <c r="A76" s="55"/>
      <c r="B76" s="109"/>
      <c r="C76" s="89"/>
      <c r="D76" s="89"/>
      <c r="E76" s="89"/>
      <c r="F76" s="89"/>
      <c r="G76" s="56"/>
    </row>
    <row r="77" spans="1:7" ht="51.75" customHeight="1" x14ac:dyDescent="0.25">
      <c r="A77" s="55"/>
      <c r="B77" s="245" t="s">
        <v>186</v>
      </c>
      <c r="C77" s="245"/>
      <c r="D77" s="245"/>
      <c r="E77" s="245"/>
      <c r="F77" s="245"/>
      <c r="G77" s="56"/>
    </row>
    <row r="78" spans="1:7" ht="16.5" thickBot="1" x14ac:dyDescent="0.3">
      <c r="A78" s="59"/>
      <c r="B78" s="116"/>
      <c r="C78" s="117"/>
      <c r="D78" s="117"/>
      <c r="E78" s="117"/>
      <c r="F78" s="117"/>
      <c r="G78" s="61"/>
    </row>
    <row r="79" spans="1:7" ht="16.5" thickTop="1" x14ac:dyDescent="0.25">
      <c r="A79" s="43"/>
      <c r="B79" s="88"/>
      <c r="C79" s="89"/>
      <c r="D79" s="89"/>
      <c r="E79" s="89"/>
      <c r="F79" s="89"/>
      <c r="G79" s="43"/>
    </row>
    <row r="80" spans="1:7" x14ac:dyDescent="0.25">
      <c r="A80" s="43"/>
      <c r="B80" s="43"/>
      <c r="C80" s="43"/>
      <c r="D80" s="43"/>
      <c r="E80" s="43"/>
      <c r="F80" s="43"/>
      <c r="G80" s="43"/>
    </row>
  </sheetData>
  <mergeCells count="24">
    <mergeCell ref="B77:F77"/>
    <mergeCell ref="B75:F75"/>
    <mergeCell ref="B73:F73"/>
    <mergeCell ref="B43:E43"/>
    <mergeCell ref="B53:D53"/>
    <mergeCell ref="B55:F55"/>
    <mergeCell ref="B59:F59"/>
    <mergeCell ref="B68:D68"/>
    <mergeCell ref="B70:F70"/>
    <mergeCell ref="B41:D41"/>
    <mergeCell ref="B16:F16"/>
    <mergeCell ref="B19:F19"/>
    <mergeCell ref="B21:D21"/>
    <mergeCell ref="B23:D23"/>
    <mergeCell ref="B25:E25"/>
    <mergeCell ref="B27:D27"/>
    <mergeCell ref="B29:F29"/>
    <mergeCell ref="B32:F32"/>
    <mergeCell ref="B2:F2"/>
    <mergeCell ref="B3:F3"/>
    <mergeCell ref="B4:F4"/>
    <mergeCell ref="B6:F6"/>
    <mergeCell ref="B10:B11"/>
    <mergeCell ref="C10:F10"/>
  </mergeCells>
  <conditionalFormatting sqref="A1">
    <cfRule type="cellIs" dxfId="0" priority="1" operator="equal">
      <formula>0</formula>
    </cfRule>
  </conditionalFormatting>
  <printOptions horizontalCentered="1"/>
  <pageMargins left="0.19685039370078741" right="0.19685039370078741" top="0.19685039370078741" bottom="0.19685039370078741" header="0" footer="0"/>
  <pageSetup paperSize="9" scale="5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election activeCell="G25" sqref="G25"/>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CC"/>
    <pageSetUpPr fitToPage="1"/>
  </sheetPr>
  <dimension ref="A1:Z46"/>
  <sheetViews>
    <sheetView zoomScale="90" zoomScaleNormal="90" zoomScaleSheetLayoutView="100" workbookViewId="0">
      <selection activeCell="B5" sqref="B5"/>
    </sheetView>
  </sheetViews>
  <sheetFormatPr defaultRowHeight="15.75" x14ac:dyDescent="0.25"/>
  <cols>
    <col min="1" max="1" width="10.5703125" style="7" customWidth="1"/>
    <col min="2" max="2" width="9.140625" style="7"/>
    <col min="3" max="3" width="58.42578125" style="7" customWidth="1"/>
    <col min="4" max="5" width="15.7109375" style="7" customWidth="1"/>
    <col min="6" max="6" width="9.140625" style="7"/>
    <col min="7" max="7" width="9.140625" style="7" customWidth="1"/>
    <col min="8" max="16384" width="9.140625" style="7"/>
  </cols>
  <sheetData>
    <row r="1" spans="1:26" ht="31.5" customHeight="1" thickTop="1" x14ac:dyDescent="0.25">
      <c r="A1" s="52" t="str">
        <f>'1. Отчет АТС'!B3</f>
        <v>февраль 2025</v>
      </c>
      <c r="B1" s="62"/>
      <c r="C1" s="53"/>
      <c r="D1" s="53"/>
      <c r="E1" s="53"/>
      <c r="F1" s="54"/>
    </row>
    <row r="2" spans="1:26" x14ac:dyDescent="0.25">
      <c r="A2" s="55"/>
      <c r="B2" s="43"/>
      <c r="C2" s="43"/>
      <c r="D2" s="43"/>
      <c r="E2" s="43"/>
      <c r="F2" s="56"/>
    </row>
    <row r="3" spans="1:26" ht="40.5" customHeight="1" x14ac:dyDescent="0.25">
      <c r="A3" s="55"/>
      <c r="B3" s="244" t="s">
        <v>174</v>
      </c>
      <c r="C3" s="244"/>
      <c r="D3" s="244"/>
      <c r="E3" s="244"/>
      <c r="F3" s="56"/>
    </row>
    <row r="4" spans="1:26" ht="16.5" thickBot="1" x14ac:dyDescent="0.3">
      <c r="A4" s="55"/>
      <c r="B4" s="43"/>
      <c r="C4" s="43"/>
      <c r="D4" s="43"/>
      <c r="E4" s="43"/>
      <c r="F4" s="56"/>
    </row>
    <row r="5" spans="1:26" ht="31.5" customHeight="1" thickBot="1" x14ac:dyDescent="0.3">
      <c r="A5" s="55"/>
      <c r="B5" s="10" t="s">
        <v>20</v>
      </c>
      <c r="C5" s="11" t="s">
        <v>21</v>
      </c>
      <c r="D5" s="11" t="s">
        <v>22</v>
      </c>
      <c r="E5" s="12" t="s">
        <v>23</v>
      </c>
      <c r="F5" s="56"/>
    </row>
    <row r="6" spans="1:26" ht="48.75" customHeight="1" thickBot="1" x14ac:dyDescent="0.3">
      <c r="A6" s="55"/>
      <c r="B6" s="220" t="s">
        <v>24</v>
      </c>
      <c r="C6" s="221" t="s">
        <v>217</v>
      </c>
      <c r="D6" s="222" t="s">
        <v>27</v>
      </c>
      <c r="E6" s="223">
        <f>E7+E8+E9</f>
        <v>345303.34286500001</v>
      </c>
      <c r="F6" s="56"/>
    </row>
    <row r="7" spans="1:26" ht="96" customHeight="1" x14ac:dyDescent="0.25">
      <c r="A7" s="55"/>
      <c r="B7" s="175"/>
      <c r="C7" s="13" t="s">
        <v>214</v>
      </c>
      <c r="D7" s="174" t="s">
        <v>27</v>
      </c>
      <c r="E7" s="144">
        <v>170677.89426999999</v>
      </c>
      <c r="F7" s="56"/>
    </row>
    <row r="8" spans="1:26" ht="84.75" customHeight="1" x14ac:dyDescent="0.25">
      <c r="A8" s="55"/>
      <c r="B8" s="14"/>
      <c r="C8" s="8" t="s">
        <v>215</v>
      </c>
      <c r="D8" s="27" t="s">
        <v>27</v>
      </c>
      <c r="E8" s="102">
        <v>140820.02883</v>
      </c>
      <c r="F8" s="56"/>
    </row>
    <row r="9" spans="1:26" ht="66" customHeight="1" thickBot="1" x14ac:dyDescent="0.3">
      <c r="A9" s="55"/>
      <c r="B9" s="224"/>
      <c r="C9" s="225" t="s">
        <v>216</v>
      </c>
      <c r="D9" s="226" t="s">
        <v>27</v>
      </c>
      <c r="E9" s="227">
        <v>33805.419764999999</v>
      </c>
      <c r="F9" s="56"/>
    </row>
    <row r="10" spans="1:26" ht="32.25" thickBot="1" x14ac:dyDescent="0.3">
      <c r="A10" s="55"/>
      <c r="B10" s="228" t="s">
        <v>25</v>
      </c>
      <c r="C10" s="229" t="s">
        <v>28</v>
      </c>
      <c r="D10" s="230" t="s">
        <v>29</v>
      </c>
      <c r="E10" s="231">
        <v>71773.714999999997</v>
      </c>
      <c r="F10" s="56"/>
    </row>
    <row r="11" spans="1:26" s="9" customFormat="1" ht="48" thickBot="1" x14ac:dyDescent="0.3">
      <c r="A11" s="57"/>
      <c r="B11" s="216" t="s">
        <v>26</v>
      </c>
      <c r="C11" s="217" t="s">
        <v>30</v>
      </c>
      <c r="D11" s="218" t="s">
        <v>31</v>
      </c>
      <c r="E11" s="219">
        <f>IFERROR(ROUND(E6/E10,2),"")</f>
        <v>4.8099999999999996</v>
      </c>
      <c r="F11" s="58"/>
    </row>
    <row r="12" spans="1:26" s="16" customFormat="1" hidden="1" x14ac:dyDescent="0.25">
      <c r="A12" s="63"/>
      <c r="B12" s="17"/>
      <c r="C12" s="23" t="s">
        <v>34</v>
      </c>
      <c r="D12" s="18" t="s">
        <v>31</v>
      </c>
      <c r="E12" s="160"/>
      <c r="F12" s="64"/>
    </row>
    <row r="13" spans="1:26" s="16" customFormat="1" hidden="1" x14ac:dyDescent="0.25">
      <c r="A13" s="63"/>
      <c r="B13" s="19"/>
      <c r="C13" s="24" t="s">
        <v>32</v>
      </c>
      <c r="D13" s="20" t="s">
        <v>31</v>
      </c>
      <c r="E13" s="161"/>
      <c r="F13" s="64"/>
    </row>
    <row r="14" spans="1:26" s="16" customFormat="1" ht="16.5" hidden="1" thickBot="1" x14ac:dyDescent="0.3">
      <c r="A14" s="63"/>
      <c r="B14" s="21"/>
      <c r="C14" s="25" t="s">
        <v>33</v>
      </c>
      <c r="D14" s="22" t="s">
        <v>31</v>
      </c>
      <c r="E14" s="176"/>
      <c r="F14" s="64"/>
    </row>
    <row r="15" spans="1:26" x14ac:dyDescent="0.25">
      <c r="A15" s="55"/>
      <c r="B15" s="43"/>
      <c r="C15" s="43"/>
      <c r="D15" s="43"/>
      <c r="E15" s="43"/>
      <c r="F15" s="56"/>
    </row>
    <row r="16" spans="1:26" ht="89.25" customHeight="1" x14ac:dyDescent="0.25">
      <c r="A16" s="55"/>
      <c r="B16" s="245" t="s">
        <v>185</v>
      </c>
      <c r="C16" s="245"/>
      <c r="D16" s="245"/>
      <c r="E16" s="245"/>
      <c r="F16" s="132"/>
      <c r="G16" s="131"/>
      <c r="H16" s="131"/>
      <c r="I16" s="131"/>
      <c r="J16" s="131"/>
      <c r="K16" s="131"/>
      <c r="L16" s="131"/>
      <c r="M16" s="131"/>
      <c r="N16" s="131"/>
      <c r="O16" s="131"/>
      <c r="P16" s="131"/>
      <c r="Q16" s="131"/>
      <c r="R16" s="131"/>
      <c r="S16" s="131"/>
      <c r="T16" s="131"/>
      <c r="U16" s="131"/>
      <c r="V16" s="131"/>
      <c r="W16" s="131"/>
      <c r="X16" s="131"/>
      <c r="Y16" s="131"/>
      <c r="Z16" s="131"/>
    </row>
    <row r="17" spans="1:6" ht="16.5" thickBot="1" x14ac:dyDescent="0.3">
      <c r="A17" s="59"/>
      <c r="B17" s="60"/>
      <c r="C17" s="60"/>
      <c r="D17" s="60"/>
      <c r="E17" s="60"/>
      <c r="F17" s="61"/>
    </row>
    <row r="18" spans="1:6" ht="34.5" customHeight="1" thickTop="1" x14ac:dyDescent="0.25"/>
    <row r="19" spans="1:6" ht="15.75" customHeight="1" x14ac:dyDescent="0.25"/>
    <row r="22" spans="1:6" ht="15.75" customHeight="1" x14ac:dyDescent="0.25"/>
    <row r="23" spans="1:6" ht="15.75" customHeight="1" x14ac:dyDescent="0.25"/>
    <row r="24" spans="1:6" ht="15.75" customHeight="1" x14ac:dyDescent="0.25"/>
    <row r="25" spans="1:6" ht="15.75" customHeight="1" x14ac:dyDescent="0.25"/>
    <row r="27" spans="1:6" ht="15.75" customHeight="1" x14ac:dyDescent="0.25"/>
    <row r="28" spans="1:6" ht="15.75" customHeight="1" x14ac:dyDescent="0.25"/>
    <row r="29" spans="1:6" ht="15.75" customHeight="1" x14ac:dyDescent="0.25"/>
    <row r="30" spans="1:6" ht="15.75" customHeight="1" x14ac:dyDescent="0.25"/>
    <row r="33" ht="15.75" customHeight="1" x14ac:dyDescent="0.25"/>
    <row r="34" ht="15.75" customHeight="1" x14ac:dyDescent="0.25"/>
    <row r="35" ht="15.75" customHeight="1" x14ac:dyDescent="0.25"/>
    <row r="37" ht="15.75" customHeight="1" x14ac:dyDescent="0.25"/>
    <row r="38" ht="15.75" customHeight="1" x14ac:dyDescent="0.25"/>
    <row r="40" ht="15.75" customHeight="1" x14ac:dyDescent="0.25"/>
    <row r="42" ht="15.75" customHeight="1" x14ac:dyDescent="0.25"/>
    <row r="44" ht="15.75" customHeight="1" x14ac:dyDescent="0.25"/>
    <row r="46" ht="15.75" customHeight="1" x14ac:dyDescent="0.25"/>
  </sheetData>
  <mergeCells count="2">
    <mergeCell ref="B3:E3"/>
    <mergeCell ref="B16:E16"/>
  </mergeCells>
  <conditionalFormatting sqref="A1">
    <cfRule type="cellIs" dxfId="30"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K68"/>
  <sheetViews>
    <sheetView zoomScale="80" zoomScaleNormal="80" zoomScaleSheetLayoutView="100" workbookViewId="0">
      <selection activeCell="B5" sqref="B5:B6"/>
    </sheetView>
  </sheetViews>
  <sheetFormatPr defaultRowHeight="15.75" x14ac:dyDescent="0.25"/>
  <cols>
    <col min="1" max="1" width="10.7109375" style="7" customWidth="1"/>
    <col min="2" max="2" width="9.140625" style="7"/>
    <col min="3" max="3" width="50.7109375" style="7" customWidth="1"/>
    <col min="4" max="9" width="15.7109375" style="7" customWidth="1"/>
    <col min="10" max="10" width="15.7109375" style="1" customWidth="1"/>
    <col min="11" max="16384" width="9.140625" style="1"/>
  </cols>
  <sheetData>
    <row r="1" spans="1:11" ht="33" customHeight="1" thickTop="1" x14ac:dyDescent="0.25">
      <c r="A1" s="52" t="str">
        <f>'1. Отчет АТС'!B3</f>
        <v>февраль 2025</v>
      </c>
      <c r="B1" s="53"/>
      <c r="C1" s="53"/>
      <c r="D1" s="53"/>
      <c r="E1" s="53"/>
      <c r="F1" s="53"/>
      <c r="G1" s="53"/>
      <c r="H1" s="53"/>
      <c r="I1" s="53"/>
      <c r="J1" s="53"/>
      <c r="K1" s="54"/>
    </row>
    <row r="2" spans="1:11" x14ac:dyDescent="0.25">
      <c r="A2" s="55"/>
      <c r="B2" s="43"/>
      <c r="C2" s="43"/>
      <c r="D2" s="43"/>
      <c r="E2" s="43"/>
      <c r="F2" s="43"/>
      <c r="G2" s="43"/>
      <c r="H2" s="43"/>
      <c r="I2" s="43"/>
      <c r="J2" s="43"/>
      <c r="K2" s="56"/>
    </row>
    <row r="3" spans="1:11" ht="51.75" customHeight="1" x14ac:dyDescent="0.25">
      <c r="A3" s="55"/>
      <c r="B3" s="244" t="s">
        <v>227</v>
      </c>
      <c r="C3" s="244"/>
      <c r="D3" s="244"/>
      <c r="E3" s="244"/>
      <c r="F3" s="244"/>
      <c r="G3" s="244"/>
      <c r="H3" s="244"/>
      <c r="I3" s="244"/>
      <c r="J3" s="244"/>
      <c r="K3" s="56"/>
    </row>
    <row r="4" spans="1:11" ht="16.5" thickBot="1" x14ac:dyDescent="0.3">
      <c r="A4" s="55"/>
      <c r="B4" s="43"/>
      <c r="C4" s="43"/>
      <c r="D4" s="43"/>
      <c r="E4" s="43"/>
      <c r="F4" s="43"/>
      <c r="G4" s="43"/>
      <c r="H4" s="43"/>
      <c r="I4" s="43"/>
      <c r="J4" s="43"/>
      <c r="K4" s="56"/>
    </row>
    <row r="5" spans="1:11" ht="31.5" customHeight="1" x14ac:dyDescent="0.25">
      <c r="A5" s="55"/>
      <c r="B5" s="261" t="s">
        <v>20</v>
      </c>
      <c r="C5" s="261" t="s">
        <v>35</v>
      </c>
      <c r="D5" s="263" t="s">
        <v>22</v>
      </c>
      <c r="E5" s="265" t="s">
        <v>36</v>
      </c>
      <c r="F5" s="265"/>
      <c r="G5" s="265"/>
      <c r="H5" s="266"/>
      <c r="I5" s="43"/>
      <c r="J5" s="43"/>
      <c r="K5" s="56"/>
    </row>
    <row r="6" spans="1:11" ht="54" customHeight="1" thickBot="1" x14ac:dyDescent="0.3">
      <c r="A6" s="55"/>
      <c r="B6" s="262"/>
      <c r="C6" s="262"/>
      <c r="D6" s="264"/>
      <c r="E6" s="28" t="s">
        <v>37</v>
      </c>
      <c r="F6" s="29" t="s">
        <v>38</v>
      </c>
      <c r="G6" s="29" t="s">
        <v>39</v>
      </c>
      <c r="H6" s="30" t="s">
        <v>40</v>
      </c>
      <c r="I6" s="43"/>
      <c r="J6" s="43"/>
      <c r="K6" s="56"/>
    </row>
    <row r="7" spans="1:11" s="9" customFormat="1" x14ac:dyDescent="0.25">
      <c r="A7" s="57"/>
      <c r="B7" s="34" t="s">
        <v>24</v>
      </c>
      <c r="C7" s="256" t="s">
        <v>45</v>
      </c>
      <c r="D7" s="257"/>
      <c r="E7" s="258" t="s">
        <v>206</v>
      </c>
      <c r="F7" s="259"/>
      <c r="G7" s="259"/>
      <c r="H7" s="260"/>
      <c r="I7" s="196"/>
      <c r="J7" s="196"/>
      <c r="K7" s="58"/>
    </row>
    <row r="8" spans="1:11" x14ac:dyDescent="0.25">
      <c r="A8" s="55"/>
      <c r="B8" s="26" t="s">
        <v>41</v>
      </c>
      <c r="C8" s="36" t="s">
        <v>46</v>
      </c>
      <c r="D8" s="35"/>
      <c r="E8" s="14"/>
      <c r="F8" s="27"/>
      <c r="G8" s="27"/>
      <c r="H8" s="15"/>
      <c r="I8" s="43"/>
      <c r="J8" s="43"/>
      <c r="K8" s="56"/>
    </row>
    <row r="9" spans="1:11" x14ac:dyDescent="0.25">
      <c r="A9" s="55"/>
      <c r="B9" s="26" t="s">
        <v>42</v>
      </c>
      <c r="C9" s="37" t="s">
        <v>48</v>
      </c>
      <c r="D9" s="35" t="s">
        <v>52</v>
      </c>
      <c r="E9" s="119">
        <v>759560.27</v>
      </c>
      <c r="F9" s="101">
        <v>1266643.74</v>
      </c>
      <c r="G9" s="101">
        <v>1653510.52</v>
      </c>
      <c r="H9" s="102">
        <v>1835528.39</v>
      </c>
      <c r="I9" s="43"/>
      <c r="J9" s="43"/>
      <c r="K9" s="56"/>
    </row>
    <row r="10" spans="1:11" ht="33" customHeight="1" x14ac:dyDescent="0.25">
      <c r="A10" s="55"/>
      <c r="B10" s="26" t="s">
        <v>43</v>
      </c>
      <c r="C10" s="37" t="s">
        <v>47</v>
      </c>
      <c r="D10" s="35" t="s">
        <v>51</v>
      </c>
      <c r="E10" s="119">
        <v>204.55</v>
      </c>
      <c r="F10" s="101">
        <v>346.95</v>
      </c>
      <c r="G10" s="101">
        <v>462.45</v>
      </c>
      <c r="H10" s="102">
        <v>930.38</v>
      </c>
      <c r="I10" s="43"/>
      <c r="J10" s="43"/>
      <c r="K10" s="56"/>
    </row>
    <row r="11" spans="1:11" ht="16.5" thickBot="1" x14ac:dyDescent="0.3">
      <c r="A11" s="55"/>
      <c r="B11" s="190" t="s">
        <v>44</v>
      </c>
      <c r="C11" s="38" t="s">
        <v>49</v>
      </c>
      <c r="D11" s="191" t="s">
        <v>50</v>
      </c>
      <c r="E11" s="31">
        <v>1.4142999999999999</v>
      </c>
      <c r="F11" s="32">
        <v>2.48922</v>
      </c>
      <c r="G11" s="32">
        <v>3.7694700000000001</v>
      </c>
      <c r="H11" s="33">
        <v>4.7862600000000004</v>
      </c>
      <c r="I11" s="43"/>
      <c r="J11" s="43"/>
      <c r="K11" s="56"/>
    </row>
    <row r="12" spans="1:11" s="9" customFormat="1" x14ac:dyDescent="0.25">
      <c r="A12" s="57"/>
      <c r="B12" s="39" t="s">
        <v>25</v>
      </c>
      <c r="C12" s="256" t="s">
        <v>45</v>
      </c>
      <c r="D12" s="257"/>
      <c r="E12" s="258" t="s">
        <v>53</v>
      </c>
      <c r="F12" s="259"/>
      <c r="G12" s="259"/>
      <c r="H12" s="260"/>
      <c r="I12" s="196"/>
      <c r="J12" s="196"/>
      <c r="K12" s="58"/>
    </row>
    <row r="13" spans="1:11" x14ac:dyDescent="0.25">
      <c r="A13" s="55"/>
      <c r="B13" s="26" t="s">
        <v>54</v>
      </c>
      <c r="C13" s="36" t="s">
        <v>46</v>
      </c>
      <c r="D13" s="35"/>
      <c r="E13" s="14"/>
      <c r="F13" s="27"/>
      <c r="G13" s="27"/>
      <c r="H13" s="15"/>
      <c r="I13" s="43"/>
      <c r="J13" s="43"/>
      <c r="K13" s="56"/>
    </row>
    <row r="14" spans="1:11" x14ac:dyDescent="0.25">
      <c r="A14" s="55"/>
      <c r="B14" s="26" t="s">
        <v>55</v>
      </c>
      <c r="C14" s="37" t="s">
        <v>48</v>
      </c>
      <c r="D14" s="35" t="s">
        <v>52</v>
      </c>
      <c r="E14" s="119">
        <v>934521.6</v>
      </c>
      <c r="F14" s="101">
        <v>1531756.7</v>
      </c>
      <c r="G14" s="101">
        <v>2012611.72</v>
      </c>
      <c r="H14" s="102">
        <v>2400407.9900000002</v>
      </c>
      <c r="I14" s="43"/>
      <c r="J14" s="43"/>
      <c r="K14" s="56"/>
    </row>
    <row r="15" spans="1:11" ht="33" customHeight="1" x14ac:dyDescent="0.25">
      <c r="A15" s="55"/>
      <c r="B15" s="26" t="s">
        <v>56</v>
      </c>
      <c r="C15" s="37" t="s">
        <v>47</v>
      </c>
      <c r="D15" s="35" t="s">
        <v>51</v>
      </c>
      <c r="E15" s="119">
        <v>253.44</v>
      </c>
      <c r="F15" s="101">
        <v>429.88</v>
      </c>
      <c r="G15" s="101">
        <v>572.98</v>
      </c>
      <c r="H15" s="102">
        <v>1152.74</v>
      </c>
      <c r="I15" s="43"/>
      <c r="J15" s="43"/>
      <c r="K15" s="56"/>
    </row>
    <row r="16" spans="1:11" ht="16.5" thickBot="1" x14ac:dyDescent="0.3">
      <c r="A16" s="55"/>
      <c r="B16" s="190" t="s">
        <v>57</v>
      </c>
      <c r="C16" s="38" t="s">
        <v>49</v>
      </c>
      <c r="D16" s="191" t="s">
        <v>50</v>
      </c>
      <c r="E16" s="31">
        <v>1.7422</v>
      </c>
      <c r="F16" s="32">
        <v>3.0205199999999999</v>
      </c>
      <c r="G16" s="32">
        <v>4.5984100000000003</v>
      </c>
      <c r="H16" s="33">
        <v>6.1952600000000002</v>
      </c>
      <c r="I16" s="43"/>
      <c r="J16" s="43"/>
      <c r="K16" s="56"/>
    </row>
    <row r="17" spans="1:11" ht="34.5" customHeight="1" thickBot="1" x14ac:dyDescent="0.3">
      <c r="A17" s="55"/>
      <c r="B17" s="43"/>
      <c r="C17" s="188"/>
      <c r="D17" s="43"/>
      <c r="E17" s="44"/>
      <c r="F17" s="44"/>
      <c r="G17" s="44"/>
      <c r="H17" s="44"/>
      <c r="I17" s="43"/>
      <c r="J17" s="43"/>
      <c r="K17" s="56"/>
    </row>
    <row r="18" spans="1:11" ht="15.75" customHeight="1" thickBot="1" x14ac:dyDescent="0.3">
      <c r="A18" s="55"/>
      <c r="B18" s="263" t="s">
        <v>20</v>
      </c>
      <c r="C18" s="265" t="s">
        <v>35</v>
      </c>
      <c r="D18" s="263" t="s">
        <v>22</v>
      </c>
      <c r="E18" s="250" t="s">
        <v>206</v>
      </c>
      <c r="F18" s="251"/>
      <c r="G18" s="252"/>
      <c r="H18" s="250" t="s">
        <v>53</v>
      </c>
      <c r="I18" s="251"/>
      <c r="J18" s="252"/>
      <c r="K18" s="56"/>
    </row>
    <row r="19" spans="1:11" ht="115.5" customHeight="1" thickBot="1" x14ac:dyDescent="0.3">
      <c r="A19" s="99"/>
      <c r="B19" s="264"/>
      <c r="C19" s="270"/>
      <c r="D19" s="264"/>
      <c r="E19" s="197" t="s">
        <v>207</v>
      </c>
      <c r="F19" s="197" t="s">
        <v>208</v>
      </c>
      <c r="G19" s="197" t="s">
        <v>209</v>
      </c>
      <c r="H19" s="197" t="s">
        <v>207</v>
      </c>
      <c r="I19" s="197" t="s">
        <v>208</v>
      </c>
      <c r="J19" s="197" t="s">
        <v>209</v>
      </c>
      <c r="K19" s="56"/>
    </row>
    <row r="20" spans="1:11" x14ac:dyDescent="0.25">
      <c r="A20" s="99"/>
      <c r="B20" s="39" t="s">
        <v>24</v>
      </c>
      <c r="C20" s="253" t="s">
        <v>166</v>
      </c>
      <c r="D20" s="254"/>
      <c r="E20" s="254"/>
      <c r="F20" s="254"/>
      <c r="G20" s="254"/>
      <c r="H20" s="254"/>
      <c r="I20" s="254"/>
      <c r="J20" s="255"/>
      <c r="K20" s="56"/>
    </row>
    <row r="21" spans="1:11" ht="15.75" customHeight="1" x14ac:dyDescent="0.25">
      <c r="A21" s="99"/>
      <c r="B21" s="267" t="s">
        <v>41</v>
      </c>
      <c r="C21" s="246" t="s">
        <v>228</v>
      </c>
      <c r="D21" s="247"/>
      <c r="E21" s="247"/>
      <c r="F21" s="247"/>
      <c r="G21" s="247"/>
      <c r="H21" s="247"/>
      <c r="I21" s="247"/>
      <c r="J21" s="248"/>
      <c r="K21" s="56"/>
    </row>
    <row r="22" spans="1:11" ht="15.75" customHeight="1" x14ac:dyDescent="0.25">
      <c r="A22" s="99"/>
      <c r="B22" s="268"/>
      <c r="C22" s="246" t="s">
        <v>229</v>
      </c>
      <c r="D22" s="247"/>
      <c r="E22" s="247"/>
      <c r="F22" s="247"/>
      <c r="G22" s="247"/>
      <c r="H22" s="247"/>
      <c r="I22" s="247"/>
      <c r="J22" s="248"/>
      <c r="K22" s="56"/>
    </row>
    <row r="23" spans="1:11" ht="15.75" customHeight="1" x14ac:dyDescent="0.25">
      <c r="A23" s="99"/>
      <c r="B23" s="268"/>
      <c r="C23" s="246" t="s">
        <v>230</v>
      </c>
      <c r="D23" s="247"/>
      <c r="E23" s="247"/>
      <c r="F23" s="247"/>
      <c r="G23" s="247"/>
      <c r="H23" s="247"/>
      <c r="I23" s="247"/>
      <c r="J23" s="248"/>
      <c r="K23" s="56"/>
    </row>
    <row r="24" spans="1:11" ht="47.25" x14ac:dyDescent="0.25">
      <c r="A24" s="99"/>
      <c r="B24" s="269"/>
      <c r="C24" s="185" t="s">
        <v>167</v>
      </c>
      <c r="D24" s="35" t="s">
        <v>168</v>
      </c>
      <c r="E24" s="204">
        <v>2.2277300000000002</v>
      </c>
      <c r="F24" s="205">
        <v>2.29115</v>
      </c>
      <c r="G24" s="206">
        <v>2.3147600000000002</v>
      </c>
      <c r="H24" s="204">
        <v>2.45587</v>
      </c>
      <c r="I24" s="205">
        <v>4.9779400000000003</v>
      </c>
      <c r="J24" s="206">
        <v>6.3923500000000004</v>
      </c>
      <c r="K24" s="56"/>
    </row>
    <row r="25" spans="1:11" ht="15.75" customHeight="1" x14ac:dyDescent="0.25">
      <c r="A25" s="99"/>
      <c r="B25" s="267" t="s">
        <v>44</v>
      </c>
      <c r="C25" s="246" t="s">
        <v>231</v>
      </c>
      <c r="D25" s="247"/>
      <c r="E25" s="247"/>
      <c r="F25" s="247"/>
      <c r="G25" s="247"/>
      <c r="H25" s="247"/>
      <c r="I25" s="247"/>
      <c r="J25" s="248"/>
      <c r="K25" s="56"/>
    </row>
    <row r="26" spans="1:11" ht="15.75" customHeight="1" x14ac:dyDescent="0.25">
      <c r="A26" s="99"/>
      <c r="B26" s="268"/>
      <c r="C26" s="246" t="s">
        <v>211</v>
      </c>
      <c r="D26" s="247"/>
      <c r="E26" s="247"/>
      <c r="F26" s="247"/>
      <c r="G26" s="247"/>
      <c r="H26" s="247"/>
      <c r="I26" s="247"/>
      <c r="J26" s="248"/>
      <c r="K26" s="56"/>
    </row>
    <row r="27" spans="1:11" ht="15.75" customHeight="1" x14ac:dyDescent="0.25">
      <c r="A27" s="99"/>
      <c r="B27" s="268"/>
      <c r="C27" s="246" t="s">
        <v>230</v>
      </c>
      <c r="D27" s="247"/>
      <c r="E27" s="247"/>
      <c r="F27" s="247"/>
      <c r="G27" s="247"/>
      <c r="H27" s="247"/>
      <c r="I27" s="247"/>
      <c r="J27" s="248"/>
      <c r="K27" s="56"/>
    </row>
    <row r="28" spans="1:11" ht="47.25" x14ac:dyDescent="0.25">
      <c r="A28" s="99"/>
      <c r="B28" s="269"/>
      <c r="C28" s="185" t="s">
        <v>167</v>
      </c>
      <c r="D28" s="154" t="s">
        <v>168</v>
      </c>
      <c r="E28" s="187">
        <v>0.83321999999999996</v>
      </c>
      <c r="F28" s="205">
        <v>0.85165999999999997</v>
      </c>
      <c r="G28" s="204">
        <v>0.87070000000000003</v>
      </c>
      <c r="H28" s="198">
        <v>0.89161999999999997</v>
      </c>
      <c r="I28" s="205">
        <v>2.58785</v>
      </c>
      <c r="J28" s="206">
        <v>3.5703100000000001</v>
      </c>
      <c r="K28" s="56"/>
    </row>
    <row r="29" spans="1:11" s="7" customFormat="1" ht="15.75" customHeight="1" x14ac:dyDescent="0.25">
      <c r="A29" s="99"/>
      <c r="B29" s="267" t="s">
        <v>169</v>
      </c>
      <c r="C29" s="246" t="s">
        <v>232</v>
      </c>
      <c r="D29" s="247"/>
      <c r="E29" s="247"/>
      <c r="F29" s="247"/>
      <c r="G29" s="247"/>
      <c r="H29" s="247"/>
      <c r="I29" s="247"/>
      <c r="J29" s="248"/>
      <c r="K29" s="56"/>
    </row>
    <row r="30" spans="1:11" s="7" customFormat="1" ht="15.75" customHeight="1" x14ac:dyDescent="0.25">
      <c r="A30" s="99"/>
      <c r="B30" s="268"/>
      <c r="C30" s="246" t="s">
        <v>229</v>
      </c>
      <c r="D30" s="247"/>
      <c r="E30" s="247"/>
      <c r="F30" s="247"/>
      <c r="G30" s="247"/>
      <c r="H30" s="247"/>
      <c r="I30" s="247"/>
      <c r="J30" s="248"/>
      <c r="K30" s="56"/>
    </row>
    <row r="31" spans="1:11" s="7" customFormat="1" ht="15.75" customHeight="1" x14ac:dyDescent="0.25">
      <c r="A31" s="99"/>
      <c r="B31" s="268"/>
      <c r="C31" s="246" t="s">
        <v>230</v>
      </c>
      <c r="D31" s="247"/>
      <c r="E31" s="247"/>
      <c r="F31" s="247"/>
      <c r="G31" s="247"/>
      <c r="H31" s="247"/>
      <c r="I31" s="247"/>
      <c r="J31" s="248"/>
      <c r="K31" s="56"/>
    </row>
    <row r="32" spans="1:11" s="7" customFormat="1" ht="47.25" x14ac:dyDescent="0.25">
      <c r="A32" s="99"/>
      <c r="B32" s="269"/>
      <c r="C32" s="184" t="s">
        <v>167</v>
      </c>
      <c r="D32" s="26" t="s">
        <v>168</v>
      </c>
      <c r="E32" s="198">
        <v>0.86221999999999999</v>
      </c>
      <c r="F32" s="205">
        <v>0.91137999999999997</v>
      </c>
      <c r="G32" s="186">
        <v>0.93506999999999996</v>
      </c>
      <c r="H32" s="198">
        <v>0.94913000000000003</v>
      </c>
      <c r="I32" s="205">
        <v>2.72756</v>
      </c>
      <c r="J32" s="206">
        <v>3.7126299999999999</v>
      </c>
      <c r="K32" s="56"/>
    </row>
    <row r="33" spans="1:11" s="7" customFormat="1" ht="15.75" customHeight="1" x14ac:dyDescent="0.25">
      <c r="A33" s="99"/>
      <c r="B33" s="267" t="s">
        <v>170</v>
      </c>
      <c r="C33" s="246" t="s">
        <v>233</v>
      </c>
      <c r="D33" s="247"/>
      <c r="E33" s="247"/>
      <c r="F33" s="247"/>
      <c r="G33" s="247"/>
      <c r="H33" s="247"/>
      <c r="I33" s="247"/>
      <c r="J33" s="248"/>
      <c r="K33" s="56"/>
    </row>
    <row r="34" spans="1:11" s="7" customFormat="1" ht="15.75" customHeight="1" x14ac:dyDescent="0.25">
      <c r="A34" s="99"/>
      <c r="B34" s="268"/>
      <c r="C34" s="246" t="s">
        <v>229</v>
      </c>
      <c r="D34" s="247"/>
      <c r="E34" s="247"/>
      <c r="F34" s="247"/>
      <c r="G34" s="247"/>
      <c r="H34" s="247"/>
      <c r="I34" s="247"/>
      <c r="J34" s="248"/>
      <c r="K34" s="56"/>
    </row>
    <row r="35" spans="1:11" s="7" customFormat="1" ht="15.75" customHeight="1" x14ac:dyDescent="0.25">
      <c r="A35" s="99"/>
      <c r="B35" s="268"/>
      <c r="C35" s="246" t="s">
        <v>230</v>
      </c>
      <c r="D35" s="247"/>
      <c r="E35" s="247"/>
      <c r="F35" s="247"/>
      <c r="G35" s="247"/>
      <c r="H35" s="247"/>
      <c r="I35" s="247"/>
      <c r="J35" s="248"/>
      <c r="K35" s="56"/>
    </row>
    <row r="36" spans="1:11" s="7" customFormat="1" ht="47.25" x14ac:dyDescent="0.25">
      <c r="A36" s="99"/>
      <c r="B36" s="269"/>
      <c r="C36" s="184" t="s">
        <v>167</v>
      </c>
      <c r="D36" s="26" t="s">
        <v>168</v>
      </c>
      <c r="E36" s="198">
        <v>0.83660000000000001</v>
      </c>
      <c r="F36" s="205">
        <v>0.85521999999999998</v>
      </c>
      <c r="G36" s="186">
        <v>0.88258999999999999</v>
      </c>
      <c r="H36" s="198">
        <v>0.92230999999999996</v>
      </c>
      <c r="I36" s="205">
        <v>2.6090900000000001</v>
      </c>
      <c r="J36" s="206">
        <v>3.58575</v>
      </c>
      <c r="K36" s="56"/>
    </row>
    <row r="37" spans="1:11" x14ac:dyDescent="0.25">
      <c r="A37" s="99"/>
      <c r="B37" s="267" t="s">
        <v>199</v>
      </c>
      <c r="C37" s="272" t="s">
        <v>234</v>
      </c>
      <c r="D37" s="273"/>
      <c r="E37" s="273"/>
      <c r="F37" s="273"/>
      <c r="G37" s="273"/>
      <c r="H37" s="273"/>
      <c r="I37" s="273"/>
      <c r="J37" s="274"/>
      <c r="K37" s="56"/>
    </row>
    <row r="38" spans="1:11" ht="15.75" customHeight="1" x14ac:dyDescent="0.25">
      <c r="A38" s="99"/>
      <c r="B38" s="268"/>
      <c r="C38" s="246" t="s">
        <v>229</v>
      </c>
      <c r="D38" s="247"/>
      <c r="E38" s="247"/>
      <c r="F38" s="247"/>
      <c r="G38" s="247"/>
      <c r="H38" s="247"/>
      <c r="I38" s="247"/>
      <c r="J38" s="248"/>
      <c r="K38" s="56"/>
    </row>
    <row r="39" spans="1:11" ht="15.75" customHeight="1" x14ac:dyDescent="0.25">
      <c r="A39" s="99"/>
      <c r="B39" s="268"/>
      <c r="C39" s="246" t="s">
        <v>230</v>
      </c>
      <c r="D39" s="247"/>
      <c r="E39" s="247"/>
      <c r="F39" s="247"/>
      <c r="G39" s="247"/>
      <c r="H39" s="247"/>
      <c r="I39" s="247"/>
      <c r="J39" s="248"/>
      <c r="K39" s="56"/>
    </row>
    <row r="40" spans="1:11" ht="47.25" x14ac:dyDescent="0.25">
      <c r="A40" s="99"/>
      <c r="B40" s="269"/>
      <c r="C40" s="184" t="s">
        <v>167</v>
      </c>
      <c r="D40" s="26" t="s">
        <v>168</v>
      </c>
      <c r="E40" s="198">
        <v>0.83167000000000002</v>
      </c>
      <c r="F40" s="205">
        <v>0.84374000000000005</v>
      </c>
      <c r="G40" s="186">
        <v>0.86987000000000003</v>
      </c>
      <c r="H40" s="198">
        <v>0.87651999999999997</v>
      </c>
      <c r="I40" s="205">
        <v>2.6013000000000002</v>
      </c>
      <c r="J40" s="206">
        <v>3.5881500000000002</v>
      </c>
      <c r="K40" s="56"/>
    </row>
    <row r="41" spans="1:11" s="7" customFormat="1" x14ac:dyDescent="0.25">
      <c r="A41" s="99"/>
      <c r="B41" s="267" t="s">
        <v>200</v>
      </c>
      <c r="C41" s="272" t="s">
        <v>237</v>
      </c>
      <c r="D41" s="273"/>
      <c r="E41" s="273"/>
      <c r="F41" s="273"/>
      <c r="G41" s="273"/>
      <c r="H41" s="273"/>
      <c r="I41" s="273"/>
      <c r="J41" s="274"/>
      <c r="K41" s="56"/>
    </row>
    <row r="42" spans="1:11" s="7" customFormat="1" ht="15.75" customHeight="1" x14ac:dyDescent="0.25">
      <c r="A42" s="99"/>
      <c r="B42" s="268"/>
      <c r="C42" s="246" t="s">
        <v>229</v>
      </c>
      <c r="D42" s="247"/>
      <c r="E42" s="247"/>
      <c r="F42" s="247"/>
      <c r="G42" s="247"/>
      <c r="H42" s="247"/>
      <c r="I42" s="247"/>
      <c r="J42" s="248"/>
      <c r="K42" s="56"/>
    </row>
    <row r="43" spans="1:11" s="7" customFormat="1" ht="15.75" customHeight="1" x14ac:dyDescent="0.25">
      <c r="A43" s="99"/>
      <c r="B43" s="268"/>
      <c r="C43" s="246" t="s">
        <v>230</v>
      </c>
      <c r="D43" s="247"/>
      <c r="E43" s="247"/>
      <c r="F43" s="247"/>
      <c r="G43" s="247"/>
      <c r="H43" s="247"/>
      <c r="I43" s="247"/>
      <c r="J43" s="248"/>
      <c r="K43" s="56"/>
    </row>
    <row r="44" spans="1:11" s="7" customFormat="1" ht="47.25" x14ac:dyDescent="0.25">
      <c r="A44" s="99"/>
      <c r="B44" s="269"/>
      <c r="C44" s="184" t="s">
        <v>167</v>
      </c>
      <c r="D44" s="26" t="s">
        <v>168</v>
      </c>
      <c r="E44" s="198">
        <v>0.83167000000000002</v>
      </c>
      <c r="F44" s="205">
        <v>0.84374000000000005</v>
      </c>
      <c r="G44" s="186">
        <v>0.86987000000000003</v>
      </c>
      <c r="H44" s="198">
        <v>0.87651999999999997</v>
      </c>
      <c r="I44" s="205">
        <v>2.6013000000000002</v>
      </c>
      <c r="J44" s="206">
        <v>3.5881500000000002</v>
      </c>
      <c r="K44" s="56"/>
    </row>
    <row r="45" spans="1:11" s="7" customFormat="1" x14ac:dyDescent="0.25">
      <c r="A45" s="99"/>
      <c r="B45" s="267" t="s">
        <v>235</v>
      </c>
      <c r="C45" s="272" t="s">
        <v>238</v>
      </c>
      <c r="D45" s="273"/>
      <c r="E45" s="273"/>
      <c r="F45" s="273"/>
      <c r="G45" s="273"/>
      <c r="H45" s="273"/>
      <c r="I45" s="273"/>
      <c r="J45" s="274"/>
      <c r="K45" s="56"/>
    </row>
    <row r="46" spans="1:11" s="7" customFormat="1" ht="15.75" customHeight="1" x14ac:dyDescent="0.25">
      <c r="A46" s="99"/>
      <c r="B46" s="268"/>
      <c r="C46" s="246" t="s">
        <v>229</v>
      </c>
      <c r="D46" s="247"/>
      <c r="E46" s="247"/>
      <c r="F46" s="247"/>
      <c r="G46" s="247"/>
      <c r="H46" s="247"/>
      <c r="I46" s="247"/>
      <c r="J46" s="248"/>
      <c r="K46" s="56"/>
    </row>
    <row r="47" spans="1:11" s="7" customFormat="1" ht="15.75" customHeight="1" x14ac:dyDescent="0.25">
      <c r="A47" s="99"/>
      <c r="B47" s="268"/>
      <c r="C47" s="246" t="s">
        <v>230</v>
      </c>
      <c r="D47" s="247"/>
      <c r="E47" s="247"/>
      <c r="F47" s="247"/>
      <c r="G47" s="247"/>
      <c r="H47" s="247"/>
      <c r="I47" s="247"/>
      <c r="J47" s="248"/>
      <c r="K47" s="56"/>
    </row>
    <row r="48" spans="1:11" s="7" customFormat="1" ht="47.25" x14ac:dyDescent="0.25">
      <c r="A48" s="99"/>
      <c r="B48" s="269"/>
      <c r="C48" s="184" t="s">
        <v>167</v>
      </c>
      <c r="D48" s="26" t="s">
        <v>168</v>
      </c>
      <c r="E48" s="198">
        <v>0.83167000000000002</v>
      </c>
      <c r="F48" s="205">
        <v>0.84374000000000005</v>
      </c>
      <c r="G48" s="186">
        <v>0.86987000000000003</v>
      </c>
      <c r="H48" s="198">
        <v>0.87651999999999997</v>
      </c>
      <c r="I48" s="205">
        <v>2.6013000000000002</v>
      </c>
      <c r="J48" s="206">
        <v>3.5881500000000002</v>
      </c>
      <c r="K48" s="56"/>
    </row>
    <row r="49" spans="1:11" s="7" customFormat="1" x14ac:dyDescent="0.25">
      <c r="A49" s="99"/>
      <c r="B49" s="267" t="s">
        <v>236</v>
      </c>
      <c r="C49" s="272" t="s">
        <v>239</v>
      </c>
      <c r="D49" s="273"/>
      <c r="E49" s="273"/>
      <c r="F49" s="273"/>
      <c r="G49" s="273"/>
      <c r="H49" s="273"/>
      <c r="I49" s="273"/>
      <c r="J49" s="274"/>
      <c r="K49" s="56"/>
    </row>
    <row r="50" spans="1:11" s="7" customFormat="1" ht="15.75" customHeight="1" x14ac:dyDescent="0.25">
      <c r="A50" s="99"/>
      <c r="B50" s="268"/>
      <c r="C50" s="246" t="s">
        <v>229</v>
      </c>
      <c r="D50" s="247"/>
      <c r="E50" s="247"/>
      <c r="F50" s="247"/>
      <c r="G50" s="247"/>
      <c r="H50" s="247"/>
      <c r="I50" s="247"/>
      <c r="J50" s="248"/>
      <c r="K50" s="56"/>
    </row>
    <row r="51" spans="1:11" s="7" customFormat="1" ht="15.75" customHeight="1" x14ac:dyDescent="0.25">
      <c r="A51" s="99"/>
      <c r="B51" s="268"/>
      <c r="C51" s="246" t="s">
        <v>230</v>
      </c>
      <c r="D51" s="247"/>
      <c r="E51" s="247"/>
      <c r="F51" s="247"/>
      <c r="G51" s="247"/>
      <c r="H51" s="247"/>
      <c r="I51" s="247"/>
      <c r="J51" s="248"/>
      <c r="K51" s="56"/>
    </row>
    <row r="52" spans="1:11" s="7" customFormat="1" ht="47.25" x14ac:dyDescent="0.25">
      <c r="A52" s="99"/>
      <c r="B52" s="269"/>
      <c r="C52" s="184" t="s">
        <v>167</v>
      </c>
      <c r="D52" s="26" t="s">
        <v>168</v>
      </c>
      <c r="E52" s="198">
        <v>0.83167000000000002</v>
      </c>
      <c r="F52" s="205">
        <v>0.84374000000000005</v>
      </c>
      <c r="G52" s="186">
        <v>0.86987000000000003</v>
      </c>
      <c r="H52" s="198">
        <v>0.87651999999999997</v>
      </c>
      <c r="I52" s="205">
        <v>2.6013000000000002</v>
      </c>
      <c r="J52" s="206">
        <v>3.5881500000000002</v>
      </c>
      <c r="K52" s="56"/>
    </row>
    <row r="53" spans="1:11" x14ac:dyDescent="0.25">
      <c r="A53" s="99"/>
      <c r="B53" s="26" t="s">
        <v>25</v>
      </c>
      <c r="C53" s="275" t="s">
        <v>201</v>
      </c>
      <c r="D53" s="275"/>
      <c r="E53" s="275"/>
      <c r="F53" s="275"/>
      <c r="G53" s="275"/>
      <c r="H53" s="275"/>
      <c r="I53" s="275"/>
      <c r="J53" s="276"/>
      <c r="K53" s="56"/>
    </row>
    <row r="54" spans="1:11" s="7" customFormat="1" ht="15.75" customHeight="1" x14ac:dyDescent="0.25">
      <c r="A54" s="99"/>
      <c r="B54" s="267" t="s">
        <v>54</v>
      </c>
      <c r="C54" s="246" t="s">
        <v>240</v>
      </c>
      <c r="D54" s="247"/>
      <c r="E54" s="247"/>
      <c r="F54" s="247"/>
      <c r="G54" s="247"/>
      <c r="H54" s="247"/>
      <c r="I54" s="247"/>
      <c r="J54" s="248"/>
      <c r="K54" s="56"/>
    </row>
    <row r="55" spans="1:11" s="7" customFormat="1" ht="47.25" x14ac:dyDescent="0.25">
      <c r="A55" s="99"/>
      <c r="B55" s="269"/>
      <c r="C55" s="184" t="s">
        <v>167</v>
      </c>
      <c r="D55" s="26" t="s">
        <v>168</v>
      </c>
      <c r="E55" s="199" t="s">
        <v>210</v>
      </c>
      <c r="F55" s="200" t="s">
        <v>210</v>
      </c>
      <c r="G55" s="201" t="s">
        <v>210</v>
      </c>
      <c r="H55" s="202" t="s">
        <v>210</v>
      </c>
      <c r="I55" s="203" t="s">
        <v>210</v>
      </c>
      <c r="J55" s="201" t="s">
        <v>210</v>
      </c>
      <c r="K55" s="56"/>
    </row>
    <row r="56" spans="1:11" ht="15.75" customHeight="1" x14ac:dyDescent="0.25">
      <c r="A56" s="99"/>
      <c r="B56" s="267" t="s">
        <v>57</v>
      </c>
      <c r="C56" s="246" t="s">
        <v>202</v>
      </c>
      <c r="D56" s="247"/>
      <c r="E56" s="247"/>
      <c r="F56" s="247"/>
      <c r="G56" s="247"/>
      <c r="H56" s="247"/>
      <c r="I56" s="247"/>
      <c r="J56" s="248"/>
      <c r="K56" s="56"/>
    </row>
    <row r="57" spans="1:11" ht="47.25" x14ac:dyDescent="0.25">
      <c r="A57" s="99"/>
      <c r="B57" s="269"/>
      <c r="C57" s="184" t="s">
        <v>167</v>
      </c>
      <c r="D57" s="26" t="s">
        <v>168</v>
      </c>
      <c r="E57" s="204">
        <v>0.83411000000000002</v>
      </c>
      <c r="F57" s="205">
        <v>0.84199000000000002</v>
      </c>
      <c r="G57" s="186">
        <v>0.84907999999999995</v>
      </c>
      <c r="H57" s="198">
        <v>0.89871000000000001</v>
      </c>
      <c r="I57" s="205">
        <v>2.6187499999999999</v>
      </c>
      <c r="J57" s="206">
        <v>3.5911400000000002</v>
      </c>
      <c r="K57" s="56"/>
    </row>
    <row r="58" spans="1:11" ht="15.75" customHeight="1" x14ac:dyDescent="0.25">
      <c r="A58" s="55"/>
      <c r="B58" s="267" t="s">
        <v>241</v>
      </c>
      <c r="C58" s="246" t="s">
        <v>203</v>
      </c>
      <c r="D58" s="247"/>
      <c r="E58" s="247"/>
      <c r="F58" s="247"/>
      <c r="G58" s="247"/>
      <c r="H58" s="247"/>
      <c r="I58" s="247"/>
      <c r="J58" s="248"/>
      <c r="K58" s="56"/>
    </row>
    <row r="59" spans="1:11" ht="47.25" x14ac:dyDescent="0.25">
      <c r="A59" s="55"/>
      <c r="B59" s="269"/>
      <c r="C59" s="184" t="s">
        <v>167</v>
      </c>
      <c r="D59" s="26" t="s">
        <v>168</v>
      </c>
      <c r="E59" s="198">
        <v>2.2387100000000002</v>
      </c>
      <c r="F59" s="205">
        <v>2.2470400000000001</v>
      </c>
      <c r="G59" s="186">
        <v>2.2553700000000001</v>
      </c>
      <c r="H59" s="198">
        <v>2.4472</v>
      </c>
      <c r="I59" s="205">
        <v>4.9055499999999999</v>
      </c>
      <c r="J59" s="206">
        <v>6.2972299999999999</v>
      </c>
      <c r="K59" s="56"/>
    </row>
    <row r="60" spans="1:11" ht="15.75" customHeight="1" x14ac:dyDescent="0.25">
      <c r="A60" s="55"/>
      <c r="B60" s="267" t="s">
        <v>242</v>
      </c>
      <c r="C60" s="246" t="s">
        <v>243</v>
      </c>
      <c r="D60" s="247"/>
      <c r="E60" s="247"/>
      <c r="F60" s="247"/>
      <c r="G60" s="247"/>
      <c r="H60" s="247"/>
      <c r="I60" s="247"/>
      <c r="J60" s="248"/>
      <c r="K60" s="56"/>
    </row>
    <row r="61" spans="1:11" ht="47.25" x14ac:dyDescent="0.25">
      <c r="A61" s="55"/>
      <c r="B61" s="269"/>
      <c r="C61" s="184" t="s">
        <v>167</v>
      </c>
      <c r="D61" s="26" t="s">
        <v>168</v>
      </c>
      <c r="E61" s="198">
        <v>2.3176999999999999</v>
      </c>
      <c r="F61" s="205">
        <v>2.3260399999999999</v>
      </c>
      <c r="G61" s="186">
        <v>2.3343699999999998</v>
      </c>
      <c r="H61" s="198">
        <v>2.5761699999999998</v>
      </c>
      <c r="I61" s="205">
        <v>5.0345000000000004</v>
      </c>
      <c r="J61" s="206">
        <v>6.4261699999999999</v>
      </c>
      <c r="K61" s="56"/>
    </row>
    <row r="62" spans="1:11" s="7" customFormat="1" ht="15.75" customHeight="1" x14ac:dyDescent="0.25">
      <c r="A62" s="55"/>
      <c r="B62" s="267" t="s">
        <v>244</v>
      </c>
      <c r="C62" s="246" t="s">
        <v>204</v>
      </c>
      <c r="D62" s="247"/>
      <c r="E62" s="247"/>
      <c r="F62" s="247"/>
      <c r="G62" s="247"/>
      <c r="H62" s="247"/>
      <c r="I62" s="247"/>
      <c r="J62" s="248"/>
      <c r="K62" s="56"/>
    </row>
    <row r="63" spans="1:11" s="7" customFormat="1" ht="47.25" x14ac:dyDescent="0.25">
      <c r="A63" s="55"/>
      <c r="B63" s="269"/>
      <c r="C63" s="185" t="s">
        <v>167</v>
      </c>
      <c r="D63" s="154" t="s">
        <v>168</v>
      </c>
      <c r="E63" s="198">
        <v>2.2789199999999998</v>
      </c>
      <c r="F63" s="205">
        <v>2.28714</v>
      </c>
      <c r="G63" s="186">
        <v>2.29548</v>
      </c>
      <c r="H63" s="198">
        <v>2.5163500000000001</v>
      </c>
      <c r="I63" s="205">
        <v>4.9785300000000001</v>
      </c>
      <c r="J63" s="206">
        <v>6.3719799999999998</v>
      </c>
      <c r="K63" s="56"/>
    </row>
    <row r="64" spans="1:11" ht="15.75" customHeight="1" x14ac:dyDescent="0.25">
      <c r="A64" s="55"/>
      <c r="B64" s="267" t="s">
        <v>245</v>
      </c>
      <c r="C64" s="246" t="s">
        <v>246</v>
      </c>
      <c r="D64" s="247"/>
      <c r="E64" s="247"/>
      <c r="F64" s="247"/>
      <c r="G64" s="247"/>
      <c r="H64" s="247"/>
      <c r="I64" s="247"/>
      <c r="J64" s="248"/>
      <c r="K64" s="56"/>
    </row>
    <row r="65" spans="1:11" ht="48" thickBot="1" x14ac:dyDescent="0.3">
      <c r="A65" s="55"/>
      <c r="B65" s="271"/>
      <c r="C65" s="189" t="s">
        <v>167</v>
      </c>
      <c r="D65" s="190" t="s">
        <v>168</v>
      </c>
      <c r="E65" s="31">
        <v>2.2363499999999998</v>
      </c>
      <c r="F65" s="32">
        <v>2.2444700000000002</v>
      </c>
      <c r="G65" s="33">
        <v>2.2528100000000002</v>
      </c>
      <c r="H65" s="207">
        <v>2.4758800000000001</v>
      </c>
      <c r="I65" s="32">
        <v>4.9286500000000002</v>
      </c>
      <c r="J65" s="33">
        <v>6.3168199999999999</v>
      </c>
      <c r="K65" s="56"/>
    </row>
    <row r="66" spans="1:11" s="7" customFormat="1" ht="39.75" customHeight="1" x14ac:dyDescent="0.25">
      <c r="A66" s="55"/>
      <c r="B66" s="249" t="s">
        <v>247</v>
      </c>
      <c r="C66" s="249"/>
      <c r="D66" s="249"/>
      <c r="E66" s="249"/>
      <c r="F66" s="249"/>
      <c r="G66" s="249"/>
      <c r="H66" s="249"/>
      <c r="I66" s="249"/>
      <c r="J66" s="249"/>
      <c r="K66" s="56"/>
    </row>
    <row r="67" spans="1:11" ht="16.5" thickBot="1" x14ac:dyDescent="0.3">
      <c r="A67" s="59"/>
      <c r="B67" s="60"/>
      <c r="C67" s="60"/>
      <c r="D67" s="60"/>
      <c r="E67" s="60"/>
      <c r="F67" s="60"/>
      <c r="G67" s="60"/>
      <c r="H67" s="60"/>
      <c r="I67" s="60"/>
      <c r="J67" s="60"/>
      <c r="K67" s="61"/>
    </row>
    <row r="68" spans="1:11" ht="16.5" thickTop="1" x14ac:dyDescent="0.25">
      <c r="I68" s="43"/>
    </row>
  </sheetData>
  <mergeCells count="61">
    <mergeCell ref="C54:J54"/>
    <mergeCell ref="C56:J56"/>
    <mergeCell ref="C35:J35"/>
    <mergeCell ref="C37:J37"/>
    <mergeCell ref="C38:J38"/>
    <mergeCell ref="C39:J39"/>
    <mergeCell ref="C53:J53"/>
    <mergeCell ref="C41:J41"/>
    <mergeCell ref="C42:J42"/>
    <mergeCell ref="C43:J43"/>
    <mergeCell ref="C45:J45"/>
    <mergeCell ref="C46:J46"/>
    <mergeCell ref="C47:J47"/>
    <mergeCell ref="C49:J49"/>
    <mergeCell ref="C50:J50"/>
    <mergeCell ref="C51:J51"/>
    <mergeCell ref="B29:B32"/>
    <mergeCell ref="B33:B36"/>
    <mergeCell ref="B64:B65"/>
    <mergeCell ref="B58:B59"/>
    <mergeCell ref="B60:B61"/>
    <mergeCell ref="B62:B63"/>
    <mergeCell ref="B37:B40"/>
    <mergeCell ref="B56:B57"/>
    <mergeCell ref="B54:B55"/>
    <mergeCell ref="B41:B44"/>
    <mergeCell ref="B45:B48"/>
    <mergeCell ref="B49:B52"/>
    <mergeCell ref="B25:B28"/>
    <mergeCell ref="B18:B19"/>
    <mergeCell ref="C18:C19"/>
    <mergeCell ref="D18:D19"/>
    <mergeCell ref="B21:B24"/>
    <mergeCell ref="C22:J22"/>
    <mergeCell ref="C23:J23"/>
    <mergeCell ref="C25:J25"/>
    <mergeCell ref="C26:J26"/>
    <mergeCell ref="C27:J27"/>
    <mergeCell ref="C29:J29"/>
    <mergeCell ref="C30:J30"/>
    <mergeCell ref="C31:J31"/>
    <mergeCell ref="C33:J33"/>
    <mergeCell ref="C34:J34"/>
    <mergeCell ref="B3:J3"/>
    <mergeCell ref="E18:G18"/>
    <mergeCell ref="H18:J18"/>
    <mergeCell ref="C20:J20"/>
    <mergeCell ref="C21:J21"/>
    <mergeCell ref="C7:D7"/>
    <mergeCell ref="E7:H7"/>
    <mergeCell ref="C12:D12"/>
    <mergeCell ref="E12:H12"/>
    <mergeCell ref="B5:B6"/>
    <mergeCell ref="C5:C6"/>
    <mergeCell ref="D5:D6"/>
    <mergeCell ref="E5:H5"/>
    <mergeCell ref="C58:J58"/>
    <mergeCell ref="C60:J60"/>
    <mergeCell ref="C62:J62"/>
    <mergeCell ref="C64:J64"/>
    <mergeCell ref="B66:J66"/>
  </mergeCells>
  <conditionalFormatting sqref="A1">
    <cfRule type="cellIs" dxfId="29" priority="1" operator="equal">
      <formula>0</formula>
    </cfRule>
  </conditionalFormatting>
  <printOptions horizontalCentered="1"/>
  <pageMargins left="0.19685039370078741" right="0.19685039370078741" top="0.19685039370078741" bottom="0.19685039370078741" header="0" footer="0"/>
  <pageSetup paperSize="9" scale="5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G17"/>
  <sheetViews>
    <sheetView zoomScale="80" zoomScaleNormal="80" zoomScaleSheetLayoutView="100" workbookViewId="0">
      <selection activeCell="B5" sqref="B5:B6"/>
    </sheetView>
  </sheetViews>
  <sheetFormatPr defaultRowHeight="15.75" x14ac:dyDescent="0.25"/>
  <cols>
    <col min="1" max="1" width="10.7109375" style="7" customWidth="1"/>
    <col min="2" max="2" width="9.140625" style="7"/>
    <col min="3" max="3" width="50.7109375" style="7" customWidth="1"/>
    <col min="4" max="4" width="15.7109375" style="7" customWidth="1"/>
    <col min="5" max="6" width="40.7109375" style="7" customWidth="1"/>
    <col min="7" max="16384" width="9.140625" style="7"/>
  </cols>
  <sheetData>
    <row r="1" spans="1:7" ht="34.5" customHeight="1" thickTop="1" x14ac:dyDescent="0.25">
      <c r="A1" s="52" t="str">
        <f>'1. Отчет АТС'!B3</f>
        <v>февраль 2025</v>
      </c>
      <c r="B1" s="53"/>
      <c r="C1" s="53"/>
      <c r="D1" s="53"/>
      <c r="E1" s="53"/>
      <c r="F1" s="53"/>
      <c r="G1" s="54"/>
    </row>
    <row r="2" spans="1:7" x14ac:dyDescent="0.25">
      <c r="A2" s="55"/>
      <c r="G2" s="56"/>
    </row>
    <row r="3" spans="1:7" ht="56.25" customHeight="1" x14ac:dyDescent="0.25">
      <c r="A3" s="55"/>
      <c r="B3" s="278" t="s">
        <v>225</v>
      </c>
      <c r="C3" s="278"/>
      <c r="D3" s="278"/>
      <c r="E3" s="278"/>
      <c r="F3" s="278"/>
      <c r="G3" s="56"/>
    </row>
    <row r="4" spans="1:7" ht="16.5" thickBot="1" x14ac:dyDescent="0.3">
      <c r="A4" s="55"/>
      <c r="G4" s="56"/>
    </row>
    <row r="5" spans="1:7" ht="33" customHeight="1" thickBot="1" x14ac:dyDescent="0.3">
      <c r="A5" s="55"/>
      <c r="B5" s="261" t="s">
        <v>20</v>
      </c>
      <c r="C5" s="261" t="s">
        <v>35</v>
      </c>
      <c r="D5" s="261" t="s">
        <v>22</v>
      </c>
      <c r="E5" s="261" t="s">
        <v>161</v>
      </c>
      <c r="F5" s="266"/>
      <c r="G5" s="56"/>
    </row>
    <row r="6" spans="1:7" ht="33" customHeight="1" thickBot="1" x14ac:dyDescent="0.3">
      <c r="A6" s="55"/>
      <c r="B6" s="262"/>
      <c r="C6" s="262"/>
      <c r="D6" s="262"/>
      <c r="E6" s="192" t="s">
        <v>206</v>
      </c>
      <c r="F6" s="197" t="s">
        <v>53</v>
      </c>
      <c r="G6" s="56"/>
    </row>
    <row r="7" spans="1:7" ht="31.5" x14ac:dyDescent="0.25">
      <c r="A7" s="55"/>
      <c r="B7" s="193" t="s">
        <v>24</v>
      </c>
      <c r="C7" s="40" t="s">
        <v>59</v>
      </c>
      <c r="D7" s="195" t="s">
        <v>50</v>
      </c>
      <c r="E7" s="208">
        <v>1.12615</v>
      </c>
      <c r="F7" s="209">
        <v>1.3614299999999999</v>
      </c>
      <c r="G7" s="56"/>
    </row>
    <row r="8" spans="1:7" ht="48" thickBot="1" x14ac:dyDescent="0.3">
      <c r="A8" s="55"/>
      <c r="B8" s="26" t="s">
        <v>25</v>
      </c>
      <c r="C8" s="37" t="s">
        <v>60</v>
      </c>
      <c r="D8" s="154" t="s">
        <v>50</v>
      </c>
      <c r="E8" s="31">
        <v>2.5434700000000001</v>
      </c>
      <c r="F8" s="33">
        <v>2.85521</v>
      </c>
      <c r="G8" s="56"/>
    </row>
    <row r="9" spans="1:7" ht="16.5" thickBot="1" x14ac:dyDescent="0.3">
      <c r="A9" s="55"/>
      <c r="B9" s="26" t="s">
        <v>26</v>
      </c>
      <c r="C9" s="37" t="s">
        <v>61</v>
      </c>
      <c r="D9" s="35" t="s">
        <v>50</v>
      </c>
      <c r="E9" s="280"/>
      <c r="F9" s="281"/>
      <c r="G9" s="56"/>
    </row>
    <row r="10" spans="1:7" ht="48" customHeight="1" x14ac:dyDescent="0.25">
      <c r="A10" s="55"/>
      <c r="B10" s="26" t="s">
        <v>58</v>
      </c>
      <c r="C10" s="41" t="s">
        <v>175</v>
      </c>
      <c r="D10" s="154" t="s">
        <v>50</v>
      </c>
      <c r="E10" s="210">
        <v>1.37717</v>
      </c>
      <c r="F10" s="211">
        <v>1.4693099999999999</v>
      </c>
      <c r="G10" s="56"/>
    </row>
    <row r="11" spans="1:7" ht="54" customHeight="1" x14ac:dyDescent="0.25">
      <c r="A11" s="55"/>
      <c r="B11" s="26" t="s">
        <v>62</v>
      </c>
      <c r="C11" s="41" t="s">
        <v>64</v>
      </c>
      <c r="D11" s="154" t="s">
        <v>50</v>
      </c>
      <c r="E11" s="198">
        <v>1.10084</v>
      </c>
      <c r="F11" s="206">
        <v>0.81181000000000003</v>
      </c>
      <c r="G11" s="56"/>
    </row>
    <row r="12" spans="1:7" ht="51" customHeight="1" thickBot="1" x14ac:dyDescent="0.3">
      <c r="A12" s="55"/>
      <c r="B12" s="194" t="s">
        <v>63</v>
      </c>
      <c r="C12" s="42" t="s">
        <v>65</v>
      </c>
      <c r="D12" s="155" t="s">
        <v>50</v>
      </c>
      <c r="E12" s="31">
        <v>0.45906000000000002</v>
      </c>
      <c r="F12" s="33">
        <v>0.81181000000000003</v>
      </c>
      <c r="G12" s="56"/>
    </row>
    <row r="13" spans="1:7" ht="9.9499999999999993" customHeight="1" x14ac:dyDescent="0.25">
      <c r="A13" s="55"/>
      <c r="C13" s="212"/>
      <c r="F13" s="213"/>
      <c r="G13" s="56"/>
    </row>
    <row r="14" spans="1:7" ht="16.5" thickBot="1" x14ac:dyDescent="0.3">
      <c r="A14" s="55"/>
      <c r="G14" s="56"/>
    </row>
    <row r="15" spans="1:7" ht="35.25" customHeight="1" x14ac:dyDescent="0.25">
      <c r="A15" s="55"/>
      <c r="B15" s="279" t="s">
        <v>226</v>
      </c>
      <c r="C15" s="279"/>
      <c r="D15" s="279"/>
      <c r="E15" s="279"/>
      <c r="F15" s="279"/>
      <c r="G15" s="56"/>
    </row>
    <row r="16" spans="1:7" ht="29.25" customHeight="1" thickBot="1" x14ac:dyDescent="0.3">
      <c r="A16" s="59"/>
      <c r="B16" s="277" t="s">
        <v>187</v>
      </c>
      <c r="C16" s="277"/>
      <c r="D16" s="277"/>
      <c r="E16" s="277"/>
      <c r="F16" s="277"/>
      <c r="G16" s="61"/>
    </row>
    <row r="17" ht="16.5" thickTop="1" x14ac:dyDescent="0.25"/>
  </sheetData>
  <mergeCells count="8">
    <mergeCell ref="B16:F16"/>
    <mergeCell ref="B3:F3"/>
    <mergeCell ref="B5:B6"/>
    <mergeCell ref="C5:C6"/>
    <mergeCell ref="D5:D6"/>
    <mergeCell ref="E5:F5"/>
    <mergeCell ref="B15:F15"/>
    <mergeCell ref="E9:F9"/>
  </mergeCells>
  <conditionalFormatting sqref="A1">
    <cfRule type="cellIs" dxfId="28" priority="1" operator="equal">
      <formula>0</formula>
    </cfRule>
  </conditionalFormatting>
  <printOptions horizontalCentered="1"/>
  <pageMargins left="0.19685039370078741" right="0.19685039370078741" top="0.19685039370078741" bottom="0.19685039370078741" header="0" footer="0"/>
  <pageSetup paperSize="9" scale="5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0F69E-F699-4FCA-A352-30BC30989926}">
  <sheetPr>
    <tabColor rgb="FFFFFFCC"/>
    <pageSetUpPr fitToPage="1"/>
  </sheetPr>
  <dimension ref="A1:Z39"/>
  <sheetViews>
    <sheetView zoomScale="90" zoomScaleNormal="90" zoomScaleSheetLayoutView="100" workbookViewId="0">
      <selection activeCell="C5" sqref="C5"/>
    </sheetView>
  </sheetViews>
  <sheetFormatPr defaultRowHeight="15.75" x14ac:dyDescent="0.25"/>
  <cols>
    <col min="1" max="1" width="10.140625" style="7" customWidth="1"/>
    <col min="2" max="2" width="9.140625" style="7"/>
    <col min="3" max="3" width="58.42578125" style="7" customWidth="1"/>
    <col min="4" max="5" width="15.7109375" style="7" customWidth="1"/>
    <col min="6" max="6" width="9.140625" style="7"/>
    <col min="7" max="7" width="9.140625" style="7" customWidth="1"/>
    <col min="8" max="16384" width="9.140625" style="7"/>
  </cols>
  <sheetData>
    <row r="1" spans="1:26" ht="31.5" customHeight="1" thickTop="1" x14ac:dyDescent="0.25">
      <c r="A1" s="52" t="str">
        <f>'1. Отчет АТС'!B3</f>
        <v>февраль 2025</v>
      </c>
      <c r="B1" s="62"/>
      <c r="C1" s="53"/>
      <c r="D1" s="53"/>
      <c r="E1" s="53"/>
      <c r="F1" s="54"/>
    </row>
    <row r="2" spans="1:26" x14ac:dyDescent="0.25">
      <c r="A2" s="55"/>
      <c r="B2" s="43"/>
      <c r="C2" s="43"/>
      <c r="D2" s="43"/>
      <c r="E2" s="43"/>
      <c r="F2" s="56"/>
    </row>
    <row r="3" spans="1:26" ht="58.5" customHeight="1" x14ac:dyDescent="0.25">
      <c r="A3" s="55"/>
      <c r="B3" s="244" t="s">
        <v>277</v>
      </c>
      <c r="C3" s="244"/>
      <c r="D3" s="244"/>
      <c r="E3" s="244"/>
      <c r="F3" s="56"/>
    </row>
    <row r="4" spans="1:26" ht="16.5" thickBot="1" x14ac:dyDescent="0.3">
      <c r="A4" s="55"/>
      <c r="B4" s="43"/>
      <c r="C4" s="43"/>
      <c r="D4" s="43"/>
      <c r="E4" s="43"/>
      <c r="F4" s="56"/>
    </row>
    <row r="5" spans="1:26" ht="31.5" customHeight="1" x14ac:dyDescent="0.25">
      <c r="A5" s="55"/>
      <c r="B5" s="238" t="s">
        <v>20</v>
      </c>
      <c r="C5" s="239" t="s">
        <v>21</v>
      </c>
      <c r="D5" s="239" t="s">
        <v>22</v>
      </c>
      <c r="E5" s="240" t="s">
        <v>23</v>
      </c>
      <c r="F5" s="56"/>
    </row>
    <row r="6" spans="1:26" s="9" customFormat="1" ht="63" x14ac:dyDescent="0.25">
      <c r="A6" s="57"/>
      <c r="B6" s="14" t="s">
        <v>24</v>
      </c>
      <c r="C6" s="233" t="s">
        <v>220</v>
      </c>
      <c r="D6" s="27" t="s">
        <v>31</v>
      </c>
      <c r="E6" s="102">
        <v>0.83</v>
      </c>
      <c r="F6" s="58"/>
    </row>
    <row r="7" spans="1:26" s="16" customFormat="1" ht="63" x14ac:dyDescent="0.25">
      <c r="A7" s="63"/>
      <c r="B7" s="14" t="s">
        <v>25</v>
      </c>
      <c r="C7" s="233" t="s">
        <v>221</v>
      </c>
      <c r="D7" s="27" t="s">
        <v>222</v>
      </c>
      <c r="E7" s="241">
        <v>535.08000000000004</v>
      </c>
      <c r="F7" s="64"/>
    </row>
    <row r="8" spans="1:26" ht="63.75" thickBot="1" x14ac:dyDescent="0.3">
      <c r="A8" s="55"/>
      <c r="B8" s="234" t="s">
        <v>26</v>
      </c>
      <c r="C8" s="237" t="s">
        <v>223</v>
      </c>
      <c r="D8" s="235" t="s">
        <v>29</v>
      </c>
      <c r="E8" s="236">
        <v>25946.681</v>
      </c>
      <c r="F8" s="56"/>
    </row>
    <row r="9" spans="1:26" ht="89.25" customHeight="1" x14ac:dyDescent="0.25">
      <c r="A9" s="55"/>
      <c r="B9" s="245" t="s">
        <v>185</v>
      </c>
      <c r="C9" s="245"/>
      <c r="D9" s="245"/>
      <c r="E9" s="245"/>
      <c r="F9" s="132"/>
      <c r="G9" s="131"/>
      <c r="H9" s="48"/>
      <c r="I9" s="131"/>
      <c r="J9" s="131"/>
      <c r="K9" s="131"/>
      <c r="L9" s="131"/>
      <c r="M9" s="131"/>
      <c r="N9" s="131"/>
      <c r="O9" s="131"/>
      <c r="P9" s="131"/>
      <c r="Q9" s="131"/>
      <c r="R9" s="131"/>
      <c r="S9" s="131"/>
      <c r="T9" s="131"/>
      <c r="U9" s="131"/>
      <c r="V9" s="131"/>
      <c r="W9" s="131"/>
      <c r="X9" s="131"/>
      <c r="Y9" s="131"/>
      <c r="Z9" s="131"/>
    </row>
    <row r="10" spans="1:26" ht="16.5" thickBot="1" x14ac:dyDescent="0.3">
      <c r="A10" s="59"/>
      <c r="B10" s="60"/>
      <c r="C10" s="60"/>
      <c r="D10" s="60"/>
      <c r="E10" s="60"/>
      <c r="F10" s="61"/>
    </row>
    <row r="11" spans="1:26" ht="34.5" customHeight="1" thickTop="1" x14ac:dyDescent="0.25"/>
    <row r="12" spans="1:26" ht="15.75" customHeight="1" x14ac:dyDescent="0.25"/>
    <row r="15" spans="1:26" ht="15.75" customHeight="1" x14ac:dyDescent="0.25"/>
    <row r="16" spans="1:26" ht="15.75" customHeight="1" x14ac:dyDescent="0.25"/>
    <row r="17" ht="15.75" customHeight="1" x14ac:dyDescent="0.25"/>
    <row r="18" ht="15.75" customHeight="1" x14ac:dyDescent="0.25"/>
    <row r="20" ht="15.75" customHeight="1" x14ac:dyDescent="0.25"/>
    <row r="21" ht="15.75" customHeight="1" x14ac:dyDescent="0.25"/>
    <row r="22" ht="15.75" customHeight="1" x14ac:dyDescent="0.25"/>
    <row r="23" ht="15.75" customHeight="1" x14ac:dyDescent="0.25"/>
    <row r="26" ht="15.75" customHeight="1" x14ac:dyDescent="0.25"/>
    <row r="27" ht="15.75" customHeight="1" x14ac:dyDescent="0.25"/>
    <row r="28" ht="15.75" customHeight="1" x14ac:dyDescent="0.25"/>
    <row r="30" ht="15.75" customHeight="1" x14ac:dyDescent="0.25"/>
    <row r="31" ht="15.75" customHeight="1" x14ac:dyDescent="0.25"/>
    <row r="33" ht="15.75" customHeight="1" x14ac:dyDescent="0.25"/>
    <row r="35" ht="15.75" customHeight="1" x14ac:dyDescent="0.25"/>
    <row r="37" ht="15.75" customHeight="1" x14ac:dyDescent="0.25"/>
    <row r="39" ht="15.75" customHeight="1" x14ac:dyDescent="0.25"/>
  </sheetData>
  <mergeCells count="2">
    <mergeCell ref="B3:E3"/>
    <mergeCell ref="B9:E9"/>
  </mergeCells>
  <conditionalFormatting sqref="A1">
    <cfRule type="cellIs" dxfId="27"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10.7109375" style="1" customWidth="1"/>
    <col min="2" max="2" width="75.7109375" style="7" customWidth="1"/>
    <col min="3" max="6" width="18.28515625" style="7" customWidth="1"/>
    <col min="7" max="7" width="9.140625" style="1"/>
    <col min="8" max="8" width="9.140625" style="1" customWidth="1"/>
    <col min="9" max="16384" width="9.140625" style="1"/>
  </cols>
  <sheetData>
    <row r="1" spans="1:69" ht="33" customHeight="1" thickTop="1" x14ac:dyDescent="0.25">
      <c r="A1" s="52" t="str">
        <f>'1. Отчет АТС'!B3</f>
        <v>февраль 2025</v>
      </c>
      <c r="B1" s="53"/>
      <c r="C1" s="53"/>
      <c r="D1" s="53"/>
      <c r="E1" s="53"/>
      <c r="F1" s="53"/>
      <c r="G1" s="54"/>
    </row>
    <row r="2" spans="1:69" ht="42" customHeight="1" x14ac:dyDescent="0.25">
      <c r="A2" s="55"/>
      <c r="B2" s="283" t="s">
        <v>173</v>
      </c>
      <c r="C2" s="283"/>
      <c r="D2" s="283"/>
      <c r="E2" s="283"/>
      <c r="F2" s="283"/>
      <c r="G2" s="56"/>
    </row>
    <row r="3" spans="1:69" s="46" customFormat="1" ht="18" x14ac:dyDescent="0.25">
      <c r="A3" s="65"/>
      <c r="B3" s="289" t="s">
        <v>278</v>
      </c>
      <c r="C3" s="289"/>
      <c r="D3" s="289"/>
      <c r="E3" s="289"/>
      <c r="F3" s="289"/>
      <c r="G3" s="66"/>
    </row>
    <row r="4" spans="1:69" ht="18.75" x14ac:dyDescent="0.25">
      <c r="A4" s="55"/>
      <c r="B4" s="290" t="s">
        <v>178</v>
      </c>
      <c r="C4" s="290"/>
      <c r="D4" s="290"/>
      <c r="E4" s="290"/>
      <c r="F4" s="290"/>
      <c r="G4" s="56"/>
    </row>
    <row r="5" spans="1:69" x14ac:dyDescent="0.25">
      <c r="A5" s="55"/>
      <c r="B5" s="43"/>
      <c r="C5" s="43"/>
      <c r="D5" s="43"/>
      <c r="E5" s="43"/>
      <c r="F5" s="43"/>
      <c r="G5" s="56"/>
    </row>
    <row r="6" spans="1:69" ht="35.25" customHeight="1" x14ac:dyDescent="0.25">
      <c r="A6" s="55"/>
      <c r="B6" s="284" t="s">
        <v>66</v>
      </c>
      <c r="C6" s="284"/>
      <c r="D6" s="284"/>
      <c r="E6" s="284"/>
      <c r="F6" s="284"/>
      <c r="G6" s="56"/>
    </row>
    <row r="7" spans="1:69" x14ac:dyDescent="0.25">
      <c r="A7" s="55"/>
      <c r="B7" s="43"/>
      <c r="C7" s="43"/>
      <c r="D7" s="43"/>
      <c r="E7" s="43"/>
      <c r="F7" s="43"/>
      <c r="G7" s="56"/>
    </row>
    <row r="8" spans="1:69" x14ac:dyDescent="0.25">
      <c r="A8" s="55"/>
      <c r="B8" s="109" t="s">
        <v>67</v>
      </c>
      <c r="C8" s="43"/>
      <c r="D8" s="43"/>
      <c r="E8" s="43"/>
      <c r="F8" s="43"/>
      <c r="G8" s="56"/>
    </row>
    <row r="9" spans="1:69" ht="16.5" thickBot="1" x14ac:dyDescent="0.3">
      <c r="A9" s="55"/>
      <c r="B9" s="43"/>
      <c r="C9" s="43"/>
      <c r="D9" s="43"/>
      <c r="E9" s="43"/>
      <c r="F9" s="43"/>
      <c r="G9" s="56"/>
    </row>
    <row r="10" spans="1:69" x14ac:dyDescent="0.25">
      <c r="A10" s="55"/>
      <c r="B10" s="288"/>
      <c r="C10" s="285" t="s">
        <v>68</v>
      </c>
      <c r="D10" s="286"/>
      <c r="E10" s="286"/>
      <c r="F10" s="287"/>
      <c r="G10" s="56"/>
    </row>
    <row r="11" spans="1:69" ht="16.5" thickBot="1" x14ac:dyDescent="0.3">
      <c r="A11" s="55"/>
      <c r="B11" s="271"/>
      <c r="C11" s="100" t="s">
        <v>69</v>
      </c>
      <c r="D11" s="110" t="s">
        <v>70</v>
      </c>
      <c r="E11" s="110" t="s">
        <v>71</v>
      </c>
      <c r="F11" s="111" t="s">
        <v>72</v>
      </c>
      <c r="G11" s="56"/>
    </row>
    <row r="12" spans="1:69" ht="16.5" thickBot="1" x14ac:dyDescent="0.3">
      <c r="A12" s="55"/>
      <c r="B12" s="91" t="s">
        <v>73</v>
      </c>
      <c r="C12" s="112">
        <v>5830.64</v>
      </c>
      <c r="D12" s="107">
        <v>6905.56</v>
      </c>
      <c r="E12" s="107">
        <v>8185.81</v>
      </c>
      <c r="F12" s="108">
        <v>9202.6</v>
      </c>
      <c r="G12" s="56"/>
      <c r="AU12" s="1">
        <v>5245.82</v>
      </c>
      <c r="BQ12" s="1">
        <v>5801.06</v>
      </c>
    </row>
    <row r="13" spans="1:69" x14ac:dyDescent="0.25">
      <c r="A13" s="55"/>
      <c r="B13" s="43"/>
      <c r="C13" s="43"/>
      <c r="D13" s="43"/>
      <c r="E13" s="43"/>
      <c r="F13" s="43"/>
      <c r="G13" s="56"/>
    </row>
    <row r="14" spans="1:69" x14ac:dyDescent="0.25">
      <c r="A14" s="55"/>
      <c r="B14" s="282" t="s">
        <v>74</v>
      </c>
      <c r="C14" s="282"/>
      <c r="D14" s="282"/>
      <c r="E14" s="282"/>
      <c r="F14" s="282"/>
      <c r="G14" s="56"/>
    </row>
    <row r="15" spans="1:69" x14ac:dyDescent="0.25">
      <c r="A15" s="55"/>
      <c r="B15" s="109" t="s">
        <v>75</v>
      </c>
      <c r="C15" s="113">
        <v>3033.53</v>
      </c>
      <c r="D15" s="43"/>
      <c r="E15" s="43"/>
      <c r="F15" s="43"/>
      <c r="G15" s="56"/>
    </row>
    <row r="16" spans="1:69" x14ac:dyDescent="0.25">
      <c r="A16" s="55"/>
      <c r="B16" s="43"/>
      <c r="C16" s="43"/>
      <c r="D16" s="43"/>
      <c r="E16" s="43"/>
      <c r="F16" s="43"/>
      <c r="G16" s="56"/>
    </row>
    <row r="17" spans="1:7" ht="66" customHeight="1" x14ac:dyDescent="0.25">
      <c r="A17" s="55"/>
      <c r="B17" s="282" t="s">
        <v>76</v>
      </c>
      <c r="C17" s="282"/>
      <c r="D17" s="282"/>
      <c r="E17" s="282"/>
      <c r="F17" s="282"/>
      <c r="G17" s="56"/>
    </row>
    <row r="18" spans="1:7" ht="15.75" customHeight="1" x14ac:dyDescent="0.25">
      <c r="A18" s="55"/>
      <c r="B18" s="43"/>
      <c r="C18" s="43"/>
      <c r="D18" s="43"/>
      <c r="E18" s="43"/>
      <c r="F18" s="43"/>
      <c r="G18" s="56"/>
    </row>
    <row r="19" spans="1:7" ht="15.75" customHeight="1" x14ac:dyDescent="0.25">
      <c r="A19" s="55"/>
      <c r="B19" s="282" t="s">
        <v>77</v>
      </c>
      <c r="C19" s="282"/>
      <c r="D19" s="282"/>
      <c r="E19" s="183">
        <v>1634.66</v>
      </c>
      <c r="F19" s="48"/>
      <c r="G19" s="56"/>
    </row>
    <row r="20" spans="1:7" x14ac:dyDescent="0.25">
      <c r="A20" s="55"/>
      <c r="B20" s="43"/>
      <c r="C20" s="43"/>
      <c r="D20" s="43"/>
      <c r="E20" s="89"/>
      <c r="F20" s="43"/>
      <c r="G20" s="56"/>
    </row>
    <row r="21" spans="1:7" x14ac:dyDescent="0.25">
      <c r="A21" s="55"/>
      <c r="B21" s="282" t="s">
        <v>78</v>
      </c>
      <c r="C21" s="282"/>
      <c r="D21" s="282"/>
      <c r="E21" s="183">
        <v>891237.79</v>
      </c>
      <c r="F21" s="146"/>
      <c r="G21" s="56"/>
    </row>
    <row r="22" spans="1:7" x14ac:dyDescent="0.25">
      <c r="A22" s="55"/>
      <c r="B22" s="43"/>
      <c r="C22" s="43"/>
      <c r="D22" s="43"/>
      <c r="E22" s="43"/>
      <c r="F22" s="43"/>
      <c r="G22" s="56"/>
    </row>
    <row r="23" spans="1:7" ht="15.75" customHeight="1" x14ac:dyDescent="0.25">
      <c r="A23" s="55"/>
      <c r="B23" s="282" t="s">
        <v>79</v>
      </c>
      <c r="C23" s="282"/>
      <c r="D23" s="282"/>
      <c r="E23" s="282"/>
      <c r="F23" s="141">
        <v>1.5695848158484781E-3</v>
      </c>
      <c r="G23" s="142"/>
    </row>
    <row r="24" spans="1:7" x14ac:dyDescent="0.25">
      <c r="A24" s="55"/>
      <c r="B24" s="43"/>
      <c r="C24" s="43"/>
      <c r="D24" s="43"/>
      <c r="E24" s="43"/>
      <c r="F24" s="43"/>
      <c r="G24" s="56"/>
    </row>
    <row r="25" spans="1:7" x14ac:dyDescent="0.25">
      <c r="A25" s="55"/>
      <c r="B25" s="282" t="s">
        <v>80</v>
      </c>
      <c r="C25" s="282"/>
      <c r="D25" s="282"/>
      <c r="E25" s="114">
        <v>121.6</v>
      </c>
      <c r="F25" s="146"/>
      <c r="G25" s="56"/>
    </row>
    <row r="26" spans="1:7" x14ac:dyDescent="0.25">
      <c r="A26" s="55"/>
      <c r="B26" s="43"/>
      <c r="C26" s="43"/>
      <c r="D26" s="43"/>
      <c r="E26" s="43"/>
      <c r="F26" s="43"/>
      <c r="G26" s="56"/>
    </row>
    <row r="27" spans="1:7" x14ac:dyDescent="0.25">
      <c r="A27" s="55"/>
      <c r="B27" s="282" t="s">
        <v>81</v>
      </c>
      <c r="C27" s="282"/>
      <c r="D27" s="282"/>
      <c r="E27" s="282"/>
      <c r="F27" s="282"/>
      <c r="G27" s="56"/>
    </row>
    <row r="28" spans="1:7" x14ac:dyDescent="0.25">
      <c r="A28" s="55"/>
      <c r="B28" s="109" t="s">
        <v>82</v>
      </c>
      <c r="C28" s="114">
        <v>0</v>
      </c>
      <c r="D28" s="151"/>
      <c r="E28" s="43"/>
      <c r="F28" s="43"/>
      <c r="G28" s="56"/>
    </row>
    <row r="29" spans="1:7" x14ac:dyDescent="0.25">
      <c r="A29" s="55"/>
      <c r="B29" s="43"/>
      <c r="C29" s="43"/>
      <c r="D29" s="43"/>
      <c r="E29" s="43"/>
      <c r="F29" s="43"/>
      <c r="G29" s="56"/>
    </row>
    <row r="30" spans="1:7" x14ac:dyDescent="0.25">
      <c r="A30" s="55"/>
      <c r="B30" s="282" t="s">
        <v>83</v>
      </c>
      <c r="C30" s="282"/>
      <c r="D30" s="282"/>
      <c r="E30" s="282"/>
      <c r="F30" s="282"/>
      <c r="G30" s="56"/>
    </row>
    <row r="31" spans="1:7" x14ac:dyDescent="0.25">
      <c r="A31" s="55"/>
      <c r="B31" s="109" t="s">
        <v>84</v>
      </c>
      <c r="C31" s="114">
        <v>20.177999999999997</v>
      </c>
      <c r="D31" s="109"/>
      <c r="E31" s="43"/>
      <c r="F31" s="43"/>
      <c r="G31" s="56"/>
    </row>
    <row r="32" spans="1:7" x14ac:dyDescent="0.25">
      <c r="A32" s="55"/>
      <c r="B32" s="109" t="s">
        <v>85</v>
      </c>
      <c r="C32" s="43"/>
      <c r="D32" s="43"/>
      <c r="E32" s="43"/>
      <c r="F32" s="43"/>
      <c r="G32" s="56"/>
    </row>
    <row r="33" spans="1:7" x14ac:dyDescent="0.25">
      <c r="A33" s="55"/>
      <c r="B33" s="49" t="s">
        <v>86</v>
      </c>
      <c r="C33" s="115">
        <v>2.7509999999999999</v>
      </c>
      <c r="D33" s="43"/>
      <c r="E33" s="43"/>
      <c r="F33" s="43"/>
      <c r="G33" s="56"/>
    </row>
    <row r="34" spans="1:7" x14ac:dyDescent="0.25">
      <c r="A34" s="55"/>
      <c r="B34" s="49" t="s">
        <v>87</v>
      </c>
      <c r="C34" s="115">
        <v>5.2210000000000001</v>
      </c>
      <c r="D34" s="43"/>
      <c r="E34" s="43"/>
      <c r="F34" s="43"/>
      <c r="G34" s="56"/>
    </row>
    <row r="35" spans="1:7" x14ac:dyDescent="0.25">
      <c r="A35" s="55"/>
      <c r="B35" s="49" t="s">
        <v>88</v>
      </c>
      <c r="C35" s="115">
        <v>12.206</v>
      </c>
      <c r="D35" s="43"/>
      <c r="E35" s="43"/>
      <c r="F35" s="43"/>
      <c r="G35" s="56"/>
    </row>
    <row r="36" spans="1:7" x14ac:dyDescent="0.25">
      <c r="A36" s="55"/>
      <c r="B36" s="49" t="s">
        <v>89</v>
      </c>
      <c r="C36" s="115">
        <v>0</v>
      </c>
      <c r="D36" s="43"/>
      <c r="E36" s="43"/>
      <c r="F36" s="43"/>
      <c r="G36" s="56"/>
    </row>
    <row r="37" spans="1:7" x14ac:dyDescent="0.25">
      <c r="A37" s="55"/>
      <c r="B37" s="49" t="s">
        <v>90</v>
      </c>
      <c r="C37" s="115">
        <v>0</v>
      </c>
      <c r="D37" s="43"/>
      <c r="E37" s="43"/>
      <c r="F37" s="43"/>
      <c r="G37" s="56"/>
    </row>
    <row r="38" spans="1:7" x14ac:dyDescent="0.25">
      <c r="A38" s="55"/>
      <c r="B38" s="43"/>
      <c r="C38" s="43"/>
      <c r="D38" s="43"/>
      <c r="E38" s="43"/>
      <c r="F38" s="43"/>
      <c r="G38" s="56"/>
    </row>
    <row r="39" spans="1:7" ht="15.75" customHeight="1" x14ac:dyDescent="0.25">
      <c r="A39" s="55"/>
      <c r="B39" s="282" t="s">
        <v>91</v>
      </c>
      <c r="C39" s="282"/>
      <c r="D39" s="282"/>
      <c r="E39" s="114">
        <v>63.71</v>
      </c>
      <c r="F39" s="48"/>
      <c r="G39" s="56"/>
    </row>
    <row r="40" spans="1:7" x14ac:dyDescent="0.25">
      <c r="A40" s="55"/>
      <c r="B40" s="43"/>
      <c r="C40" s="43"/>
      <c r="D40" s="43"/>
      <c r="E40" s="43"/>
      <c r="F40" s="43"/>
      <c r="G40" s="56"/>
    </row>
    <row r="41" spans="1:7" x14ac:dyDescent="0.25">
      <c r="A41" s="55"/>
      <c r="B41" s="291" t="s">
        <v>92</v>
      </c>
      <c r="C41" s="291"/>
      <c r="D41" s="291"/>
      <c r="E41" s="291"/>
      <c r="F41" s="114">
        <v>1273.799</v>
      </c>
      <c r="G41" s="142"/>
    </row>
    <row r="42" spans="1:7" x14ac:dyDescent="0.25">
      <c r="A42" s="55"/>
      <c r="B42" s="109" t="s">
        <v>85</v>
      </c>
      <c r="C42" s="43"/>
      <c r="D42" s="43"/>
      <c r="E42" s="43"/>
      <c r="F42" s="43"/>
      <c r="G42" s="56"/>
    </row>
    <row r="43" spans="1:7" x14ac:dyDescent="0.25">
      <c r="A43" s="55"/>
      <c r="B43" s="49" t="s">
        <v>93</v>
      </c>
      <c r="C43" s="114">
        <v>0</v>
      </c>
      <c r="D43" s="43"/>
      <c r="E43" s="43"/>
      <c r="F43" s="43"/>
      <c r="G43" s="56"/>
    </row>
    <row r="44" spans="1:7" x14ac:dyDescent="0.25">
      <c r="A44" s="55"/>
      <c r="B44" s="50" t="s">
        <v>94</v>
      </c>
      <c r="C44" s="114">
        <v>0</v>
      </c>
      <c r="D44" s="43"/>
      <c r="E44" s="43"/>
      <c r="F44" s="43"/>
      <c r="G44" s="56"/>
    </row>
    <row r="45" spans="1:7" x14ac:dyDescent="0.25">
      <c r="A45" s="55"/>
      <c r="B45" s="50" t="s">
        <v>95</v>
      </c>
      <c r="C45" s="114">
        <v>0</v>
      </c>
      <c r="D45" s="43"/>
      <c r="E45" s="43"/>
      <c r="F45" s="43"/>
      <c r="G45" s="56"/>
    </row>
    <row r="46" spans="1:7" x14ac:dyDescent="0.25">
      <c r="A46" s="55"/>
      <c r="B46" s="50" t="s">
        <v>96</v>
      </c>
      <c r="C46" s="114">
        <v>0</v>
      </c>
      <c r="D46" s="43"/>
      <c r="E46" s="43"/>
      <c r="F46" s="43"/>
      <c r="G46" s="56"/>
    </row>
    <row r="47" spans="1:7" x14ac:dyDescent="0.25">
      <c r="A47" s="55"/>
      <c r="B47" s="49" t="s">
        <v>97</v>
      </c>
      <c r="C47" s="114">
        <v>1273.799</v>
      </c>
      <c r="D47" s="43"/>
      <c r="E47" s="43"/>
      <c r="F47" s="43"/>
      <c r="G47" s="56"/>
    </row>
    <row r="48" spans="1:7" x14ac:dyDescent="0.25">
      <c r="A48" s="55"/>
      <c r="B48" s="50" t="s">
        <v>94</v>
      </c>
      <c r="C48" s="114">
        <v>604.43600000000004</v>
      </c>
      <c r="D48" s="43"/>
      <c r="E48" s="43"/>
      <c r="F48" s="43"/>
      <c r="G48" s="56"/>
    </row>
    <row r="49" spans="1:7" x14ac:dyDescent="0.25">
      <c r="A49" s="55"/>
      <c r="B49" s="50" t="s">
        <v>96</v>
      </c>
      <c r="C49" s="114">
        <v>669.36300000000006</v>
      </c>
      <c r="D49" s="43"/>
      <c r="E49" s="43"/>
      <c r="F49" s="43"/>
      <c r="G49" s="56"/>
    </row>
    <row r="50" spans="1:7" x14ac:dyDescent="0.25">
      <c r="A50" s="55"/>
      <c r="B50" s="43"/>
      <c r="C50" s="43"/>
      <c r="D50" s="43"/>
      <c r="E50" s="43"/>
      <c r="F50" s="43"/>
      <c r="G50" s="56"/>
    </row>
    <row r="51" spans="1:7" x14ac:dyDescent="0.25">
      <c r="A51" s="55"/>
      <c r="B51" s="282" t="s">
        <v>98</v>
      </c>
      <c r="C51" s="282"/>
      <c r="D51" s="282"/>
      <c r="E51" s="114">
        <v>71773.714999999997</v>
      </c>
      <c r="F51" s="145"/>
      <c r="G51" s="56"/>
    </row>
    <row r="52" spans="1:7" x14ac:dyDescent="0.25">
      <c r="A52" s="55"/>
      <c r="B52" s="43"/>
      <c r="C52" s="43"/>
      <c r="D52" s="43"/>
      <c r="E52" s="43"/>
      <c r="F52" s="43"/>
      <c r="G52" s="56"/>
    </row>
    <row r="53" spans="1:7" x14ac:dyDescent="0.25">
      <c r="A53" s="55"/>
      <c r="B53" s="291" t="s">
        <v>192</v>
      </c>
      <c r="C53" s="291"/>
      <c r="D53" s="291"/>
      <c r="E53" s="291"/>
      <c r="F53" s="291"/>
      <c r="G53" s="56"/>
    </row>
    <row r="54" spans="1:7" x14ac:dyDescent="0.25">
      <c r="A54" s="55"/>
      <c r="B54" s="109" t="s">
        <v>99</v>
      </c>
      <c r="C54" s="114">
        <v>0</v>
      </c>
      <c r="D54" s="153"/>
      <c r="E54" s="43"/>
      <c r="F54" s="43"/>
      <c r="G54" s="56"/>
    </row>
    <row r="55" spans="1:7" s="7" customFormat="1" x14ac:dyDescent="0.25">
      <c r="A55" s="55"/>
      <c r="B55" s="172" t="s">
        <v>193</v>
      </c>
      <c r="C55" s="43"/>
      <c r="D55" s="114">
        <v>0</v>
      </c>
      <c r="E55" s="43"/>
      <c r="F55" s="43"/>
      <c r="G55" s="56"/>
    </row>
    <row r="56" spans="1:7" x14ac:dyDescent="0.25">
      <c r="A56" s="55"/>
      <c r="B56" s="43"/>
      <c r="C56" s="43"/>
      <c r="D56" s="43"/>
      <c r="E56" s="43"/>
      <c r="F56" s="43"/>
      <c r="G56" s="56"/>
    </row>
    <row r="57" spans="1:7" ht="15.75" customHeight="1" x14ac:dyDescent="0.25">
      <c r="A57" s="55"/>
      <c r="B57" s="282" t="s">
        <v>100</v>
      </c>
      <c r="C57" s="282"/>
      <c r="D57" s="282"/>
      <c r="E57" s="282"/>
      <c r="F57" s="282"/>
      <c r="G57" s="56"/>
    </row>
    <row r="58" spans="1:7" x14ac:dyDescent="0.25">
      <c r="A58" s="55"/>
      <c r="B58" s="109" t="s">
        <v>101</v>
      </c>
      <c r="C58" s="114">
        <v>11906.978999999999</v>
      </c>
      <c r="D58" s="109"/>
      <c r="E58" s="43"/>
      <c r="F58" s="43"/>
      <c r="G58" s="56"/>
    </row>
    <row r="59" spans="1:7" s="7" customFormat="1" x14ac:dyDescent="0.25">
      <c r="A59" s="55"/>
      <c r="B59" s="109" t="s">
        <v>85</v>
      </c>
      <c r="C59" s="109"/>
      <c r="D59" s="109"/>
      <c r="E59" s="43"/>
      <c r="F59" s="43"/>
      <c r="G59" s="56"/>
    </row>
    <row r="60" spans="1:7" x14ac:dyDescent="0.25">
      <c r="A60" s="55"/>
      <c r="B60" s="49" t="s">
        <v>102</v>
      </c>
      <c r="C60" s="114">
        <v>1273.799</v>
      </c>
      <c r="D60" s="43"/>
      <c r="E60" s="43"/>
      <c r="F60" s="43"/>
      <c r="G60" s="56"/>
    </row>
    <row r="61" spans="1:7" x14ac:dyDescent="0.25">
      <c r="A61" s="55"/>
      <c r="B61" s="49" t="s">
        <v>103</v>
      </c>
      <c r="C61" s="115">
        <v>2636.5340000000001</v>
      </c>
      <c r="D61" s="43"/>
      <c r="E61" s="43"/>
      <c r="F61" s="43"/>
      <c r="G61" s="56"/>
    </row>
    <row r="62" spans="1:7" x14ac:dyDescent="0.25">
      <c r="A62" s="55"/>
      <c r="B62" s="49" t="s">
        <v>104</v>
      </c>
      <c r="C62" s="115">
        <v>7996.6459999999997</v>
      </c>
      <c r="D62" s="43"/>
      <c r="E62" s="43"/>
      <c r="F62" s="43"/>
      <c r="G62" s="56"/>
    </row>
    <row r="63" spans="1:7" x14ac:dyDescent="0.25">
      <c r="A63" s="55"/>
      <c r="B63" s="49" t="s">
        <v>105</v>
      </c>
      <c r="C63" s="115">
        <v>0</v>
      </c>
      <c r="D63" s="43"/>
      <c r="E63" s="43"/>
      <c r="F63" s="43"/>
      <c r="G63" s="56"/>
    </row>
    <row r="64" spans="1:7" x14ac:dyDescent="0.25">
      <c r="A64" s="55"/>
      <c r="B64" s="49" t="s">
        <v>106</v>
      </c>
      <c r="C64" s="115">
        <v>0</v>
      </c>
      <c r="D64" s="43"/>
      <c r="E64" s="43"/>
      <c r="F64" s="43"/>
      <c r="G64" s="56"/>
    </row>
    <row r="65" spans="1:7" x14ac:dyDescent="0.25">
      <c r="A65" s="55"/>
      <c r="B65" s="43"/>
      <c r="C65" s="43"/>
      <c r="D65" s="43"/>
      <c r="E65" s="43"/>
      <c r="F65" s="43"/>
      <c r="G65" s="56"/>
    </row>
    <row r="66" spans="1:7" ht="15.75" customHeight="1" x14ac:dyDescent="0.25">
      <c r="A66" s="55"/>
      <c r="B66" s="282" t="s">
        <v>107</v>
      </c>
      <c r="C66" s="282"/>
      <c r="D66" s="282"/>
      <c r="E66" s="114">
        <v>35840</v>
      </c>
      <c r="F66" s="51"/>
      <c r="G66" s="56"/>
    </row>
    <row r="67" spans="1:7" x14ac:dyDescent="0.25">
      <c r="A67" s="55"/>
      <c r="B67" s="43"/>
      <c r="C67" s="43"/>
      <c r="D67" s="43"/>
      <c r="E67" s="43"/>
      <c r="F67" s="43"/>
      <c r="G67" s="56"/>
    </row>
    <row r="68" spans="1:7" x14ac:dyDescent="0.25">
      <c r="A68" s="55"/>
      <c r="B68" s="291" t="s">
        <v>108</v>
      </c>
      <c r="C68" s="291"/>
      <c r="D68" s="291"/>
      <c r="E68" s="291"/>
      <c r="F68" s="291"/>
      <c r="G68" s="56"/>
    </row>
    <row r="69" spans="1:7" x14ac:dyDescent="0.25">
      <c r="A69" s="55"/>
      <c r="B69" s="109" t="s">
        <v>109</v>
      </c>
      <c r="C69" s="114">
        <v>0</v>
      </c>
      <c r="D69" s="43"/>
      <c r="E69" s="43"/>
      <c r="F69" s="43"/>
      <c r="G69" s="56"/>
    </row>
    <row r="70" spans="1:7" x14ac:dyDescent="0.25">
      <c r="A70" s="55"/>
      <c r="B70" s="43"/>
      <c r="C70" s="43"/>
      <c r="D70" s="43"/>
      <c r="E70" s="43"/>
      <c r="F70" s="43"/>
      <c r="G70" s="56"/>
    </row>
    <row r="71" spans="1:7" ht="65.25" customHeight="1" x14ac:dyDescent="0.25">
      <c r="A71" s="55"/>
      <c r="B71" s="292" t="s">
        <v>110</v>
      </c>
      <c r="C71" s="292"/>
      <c r="D71" s="292"/>
      <c r="E71" s="292"/>
      <c r="F71" s="292"/>
      <c r="G71" s="56"/>
    </row>
    <row r="72" spans="1:7" ht="47.25" customHeight="1" x14ac:dyDescent="0.25">
      <c r="A72" s="55"/>
      <c r="B72" s="43"/>
      <c r="C72" s="43"/>
      <c r="D72" s="43"/>
      <c r="E72" s="43"/>
      <c r="F72" s="43"/>
      <c r="G72" s="56"/>
    </row>
    <row r="73" spans="1:7" s="7" customFormat="1" ht="50.25" customHeight="1" x14ac:dyDescent="0.25">
      <c r="A73" s="55"/>
      <c r="B73" s="284" t="s">
        <v>111</v>
      </c>
      <c r="C73" s="284"/>
      <c r="D73" s="284"/>
      <c r="E73" s="284"/>
      <c r="F73" s="284"/>
      <c r="G73" s="56"/>
    </row>
    <row r="74" spans="1:7" x14ac:dyDescent="0.25">
      <c r="A74" s="55"/>
      <c r="B74" s="43"/>
      <c r="C74" s="43"/>
      <c r="D74" s="43"/>
      <c r="E74" s="43"/>
      <c r="F74" s="43"/>
      <c r="G74" s="56"/>
    </row>
    <row r="75" spans="1:7" x14ac:dyDescent="0.25">
      <c r="A75" s="55"/>
      <c r="B75" s="291" t="s">
        <v>112</v>
      </c>
      <c r="C75" s="291"/>
      <c r="D75" s="291"/>
      <c r="E75" s="291"/>
      <c r="F75" s="291"/>
      <c r="G75" s="56"/>
    </row>
    <row r="76" spans="1:7" ht="16.5" thickBot="1" x14ac:dyDescent="0.3">
      <c r="A76" s="55"/>
      <c r="B76" s="43"/>
      <c r="C76" s="43"/>
      <c r="D76" s="43"/>
      <c r="E76" s="43"/>
      <c r="F76" s="43"/>
      <c r="G76" s="56"/>
    </row>
    <row r="77" spans="1:7" x14ac:dyDescent="0.25">
      <c r="A77" s="55"/>
      <c r="B77" s="288" t="s">
        <v>113</v>
      </c>
      <c r="C77" s="285" t="s">
        <v>68</v>
      </c>
      <c r="D77" s="286"/>
      <c r="E77" s="286"/>
      <c r="F77" s="287"/>
      <c r="G77" s="56"/>
    </row>
    <row r="78" spans="1:7" ht="16.5" thickBot="1" x14ac:dyDescent="0.3">
      <c r="A78" s="55"/>
      <c r="B78" s="271"/>
      <c r="C78" s="100" t="s">
        <v>69</v>
      </c>
      <c r="D78" s="110" t="s">
        <v>70</v>
      </c>
      <c r="E78" s="110" t="s">
        <v>71</v>
      </c>
      <c r="F78" s="111" t="s">
        <v>72</v>
      </c>
      <c r="G78" s="56"/>
    </row>
    <row r="79" spans="1:7" x14ac:dyDescent="0.25">
      <c r="A79" s="55"/>
      <c r="B79" s="98" t="s">
        <v>114</v>
      </c>
      <c r="C79" s="92">
        <v>4246.9800000000005</v>
      </c>
      <c r="D79" s="105">
        <v>5321.9000000000005</v>
      </c>
      <c r="E79" s="105">
        <v>6602.1500000000005</v>
      </c>
      <c r="F79" s="106">
        <v>7618.9400000000005</v>
      </c>
      <c r="G79" s="56"/>
    </row>
    <row r="80" spans="1:7" s="7" customFormat="1" x14ac:dyDescent="0.25">
      <c r="A80" s="55"/>
      <c r="B80" s="36" t="s">
        <v>115</v>
      </c>
      <c r="C80" s="90">
        <v>5950.9900000000007</v>
      </c>
      <c r="D80" s="101">
        <v>7025.9100000000008</v>
      </c>
      <c r="E80" s="101">
        <v>8306.16</v>
      </c>
      <c r="F80" s="102">
        <v>9322.9500000000007</v>
      </c>
      <c r="G80" s="56"/>
    </row>
    <row r="81" spans="1:7" s="7" customFormat="1" ht="16.5" thickBot="1" x14ac:dyDescent="0.3">
      <c r="A81" s="55"/>
      <c r="B81" s="38" t="s">
        <v>116</v>
      </c>
      <c r="C81" s="96">
        <v>13954.359999999999</v>
      </c>
      <c r="D81" s="103">
        <v>15029.279999999999</v>
      </c>
      <c r="E81" s="103">
        <v>16309.529999999999</v>
      </c>
      <c r="F81" s="104">
        <v>17326.320000000003</v>
      </c>
      <c r="G81" s="56"/>
    </row>
    <row r="82" spans="1:7" x14ac:dyDescent="0.25">
      <c r="A82" s="55"/>
      <c r="B82" s="43"/>
      <c r="C82" s="43"/>
      <c r="D82" s="43"/>
      <c r="E82" s="43"/>
      <c r="F82" s="43"/>
      <c r="G82" s="56"/>
    </row>
    <row r="83" spans="1:7" x14ac:dyDescent="0.25">
      <c r="A83" s="55"/>
      <c r="B83" s="291" t="s">
        <v>117</v>
      </c>
      <c r="C83" s="291"/>
      <c r="D83" s="291"/>
      <c r="E83" s="291"/>
      <c r="F83" s="291"/>
      <c r="G83" s="56"/>
    </row>
    <row r="84" spans="1:7" ht="16.5" thickBot="1" x14ac:dyDescent="0.3">
      <c r="A84" s="55"/>
      <c r="B84" s="43"/>
      <c r="C84" s="43"/>
      <c r="D84" s="43"/>
      <c r="E84" s="43"/>
      <c r="F84" s="43"/>
      <c r="G84" s="56"/>
    </row>
    <row r="85" spans="1:7" s="7" customFormat="1" x14ac:dyDescent="0.25">
      <c r="A85" s="55"/>
      <c r="B85" s="288" t="s">
        <v>113</v>
      </c>
      <c r="C85" s="285" t="s">
        <v>68</v>
      </c>
      <c r="D85" s="286"/>
      <c r="E85" s="286"/>
      <c r="F85" s="287"/>
      <c r="G85" s="56"/>
    </row>
    <row r="86" spans="1:7" s="7" customFormat="1" ht="16.5" thickBot="1" x14ac:dyDescent="0.3">
      <c r="A86" s="55"/>
      <c r="B86" s="271"/>
      <c r="C86" s="100" t="s">
        <v>69</v>
      </c>
      <c r="D86" s="110" t="s">
        <v>70</v>
      </c>
      <c r="E86" s="110" t="s">
        <v>71</v>
      </c>
      <c r="F86" s="111" t="s">
        <v>72</v>
      </c>
      <c r="G86" s="56"/>
    </row>
    <row r="87" spans="1:7" s="7" customFormat="1" x14ac:dyDescent="0.25">
      <c r="A87" s="55"/>
      <c r="B87" s="97" t="s">
        <v>114</v>
      </c>
      <c r="C87" s="92">
        <v>4246.9800000000005</v>
      </c>
      <c r="D87" s="105">
        <v>5321.9000000000005</v>
      </c>
      <c r="E87" s="105">
        <v>6602.1500000000005</v>
      </c>
      <c r="F87" s="106">
        <v>7618.9400000000005</v>
      </c>
      <c r="G87" s="56"/>
    </row>
    <row r="88" spans="1:7" s="7" customFormat="1" ht="16.5" thickBot="1" x14ac:dyDescent="0.3">
      <c r="A88" s="55"/>
      <c r="B88" s="38" t="s">
        <v>118</v>
      </c>
      <c r="C88" s="96">
        <v>8195.91</v>
      </c>
      <c r="D88" s="103">
        <v>9270.83</v>
      </c>
      <c r="E88" s="103">
        <v>10551.08</v>
      </c>
      <c r="F88" s="104">
        <v>11567.87</v>
      </c>
      <c r="G88" s="56"/>
    </row>
    <row r="89" spans="1:7" s="7" customFormat="1" x14ac:dyDescent="0.25">
      <c r="A89" s="55"/>
      <c r="B89" s="109"/>
      <c r="C89" s="89"/>
      <c r="D89" s="89"/>
      <c r="E89" s="89"/>
      <c r="F89" s="89"/>
      <c r="G89" s="56"/>
    </row>
    <row r="90" spans="1:7" s="7" customFormat="1" ht="33" customHeight="1" x14ac:dyDescent="0.25">
      <c r="A90" s="55"/>
      <c r="B90" s="245" t="s">
        <v>171</v>
      </c>
      <c r="C90" s="245"/>
      <c r="D90" s="245"/>
      <c r="E90" s="245"/>
      <c r="F90" s="245"/>
      <c r="G90" s="56"/>
    </row>
    <row r="91" spans="1:7" s="7" customFormat="1" x14ac:dyDescent="0.25">
      <c r="A91" s="55"/>
      <c r="B91" s="109"/>
      <c r="C91" s="89"/>
      <c r="D91" s="89"/>
      <c r="E91" s="89"/>
      <c r="F91" s="89"/>
      <c r="G91" s="56"/>
    </row>
    <row r="92" spans="1:7" s="7" customFormat="1" ht="52.5" customHeight="1" x14ac:dyDescent="0.25">
      <c r="A92" s="55"/>
      <c r="B92" s="245" t="s">
        <v>186</v>
      </c>
      <c r="C92" s="245"/>
      <c r="D92" s="245"/>
      <c r="E92" s="245"/>
      <c r="F92" s="245"/>
      <c r="G92" s="56"/>
    </row>
    <row r="93" spans="1:7" s="7" customFormat="1" x14ac:dyDescent="0.25">
      <c r="A93" s="55"/>
      <c r="B93" s="109"/>
      <c r="C93" s="89"/>
      <c r="D93" s="89"/>
      <c r="E93" s="89"/>
      <c r="F93" s="89"/>
      <c r="G93" s="56"/>
    </row>
    <row r="94" spans="1:7" s="7" customFormat="1" x14ac:dyDescent="0.25">
      <c r="A94" s="55"/>
      <c r="B94" s="109"/>
      <c r="C94" s="89"/>
      <c r="D94" s="89"/>
      <c r="E94" s="89"/>
      <c r="F94" s="89"/>
      <c r="G94" s="56"/>
    </row>
    <row r="95" spans="1:7" ht="16.5" thickBot="1" x14ac:dyDescent="0.3">
      <c r="A95" s="59"/>
      <c r="B95" s="60"/>
      <c r="C95" s="60"/>
      <c r="D95" s="60"/>
      <c r="E95" s="60"/>
      <c r="F95" s="60"/>
      <c r="G95" s="61"/>
    </row>
    <row r="96" spans="1:7" ht="16.5" thickTop="1" x14ac:dyDescent="0.25"/>
  </sheetData>
  <mergeCells count="31">
    <mergeCell ref="B92:F92"/>
    <mergeCell ref="B90:F90"/>
    <mergeCell ref="B83:F83"/>
    <mergeCell ref="B85:B86"/>
    <mergeCell ref="C85:F85"/>
    <mergeCell ref="B71:F71"/>
    <mergeCell ref="B73:F73"/>
    <mergeCell ref="B75:F75"/>
    <mergeCell ref="B77:B78"/>
    <mergeCell ref="C77:F77"/>
    <mergeCell ref="B53:F53"/>
    <mergeCell ref="B30:F30"/>
    <mergeCell ref="B39:D39"/>
    <mergeCell ref="B41:E41"/>
    <mergeCell ref="B68:F68"/>
    <mergeCell ref="B66:D66"/>
    <mergeCell ref="B57:F57"/>
    <mergeCell ref="B51:D51"/>
    <mergeCell ref="B2:F2"/>
    <mergeCell ref="B6:F6"/>
    <mergeCell ref="C10:F10"/>
    <mergeCell ref="B10:B11"/>
    <mergeCell ref="B3:F3"/>
    <mergeCell ref="B4:F4"/>
    <mergeCell ref="B21:D21"/>
    <mergeCell ref="B23:E23"/>
    <mergeCell ref="B25:D25"/>
    <mergeCell ref="B27:F27"/>
    <mergeCell ref="B14:F14"/>
    <mergeCell ref="B17:F17"/>
    <mergeCell ref="B19:D19"/>
  </mergeCells>
  <conditionalFormatting sqref="A1">
    <cfRule type="cellIs" dxfId="26"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52" t="str">
        <f>'1. Отчет АТС'!B3</f>
        <v>февраль 2025</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83" t="s">
        <v>173</v>
      </c>
      <c r="C2" s="283"/>
      <c r="D2" s="283"/>
      <c r="E2" s="283"/>
      <c r="F2" s="283"/>
      <c r="G2" s="283"/>
      <c r="H2" s="283"/>
      <c r="I2" s="283"/>
      <c r="J2" s="283"/>
      <c r="K2" s="283"/>
      <c r="L2" s="283"/>
      <c r="M2" s="283"/>
      <c r="N2" s="283"/>
      <c r="O2" s="283"/>
      <c r="P2" s="283"/>
      <c r="Q2" s="283"/>
      <c r="R2" s="283"/>
      <c r="S2" s="283"/>
      <c r="T2" s="283"/>
      <c r="U2" s="283"/>
      <c r="V2" s="283"/>
      <c r="W2" s="283"/>
      <c r="X2" s="283"/>
      <c r="Y2" s="283"/>
      <c r="Z2" s="283"/>
      <c r="AA2" s="56"/>
    </row>
    <row r="3" spans="1:27" s="46" customFormat="1" ht="18" x14ac:dyDescent="0.25">
      <c r="A3" s="65"/>
      <c r="B3" s="289" t="s">
        <v>278</v>
      </c>
      <c r="C3" s="289"/>
      <c r="D3" s="289"/>
      <c r="E3" s="289"/>
      <c r="F3" s="289"/>
      <c r="G3" s="289"/>
      <c r="H3" s="289"/>
      <c r="I3" s="289"/>
      <c r="J3" s="289"/>
      <c r="K3" s="289"/>
      <c r="L3" s="289"/>
      <c r="M3" s="289"/>
      <c r="N3" s="289"/>
      <c r="O3" s="289"/>
      <c r="P3" s="289"/>
      <c r="Q3" s="289"/>
      <c r="R3" s="289"/>
      <c r="S3" s="289"/>
      <c r="T3" s="289"/>
      <c r="U3" s="289"/>
      <c r="V3" s="289"/>
      <c r="W3" s="289"/>
      <c r="X3" s="289"/>
      <c r="Y3" s="289"/>
      <c r="Z3" s="289"/>
      <c r="AA3" s="66"/>
    </row>
    <row r="4" spans="1:27" ht="18.75" x14ac:dyDescent="0.25">
      <c r="A4" s="55"/>
      <c r="B4" s="290" t="s">
        <v>179</v>
      </c>
      <c r="C4" s="290"/>
      <c r="D4" s="290"/>
      <c r="E4" s="290"/>
      <c r="F4" s="290"/>
      <c r="G4" s="290"/>
      <c r="H4" s="290"/>
      <c r="I4" s="290"/>
      <c r="J4" s="290"/>
      <c r="K4" s="290"/>
      <c r="L4" s="290"/>
      <c r="M4" s="290"/>
      <c r="N4" s="290"/>
      <c r="O4" s="290"/>
      <c r="P4" s="290"/>
      <c r="Q4" s="290"/>
      <c r="R4" s="290"/>
      <c r="S4" s="290"/>
      <c r="T4" s="290"/>
      <c r="U4" s="290"/>
      <c r="V4" s="290"/>
      <c r="W4" s="290"/>
      <c r="X4" s="290"/>
      <c r="Y4" s="290"/>
      <c r="Z4" s="290"/>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4" t="s">
        <v>119</v>
      </c>
      <c r="C6" s="284"/>
      <c r="D6" s="284"/>
      <c r="E6" s="284"/>
      <c r="F6" s="284"/>
      <c r="G6" s="284"/>
      <c r="H6" s="284"/>
      <c r="I6" s="284"/>
      <c r="J6" s="284"/>
      <c r="K6" s="284"/>
      <c r="L6" s="284"/>
      <c r="M6" s="284"/>
      <c r="N6" s="284"/>
      <c r="O6" s="284"/>
      <c r="P6" s="284"/>
      <c r="Q6" s="284"/>
      <c r="R6" s="284"/>
      <c r="S6" s="284"/>
      <c r="T6" s="284"/>
      <c r="U6" s="284"/>
      <c r="V6" s="284"/>
      <c r="W6" s="284"/>
      <c r="X6" s="284"/>
      <c r="Y6" s="284"/>
      <c r="Z6" s="284"/>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91" t="s">
        <v>120</v>
      </c>
      <c r="C8" s="291"/>
      <c r="D8" s="291"/>
      <c r="E8" s="291"/>
      <c r="F8" s="291"/>
      <c r="G8" s="291"/>
      <c r="H8" s="291"/>
      <c r="I8" s="291"/>
      <c r="J8" s="291"/>
      <c r="K8" s="291"/>
      <c r="L8" s="291"/>
      <c r="M8" s="291"/>
      <c r="N8" s="291"/>
      <c r="O8" s="291"/>
      <c r="P8" s="291"/>
      <c r="Q8" s="291"/>
      <c r="R8" s="291"/>
      <c r="S8" s="291"/>
      <c r="T8" s="291"/>
      <c r="U8" s="291"/>
      <c r="V8" s="291"/>
      <c r="W8" s="291"/>
      <c r="X8" s="291"/>
      <c r="Y8" s="291"/>
      <c r="Z8" s="291"/>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310" t="s">
        <v>121</v>
      </c>
      <c r="C10" s="312" t="s">
        <v>146</v>
      </c>
      <c r="D10" s="312"/>
      <c r="E10" s="312"/>
      <c r="F10" s="312"/>
      <c r="G10" s="312"/>
      <c r="H10" s="312"/>
      <c r="I10" s="312"/>
      <c r="J10" s="312"/>
      <c r="K10" s="312"/>
      <c r="L10" s="312"/>
      <c r="M10" s="312"/>
      <c r="N10" s="312"/>
      <c r="O10" s="312"/>
      <c r="P10" s="312"/>
      <c r="Q10" s="312"/>
      <c r="R10" s="312"/>
      <c r="S10" s="312"/>
      <c r="T10" s="312"/>
      <c r="U10" s="312"/>
      <c r="V10" s="312"/>
      <c r="W10" s="312"/>
      <c r="X10" s="312"/>
      <c r="Y10" s="312"/>
      <c r="Z10" s="313"/>
      <c r="AA10" s="56"/>
    </row>
    <row r="11" spans="1:27" ht="32.25" thickBot="1" x14ac:dyDescent="0.3">
      <c r="A11" s="55"/>
      <c r="B11" s="311"/>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5">
        <v>4246.74</v>
      </c>
      <c r="D12" s="81">
        <v>4194.07</v>
      </c>
      <c r="E12" s="81">
        <v>4182.8999999999996</v>
      </c>
      <c r="F12" s="81">
        <v>4186.2299999999996</v>
      </c>
      <c r="G12" s="81">
        <v>4198.78</v>
      </c>
      <c r="H12" s="81">
        <v>4285.5999999999995</v>
      </c>
      <c r="I12" s="81">
        <v>4351.07</v>
      </c>
      <c r="J12" s="81">
        <v>4487.5599999999995</v>
      </c>
      <c r="K12" s="81">
        <v>4626.7699999999995</v>
      </c>
      <c r="L12" s="81">
        <v>4680.0599999999995</v>
      </c>
      <c r="M12" s="81">
        <v>4667.7299999999996</v>
      </c>
      <c r="N12" s="81">
        <v>4613.99</v>
      </c>
      <c r="O12" s="81">
        <v>4605.5499999999993</v>
      </c>
      <c r="P12" s="81">
        <v>4567.3099999999995</v>
      </c>
      <c r="Q12" s="81">
        <v>4583.7</v>
      </c>
      <c r="R12" s="81">
        <v>4620.42</v>
      </c>
      <c r="S12" s="81">
        <v>4615.09</v>
      </c>
      <c r="T12" s="81">
        <v>4591.54</v>
      </c>
      <c r="U12" s="81">
        <v>4561.87</v>
      </c>
      <c r="V12" s="81">
        <v>4569.62</v>
      </c>
      <c r="W12" s="81">
        <v>4496.46</v>
      </c>
      <c r="X12" s="81">
        <v>4255.2</v>
      </c>
      <c r="Y12" s="81">
        <v>4175.54</v>
      </c>
      <c r="Z12" s="82">
        <v>4215.75</v>
      </c>
      <c r="AA12" s="56"/>
    </row>
    <row r="13" spans="1:27" ht="16.5" x14ac:dyDescent="0.25">
      <c r="A13" s="55"/>
      <c r="B13" s="79">
        <v>2</v>
      </c>
      <c r="C13" s="86">
        <v>4175.1099999999997</v>
      </c>
      <c r="D13" s="47">
        <v>4168.37</v>
      </c>
      <c r="E13" s="47">
        <v>4130.84</v>
      </c>
      <c r="F13" s="47">
        <v>4122.6299999999992</v>
      </c>
      <c r="G13" s="47">
        <v>4144.51</v>
      </c>
      <c r="H13" s="47">
        <v>4208.7999999999993</v>
      </c>
      <c r="I13" s="47">
        <v>4280.16</v>
      </c>
      <c r="J13" s="47">
        <v>4373.7199999999993</v>
      </c>
      <c r="K13" s="47">
        <v>4463.83</v>
      </c>
      <c r="L13" s="47">
        <v>4557.46</v>
      </c>
      <c r="M13" s="47">
        <v>4590.12</v>
      </c>
      <c r="N13" s="47">
        <v>4605.46</v>
      </c>
      <c r="O13" s="47">
        <v>4606.32</v>
      </c>
      <c r="P13" s="47">
        <v>4609.42</v>
      </c>
      <c r="Q13" s="47">
        <v>4625.1899999999996</v>
      </c>
      <c r="R13" s="47">
        <v>4665.43</v>
      </c>
      <c r="S13" s="47">
        <v>4672.78</v>
      </c>
      <c r="T13" s="47">
        <v>4630.25</v>
      </c>
      <c r="U13" s="47">
        <v>4578.24</v>
      </c>
      <c r="V13" s="47">
        <v>4555.46</v>
      </c>
      <c r="W13" s="47">
        <v>4537.95</v>
      </c>
      <c r="X13" s="47">
        <v>4397.96</v>
      </c>
      <c r="Y13" s="47">
        <v>4312.03</v>
      </c>
      <c r="Z13" s="67">
        <v>4242.66</v>
      </c>
      <c r="AA13" s="56"/>
    </row>
    <row r="14" spans="1:27" ht="16.5" x14ac:dyDescent="0.25">
      <c r="A14" s="55"/>
      <c r="B14" s="79">
        <v>3</v>
      </c>
      <c r="C14" s="86">
        <v>4167.7</v>
      </c>
      <c r="D14" s="47">
        <v>4163.29</v>
      </c>
      <c r="E14" s="47">
        <v>4155.2199999999993</v>
      </c>
      <c r="F14" s="47">
        <v>4195.99</v>
      </c>
      <c r="G14" s="47">
        <v>4221.4699999999993</v>
      </c>
      <c r="H14" s="47">
        <v>4332.41</v>
      </c>
      <c r="I14" s="47">
        <v>4486.53</v>
      </c>
      <c r="J14" s="47">
        <v>4643.18</v>
      </c>
      <c r="K14" s="47">
        <v>4674.83</v>
      </c>
      <c r="L14" s="47">
        <v>4658.68</v>
      </c>
      <c r="M14" s="47">
        <v>4638.46</v>
      </c>
      <c r="N14" s="47">
        <v>4636.42</v>
      </c>
      <c r="O14" s="47">
        <v>4635.42</v>
      </c>
      <c r="P14" s="47">
        <v>4639.58</v>
      </c>
      <c r="Q14" s="47">
        <v>4666.7699999999995</v>
      </c>
      <c r="R14" s="47">
        <v>4712.54</v>
      </c>
      <c r="S14" s="47">
        <v>4697.0199999999995</v>
      </c>
      <c r="T14" s="47">
        <v>4664.3799999999992</v>
      </c>
      <c r="U14" s="47">
        <v>4636.45</v>
      </c>
      <c r="V14" s="47">
        <v>4679.21</v>
      </c>
      <c r="W14" s="47">
        <v>4609.0199999999995</v>
      </c>
      <c r="X14" s="47">
        <v>4396.6299999999992</v>
      </c>
      <c r="Y14" s="47">
        <v>4247.1299999999992</v>
      </c>
      <c r="Z14" s="67">
        <v>4178.2699999999995</v>
      </c>
      <c r="AA14" s="56"/>
    </row>
    <row r="15" spans="1:27" ht="16.5" x14ac:dyDescent="0.25">
      <c r="A15" s="55"/>
      <c r="B15" s="79">
        <v>4</v>
      </c>
      <c r="C15" s="86">
        <v>4193.6399999999994</v>
      </c>
      <c r="D15" s="47">
        <v>4126.32</v>
      </c>
      <c r="E15" s="47">
        <v>4122.95</v>
      </c>
      <c r="F15" s="47">
        <v>4125.4699999999993</v>
      </c>
      <c r="G15" s="47">
        <v>4169.5499999999993</v>
      </c>
      <c r="H15" s="47">
        <v>4311.6899999999996</v>
      </c>
      <c r="I15" s="47">
        <v>4411.8899999999994</v>
      </c>
      <c r="J15" s="47">
        <v>4531.21</v>
      </c>
      <c r="K15" s="47">
        <v>4556.6399999999994</v>
      </c>
      <c r="L15" s="47">
        <v>4552.3599999999997</v>
      </c>
      <c r="M15" s="47">
        <v>4542.62</v>
      </c>
      <c r="N15" s="47">
        <v>4542.09</v>
      </c>
      <c r="O15" s="47">
        <v>4546.3799999999992</v>
      </c>
      <c r="P15" s="47">
        <v>4551.99</v>
      </c>
      <c r="Q15" s="47">
        <v>4562.67</v>
      </c>
      <c r="R15" s="47">
        <v>4580.49</v>
      </c>
      <c r="S15" s="47">
        <v>4569.9399999999996</v>
      </c>
      <c r="T15" s="47">
        <v>4557.53</v>
      </c>
      <c r="U15" s="47">
        <v>4535.07</v>
      </c>
      <c r="V15" s="47">
        <v>4516.74</v>
      </c>
      <c r="W15" s="47">
        <v>4461.1099999999997</v>
      </c>
      <c r="X15" s="47">
        <v>4385.32</v>
      </c>
      <c r="Y15" s="47">
        <v>4297.5</v>
      </c>
      <c r="Z15" s="67">
        <v>4232.4699999999993</v>
      </c>
      <c r="AA15" s="56"/>
    </row>
    <row r="16" spans="1:27" ht="16.5" x14ac:dyDescent="0.25">
      <c r="A16" s="55"/>
      <c r="B16" s="79">
        <v>5</v>
      </c>
      <c r="C16" s="86">
        <v>4186.68</v>
      </c>
      <c r="D16" s="47">
        <v>4117.25</v>
      </c>
      <c r="E16" s="47">
        <v>4115.03</v>
      </c>
      <c r="F16" s="47">
        <v>4116.78</v>
      </c>
      <c r="G16" s="47">
        <v>4221.9699999999993</v>
      </c>
      <c r="H16" s="47">
        <v>4305.51</v>
      </c>
      <c r="I16" s="47">
        <v>4398.08</v>
      </c>
      <c r="J16" s="47">
        <v>4526.34</v>
      </c>
      <c r="K16" s="47">
        <v>4550.37</v>
      </c>
      <c r="L16" s="47">
        <v>4541.8099999999995</v>
      </c>
      <c r="M16" s="47">
        <v>4535.42</v>
      </c>
      <c r="N16" s="47">
        <v>4535.26</v>
      </c>
      <c r="O16" s="47">
        <v>4539.67</v>
      </c>
      <c r="P16" s="47">
        <v>4541.9699999999993</v>
      </c>
      <c r="Q16" s="47">
        <v>4546.78</v>
      </c>
      <c r="R16" s="47">
        <v>4560.0499999999993</v>
      </c>
      <c r="S16" s="47">
        <v>4559.87</v>
      </c>
      <c r="T16" s="47">
        <v>4547.24</v>
      </c>
      <c r="U16" s="47">
        <v>4527.4799999999996</v>
      </c>
      <c r="V16" s="47">
        <v>4506.07</v>
      </c>
      <c r="W16" s="47">
        <v>4481.95</v>
      </c>
      <c r="X16" s="47">
        <v>4399.59</v>
      </c>
      <c r="Y16" s="47">
        <v>4291.6899999999996</v>
      </c>
      <c r="Z16" s="67">
        <v>4211.41</v>
      </c>
      <c r="AA16" s="56"/>
    </row>
    <row r="17" spans="1:27" ht="16.5" x14ac:dyDescent="0.25">
      <c r="A17" s="55"/>
      <c r="B17" s="79">
        <v>6</v>
      </c>
      <c r="C17" s="86">
        <v>4124.7</v>
      </c>
      <c r="D17" s="47">
        <v>4099.01</v>
      </c>
      <c r="E17" s="47">
        <v>4095.5999999999995</v>
      </c>
      <c r="F17" s="47">
        <v>4100.49</v>
      </c>
      <c r="G17" s="47">
        <v>4120.82</v>
      </c>
      <c r="H17" s="47">
        <v>4280.62</v>
      </c>
      <c r="I17" s="47">
        <v>4425.34</v>
      </c>
      <c r="J17" s="47">
        <v>4552.62</v>
      </c>
      <c r="K17" s="47">
        <v>4565.16</v>
      </c>
      <c r="L17" s="47">
        <v>4559.54</v>
      </c>
      <c r="M17" s="47">
        <v>4555.59</v>
      </c>
      <c r="N17" s="47">
        <v>4557.96</v>
      </c>
      <c r="O17" s="47">
        <v>4561.3499999999995</v>
      </c>
      <c r="P17" s="47">
        <v>4559.9699999999993</v>
      </c>
      <c r="Q17" s="47">
        <v>4559.71</v>
      </c>
      <c r="R17" s="47">
        <v>4567.7299999999996</v>
      </c>
      <c r="S17" s="47">
        <v>4566.66</v>
      </c>
      <c r="T17" s="47">
        <v>4555.4799999999996</v>
      </c>
      <c r="U17" s="47">
        <v>4536.2999999999993</v>
      </c>
      <c r="V17" s="47">
        <v>4511.7299999999996</v>
      </c>
      <c r="W17" s="47">
        <v>4541.45</v>
      </c>
      <c r="X17" s="47">
        <v>4399.6899999999996</v>
      </c>
      <c r="Y17" s="47">
        <v>4293.78</v>
      </c>
      <c r="Z17" s="67">
        <v>4194.92</v>
      </c>
      <c r="AA17" s="56"/>
    </row>
    <row r="18" spans="1:27" ht="16.5" x14ac:dyDescent="0.25">
      <c r="A18" s="55"/>
      <c r="B18" s="79">
        <v>7</v>
      </c>
      <c r="C18" s="86">
        <v>4173.0999999999995</v>
      </c>
      <c r="D18" s="47">
        <v>4114.96</v>
      </c>
      <c r="E18" s="47">
        <v>4113.3899999999994</v>
      </c>
      <c r="F18" s="47">
        <v>4116.3999999999996</v>
      </c>
      <c r="G18" s="47">
        <v>4174</v>
      </c>
      <c r="H18" s="47">
        <v>4296.2199999999993</v>
      </c>
      <c r="I18" s="47">
        <v>4466.51</v>
      </c>
      <c r="J18" s="47">
        <v>4608.6499999999996</v>
      </c>
      <c r="K18" s="47">
        <v>4611.68</v>
      </c>
      <c r="L18" s="47">
        <v>4606.2699999999995</v>
      </c>
      <c r="M18" s="47">
        <v>4601.5</v>
      </c>
      <c r="N18" s="47">
        <v>4604.42</v>
      </c>
      <c r="O18" s="47">
        <v>4601.2999999999993</v>
      </c>
      <c r="P18" s="47">
        <v>4592.53</v>
      </c>
      <c r="Q18" s="47">
        <v>4568.45</v>
      </c>
      <c r="R18" s="47">
        <v>4601.4699999999993</v>
      </c>
      <c r="S18" s="47">
        <v>4606.51</v>
      </c>
      <c r="T18" s="47">
        <v>4593.0999999999995</v>
      </c>
      <c r="U18" s="47">
        <v>4586.96</v>
      </c>
      <c r="V18" s="47">
        <v>4558.4399999999996</v>
      </c>
      <c r="W18" s="47">
        <v>4635.58</v>
      </c>
      <c r="X18" s="47">
        <v>4541.3999999999996</v>
      </c>
      <c r="Y18" s="47">
        <v>4366.9399999999996</v>
      </c>
      <c r="Z18" s="67">
        <v>4317.17</v>
      </c>
      <c r="AA18" s="56"/>
    </row>
    <row r="19" spans="1:27" ht="16.5" x14ac:dyDescent="0.25">
      <c r="A19" s="55"/>
      <c r="B19" s="79">
        <v>8</v>
      </c>
      <c r="C19" s="86">
        <v>4329.3899999999994</v>
      </c>
      <c r="D19" s="47">
        <v>4227.07</v>
      </c>
      <c r="E19" s="47">
        <v>4214.16</v>
      </c>
      <c r="F19" s="47">
        <v>4201.07</v>
      </c>
      <c r="G19" s="47">
        <v>4213.58</v>
      </c>
      <c r="H19" s="47">
        <v>4243.8099999999995</v>
      </c>
      <c r="I19" s="47">
        <v>4328.0999999999995</v>
      </c>
      <c r="J19" s="47">
        <v>4415.2</v>
      </c>
      <c r="K19" s="47">
        <v>4484.96</v>
      </c>
      <c r="L19" s="47">
        <v>4513.95</v>
      </c>
      <c r="M19" s="47">
        <v>4512.28</v>
      </c>
      <c r="N19" s="47">
        <v>4509.18</v>
      </c>
      <c r="O19" s="47">
        <v>4507.41</v>
      </c>
      <c r="P19" s="47">
        <v>4509.34</v>
      </c>
      <c r="Q19" s="47">
        <v>4517.16</v>
      </c>
      <c r="R19" s="47">
        <v>4535.53</v>
      </c>
      <c r="S19" s="47">
        <v>4540.2999999999993</v>
      </c>
      <c r="T19" s="47">
        <v>4546.3899999999994</v>
      </c>
      <c r="U19" s="47">
        <v>4512.17</v>
      </c>
      <c r="V19" s="47">
        <v>4482</v>
      </c>
      <c r="W19" s="47">
        <v>4527.62</v>
      </c>
      <c r="X19" s="47">
        <v>4454.3599999999997</v>
      </c>
      <c r="Y19" s="47">
        <v>4327.24</v>
      </c>
      <c r="Z19" s="67">
        <v>4219.0499999999993</v>
      </c>
      <c r="AA19" s="56"/>
    </row>
    <row r="20" spans="1:27" ht="16.5" x14ac:dyDescent="0.25">
      <c r="A20" s="55"/>
      <c r="B20" s="79">
        <v>9</v>
      </c>
      <c r="C20" s="86">
        <v>4212.6399999999994</v>
      </c>
      <c r="D20" s="47">
        <v>4125.24</v>
      </c>
      <c r="E20" s="47">
        <v>4120.24</v>
      </c>
      <c r="F20" s="47">
        <v>4108.58</v>
      </c>
      <c r="G20" s="47">
        <v>4122.68</v>
      </c>
      <c r="H20" s="47">
        <v>4144.54</v>
      </c>
      <c r="I20" s="47">
        <v>4241.2699999999995</v>
      </c>
      <c r="J20" s="47">
        <v>4310.84</v>
      </c>
      <c r="K20" s="47">
        <v>4423.8599999999997</v>
      </c>
      <c r="L20" s="47">
        <v>4491.2999999999993</v>
      </c>
      <c r="M20" s="47">
        <v>4513.62</v>
      </c>
      <c r="N20" s="47">
        <v>4512.7699999999995</v>
      </c>
      <c r="O20" s="47">
        <v>4519.8599999999997</v>
      </c>
      <c r="P20" s="47">
        <v>4525.8599999999997</v>
      </c>
      <c r="Q20" s="47">
        <v>4538.01</v>
      </c>
      <c r="R20" s="47">
        <v>4565.5</v>
      </c>
      <c r="S20" s="47">
        <v>4572.25</v>
      </c>
      <c r="T20" s="47">
        <v>4562.7199999999993</v>
      </c>
      <c r="U20" s="47">
        <v>4540.67</v>
      </c>
      <c r="V20" s="47">
        <v>4498.7999999999993</v>
      </c>
      <c r="W20" s="47">
        <v>4532.3999999999996</v>
      </c>
      <c r="X20" s="47">
        <v>4463.1099999999997</v>
      </c>
      <c r="Y20" s="47">
        <v>4310.0499999999993</v>
      </c>
      <c r="Z20" s="67">
        <v>4200.09</v>
      </c>
      <c r="AA20" s="56"/>
    </row>
    <row r="21" spans="1:27" ht="16.5" x14ac:dyDescent="0.25">
      <c r="A21" s="55"/>
      <c r="B21" s="79">
        <v>10</v>
      </c>
      <c r="C21" s="86">
        <v>4209.6399999999994</v>
      </c>
      <c r="D21" s="47">
        <v>4131.09</v>
      </c>
      <c r="E21" s="47">
        <v>4143.4399999999996</v>
      </c>
      <c r="F21" s="47">
        <v>4160.09</v>
      </c>
      <c r="G21" s="47">
        <v>4225.6899999999996</v>
      </c>
      <c r="H21" s="47">
        <v>4305.21</v>
      </c>
      <c r="I21" s="47">
        <v>4470.03</v>
      </c>
      <c r="J21" s="47">
        <v>4556.54</v>
      </c>
      <c r="K21" s="47">
        <v>4579.3899999999994</v>
      </c>
      <c r="L21" s="47">
        <v>4572.87</v>
      </c>
      <c r="M21" s="47">
        <v>4562.8999999999996</v>
      </c>
      <c r="N21" s="47">
        <v>4557.6399999999994</v>
      </c>
      <c r="O21" s="47">
        <v>4559.8499999999995</v>
      </c>
      <c r="P21" s="47">
        <v>4560.67</v>
      </c>
      <c r="Q21" s="47">
        <v>4556.87</v>
      </c>
      <c r="R21" s="47">
        <v>4577.58</v>
      </c>
      <c r="S21" s="47">
        <v>4574.67</v>
      </c>
      <c r="T21" s="47">
        <v>4568.7199999999993</v>
      </c>
      <c r="U21" s="47">
        <v>4540.74</v>
      </c>
      <c r="V21" s="47">
        <v>4520.96</v>
      </c>
      <c r="W21" s="47">
        <v>4548.2</v>
      </c>
      <c r="X21" s="47">
        <v>4465.45</v>
      </c>
      <c r="Y21" s="47">
        <v>4342.7699999999995</v>
      </c>
      <c r="Z21" s="67">
        <v>4247.26</v>
      </c>
      <c r="AA21" s="56"/>
    </row>
    <row r="22" spans="1:27" ht="16.5" x14ac:dyDescent="0.25">
      <c r="A22" s="55"/>
      <c r="B22" s="79">
        <v>11</v>
      </c>
      <c r="C22" s="86">
        <v>4204.8099999999995</v>
      </c>
      <c r="D22" s="47">
        <v>4146.96</v>
      </c>
      <c r="E22" s="47">
        <v>4122.7</v>
      </c>
      <c r="F22" s="47">
        <v>4123.66</v>
      </c>
      <c r="G22" s="47">
        <v>4229.0599999999995</v>
      </c>
      <c r="H22" s="47">
        <v>4332.74</v>
      </c>
      <c r="I22" s="47">
        <v>4436.0599999999995</v>
      </c>
      <c r="J22" s="47">
        <v>4503.3999999999996</v>
      </c>
      <c r="K22" s="47">
        <v>4526.32</v>
      </c>
      <c r="L22" s="47">
        <v>4523.9799999999996</v>
      </c>
      <c r="M22" s="47">
        <v>4518.18</v>
      </c>
      <c r="N22" s="47">
        <v>4520.5499999999993</v>
      </c>
      <c r="O22" s="47">
        <v>4516.59</v>
      </c>
      <c r="P22" s="47">
        <v>4510.79</v>
      </c>
      <c r="Q22" s="47">
        <v>4513.7999999999993</v>
      </c>
      <c r="R22" s="47">
        <v>4523.4699999999993</v>
      </c>
      <c r="S22" s="47">
        <v>4524.68</v>
      </c>
      <c r="T22" s="47">
        <v>4516.87</v>
      </c>
      <c r="U22" s="47">
        <v>4492.45</v>
      </c>
      <c r="V22" s="47">
        <v>4479.08</v>
      </c>
      <c r="W22" s="47">
        <v>4506.93</v>
      </c>
      <c r="X22" s="47">
        <v>4438.28</v>
      </c>
      <c r="Y22" s="47">
        <v>4322.51</v>
      </c>
      <c r="Z22" s="67">
        <v>4239.2199999999993</v>
      </c>
      <c r="AA22" s="56"/>
    </row>
    <row r="23" spans="1:27" ht="16.5" x14ac:dyDescent="0.25">
      <c r="A23" s="55"/>
      <c r="B23" s="79">
        <v>12</v>
      </c>
      <c r="C23" s="86">
        <v>4187.28</v>
      </c>
      <c r="D23" s="47">
        <v>4123.82</v>
      </c>
      <c r="E23" s="47">
        <v>4121.07</v>
      </c>
      <c r="F23" s="47">
        <v>4126.87</v>
      </c>
      <c r="G23" s="47">
        <v>4216.43</v>
      </c>
      <c r="H23" s="47">
        <v>4331.12</v>
      </c>
      <c r="I23" s="47">
        <v>4438.59</v>
      </c>
      <c r="J23" s="47">
        <v>4516.9699999999993</v>
      </c>
      <c r="K23" s="47">
        <v>4537.42</v>
      </c>
      <c r="L23" s="47">
        <v>4533.6499999999996</v>
      </c>
      <c r="M23" s="47">
        <v>4529.75</v>
      </c>
      <c r="N23" s="47">
        <v>4541.8899999999994</v>
      </c>
      <c r="O23" s="47">
        <v>4531.91</v>
      </c>
      <c r="P23" s="47">
        <v>4529.83</v>
      </c>
      <c r="Q23" s="47">
        <v>4529.66</v>
      </c>
      <c r="R23" s="47">
        <v>4532.6899999999996</v>
      </c>
      <c r="S23" s="47">
        <v>4529.87</v>
      </c>
      <c r="T23" s="47">
        <v>4523.74</v>
      </c>
      <c r="U23" s="47">
        <v>4506.42</v>
      </c>
      <c r="V23" s="47">
        <v>4485.24</v>
      </c>
      <c r="W23" s="47">
        <v>4524.87</v>
      </c>
      <c r="X23" s="47">
        <v>4456.3799999999992</v>
      </c>
      <c r="Y23" s="47">
        <v>4321.0999999999995</v>
      </c>
      <c r="Z23" s="67">
        <v>4231.1499999999996</v>
      </c>
      <c r="AA23" s="56"/>
    </row>
    <row r="24" spans="1:27" ht="16.5" x14ac:dyDescent="0.25">
      <c r="A24" s="55"/>
      <c r="B24" s="79">
        <v>13</v>
      </c>
      <c r="C24" s="86">
        <v>4185.8599999999997</v>
      </c>
      <c r="D24" s="47">
        <v>4141.2</v>
      </c>
      <c r="E24" s="47">
        <v>4120.1099999999997</v>
      </c>
      <c r="F24" s="47">
        <v>4159.54</v>
      </c>
      <c r="G24" s="47">
        <v>4282.04</v>
      </c>
      <c r="H24" s="47">
        <v>4352.18</v>
      </c>
      <c r="I24" s="47">
        <v>4498.0199999999995</v>
      </c>
      <c r="J24" s="47">
        <v>4578.5</v>
      </c>
      <c r="K24" s="47">
        <v>4603.92</v>
      </c>
      <c r="L24" s="47">
        <v>4605.17</v>
      </c>
      <c r="M24" s="47">
        <v>4592.5999999999995</v>
      </c>
      <c r="N24" s="47">
        <v>4605.7699999999995</v>
      </c>
      <c r="O24" s="47">
        <v>4600.12</v>
      </c>
      <c r="P24" s="47">
        <v>4596.1499999999996</v>
      </c>
      <c r="Q24" s="47">
        <v>4600.7</v>
      </c>
      <c r="R24" s="47">
        <v>4608.76</v>
      </c>
      <c r="S24" s="47">
        <v>4602.34</v>
      </c>
      <c r="T24" s="47">
        <v>4603.3599999999997</v>
      </c>
      <c r="U24" s="47">
        <v>4582.9799999999996</v>
      </c>
      <c r="V24" s="47">
        <v>4567.26</v>
      </c>
      <c r="W24" s="47">
        <v>4588.28</v>
      </c>
      <c r="X24" s="47">
        <v>4458.8899999999994</v>
      </c>
      <c r="Y24" s="47">
        <v>4357.68</v>
      </c>
      <c r="Z24" s="67">
        <v>4258.1299999999992</v>
      </c>
      <c r="AA24" s="56"/>
    </row>
    <row r="25" spans="1:27" ht="16.5" x14ac:dyDescent="0.25">
      <c r="A25" s="55"/>
      <c r="B25" s="79">
        <v>14</v>
      </c>
      <c r="C25" s="86">
        <v>4261.07</v>
      </c>
      <c r="D25" s="47">
        <v>4229.04</v>
      </c>
      <c r="E25" s="47">
        <v>4203.79</v>
      </c>
      <c r="F25" s="47">
        <v>4234.78</v>
      </c>
      <c r="G25" s="47">
        <v>4291.8799999999992</v>
      </c>
      <c r="H25" s="47">
        <v>4350.21</v>
      </c>
      <c r="I25" s="47">
        <v>4459.2299999999996</v>
      </c>
      <c r="J25" s="47">
        <v>4548.4799999999996</v>
      </c>
      <c r="K25" s="47">
        <v>4573.67</v>
      </c>
      <c r="L25" s="47">
        <v>4576.46</v>
      </c>
      <c r="M25" s="47">
        <v>4571.7</v>
      </c>
      <c r="N25" s="47">
        <v>4577.26</v>
      </c>
      <c r="O25" s="47">
        <v>4568.6099999999997</v>
      </c>
      <c r="P25" s="47">
        <v>4561.04</v>
      </c>
      <c r="Q25" s="47">
        <v>4572.54</v>
      </c>
      <c r="R25" s="47">
        <v>4580.92</v>
      </c>
      <c r="S25" s="47">
        <v>4574.58</v>
      </c>
      <c r="T25" s="47">
        <v>4569.07</v>
      </c>
      <c r="U25" s="47">
        <v>4548.1299999999992</v>
      </c>
      <c r="V25" s="47">
        <v>4535.49</v>
      </c>
      <c r="W25" s="47">
        <v>4551.1299999999992</v>
      </c>
      <c r="X25" s="47">
        <v>4456.5199999999995</v>
      </c>
      <c r="Y25" s="47">
        <v>4374.53</v>
      </c>
      <c r="Z25" s="67">
        <v>4325.8999999999996</v>
      </c>
      <c r="AA25" s="56"/>
    </row>
    <row r="26" spans="1:27" ht="16.5" x14ac:dyDescent="0.25">
      <c r="A26" s="55"/>
      <c r="B26" s="79">
        <v>15</v>
      </c>
      <c r="C26" s="86">
        <v>4373.2</v>
      </c>
      <c r="D26" s="47">
        <v>4344.8799999999992</v>
      </c>
      <c r="E26" s="47">
        <v>4298.99</v>
      </c>
      <c r="F26" s="47">
        <v>4299.01</v>
      </c>
      <c r="G26" s="47">
        <v>4307.78</v>
      </c>
      <c r="H26" s="47">
        <v>4359.37</v>
      </c>
      <c r="I26" s="47">
        <v>4408.8899999999994</v>
      </c>
      <c r="J26" s="47">
        <v>4548.2</v>
      </c>
      <c r="K26" s="47">
        <v>4663.1399999999994</v>
      </c>
      <c r="L26" s="47">
        <v>4685.01</v>
      </c>
      <c r="M26" s="47">
        <v>4660.37</v>
      </c>
      <c r="N26" s="47">
        <v>4644.6899999999996</v>
      </c>
      <c r="O26" s="47">
        <v>4641.93</v>
      </c>
      <c r="P26" s="47">
        <v>4640.82</v>
      </c>
      <c r="Q26" s="47">
        <v>4648.5499999999993</v>
      </c>
      <c r="R26" s="47">
        <v>4685.0199999999995</v>
      </c>
      <c r="S26" s="47">
        <v>4681.33</v>
      </c>
      <c r="T26" s="47">
        <v>4667.07</v>
      </c>
      <c r="U26" s="47">
        <v>4627.5499999999993</v>
      </c>
      <c r="V26" s="47">
        <v>4607.82</v>
      </c>
      <c r="W26" s="47">
        <v>4634.99</v>
      </c>
      <c r="X26" s="47">
        <v>4460.08</v>
      </c>
      <c r="Y26" s="47">
        <v>4370.7199999999993</v>
      </c>
      <c r="Z26" s="67">
        <v>4297.3599999999997</v>
      </c>
      <c r="AA26" s="56"/>
    </row>
    <row r="27" spans="1:27" ht="16.5" x14ac:dyDescent="0.25">
      <c r="A27" s="55"/>
      <c r="B27" s="79">
        <v>16</v>
      </c>
      <c r="C27" s="86">
        <v>4336.5</v>
      </c>
      <c r="D27" s="47">
        <v>4301.0999999999995</v>
      </c>
      <c r="E27" s="47">
        <v>4233.2</v>
      </c>
      <c r="F27" s="47">
        <v>4239.8099999999995</v>
      </c>
      <c r="G27" s="47">
        <v>4274.5</v>
      </c>
      <c r="H27" s="47">
        <v>4321.9399999999996</v>
      </c>
      <c r="I27" s="47">
        <v>4347.25</v>
      </c>
      <c r="J27" s="47">
        <v>4429.57</v>
      </c>
      <c r="K27" s="47">
        <v>4512.21</v>
      </c>
      <c r="L27" s="47">
        <v>4587.45</v>
      </c>
      <c r="M27" s="47">
        <v>4627.2699999999995</v>
      </c>
      <c r="N27" s="47">
        <v>4634.04</v>
      </c>
      <c r="O27" s="47">
        <v>4624.0199999999995</v>
      </c>
      <c r="P27" s="47">
        <v>4625.8899999999994</v>
      </c>
      <c r="Q27" s="47">
        <v>4632.01</v>
      </c>
      <c r="R27" s="47">
        <v>4676.1899999999996</v>
      </c>
      <c r="S27" s="47">
        <v>4677.6099999999997</v>
      </c>
      <c r="T27" s="47">
        <v>4671.76</v>
      </c>
      <c r="U27" s="47">
        <v>4637.7999999999993</v>
      </c>
      <c r="V27" s="47">
        <v>4602.29</v>
      </c>
      <c r="W27" s="47">
        <v>4598.1099999999997</v>
      </c>
      <c r="X27" s="47">
        <v>4348.6299999999992</v>
      </c>
      <c r="Y27" s="47">
        <v>4365.21</v>
      </c>
      <c r="Z27" s="67">
        <v>4355.21</v>
      </c>
      <c r="AA27" s="56"/>
    </row>
    <row r="28" spans="1:27" ht="16.5" x14ac:dyDescent="0.25">
      <c r="A28" s="55"/>
      <c r="B28" s="79">
        <v>17</v>
      </c>
      <c r="C28" s="86">
        <v>4307.37</v>
      </c>
      <c r="D28" s="47">
        <v>4273.6899999999996</v>
      </c>
      <c r="E28" s="47">
        <v>4200.21</v>
      </c>
      <c r="F28" s="47">
        <v>4202.21</v>
      </c>
      <c r="G28" s="47">
        <v>4288.54</v>
      </c>
      <c r="H28" s="47">
        <v>4370.33</v>
      </c>
      <c r="I28" s="47">
        <v>4435.2199999999993</v>
      </c>
      <c r="J28" s="47">
        <v>4473.51</v>
      </c>
      <c r="K28" s="47">
        <v>4460.51</v>
      </c>
      <c r="L28" s="47">
        <v>4445.3499999999995</v>
      </c>
      <c r="M28" s="47">
        <v>4436.53</v>
      </c>
      <c r="N28" s="47">
        <v>4441.8999999999996</v>
      </c>
      <c r="O28" s="47">
        <v>4423.2199999999993</v>
      </c>
      <c r="P28" s="47">
        <v>4410.0599999999995</v>
      </c>
      <c r="Q28" s="47">
        <v>4430.79</v>
      </c>
      <c r="R28" s="47">
        <v>4446.58</v>
      </c>
      <c r="S28" s="47">
        <v>4436.0599999999995</v>
      </c>
      <c r="T28" s="47">
        <v>4418.2999999999993</v>
      </c>
      <c r="U28" s="47">
        <v>4407.7199999999993</v>
      </c>
      <c r="V28" s="47">
        <v>4404.8099999999995</v>
      </c>
      <c r="W28" s="47">
        <v>4395.43</v>
      </c>
      <c r="X28" s="47">
        <v>4401.16</v>
      </c>
      <c r="Y28" s="47">
        <v>4272.2999999999993</v>
      </c>
      <c r="Z28" s="67">
        <v>4205.0599999999995</v>
      </c>
      <c r="AA28" s="56"/>
    </row>
    <row r="29" spans="1:27" ht="16.5" x14ac:dyDescent="0.25">
      <c r="A29" s="55"/>
      <c r="B29" s="79">
        <v>18</v>
      </c>
      <c r="C29" s="86">
        <v>4185.17</v>
      </c>
      <c r="D29" s="47">
        <v>4127.74</v>
      </c>
      <c r="E29" s="47">
        <v>4119.2999999999993</v>
      </c>
      <c r="F29" s="47">
        <v>4149.71</v>
      </c>
      <c r="G29" s="47">
        <v>4243.67</v>
      </c>
      <c r="H29" s="47">
        <v>4347.6099999999997</v>
      </c>
      <c r="I29" s="47">
        <v>4447.59</v>
      </c>
      <c r="J29" s="47">
        <v>4528.41</v>
      </c>
      <c r="K29" s="47">
        <v>4525.26</v>
      </c>
      <c r="L29" s="47">
        <v>4525.75</v>
      </c>
      <c r="M29" s="47">
        <v>4519.3099999999995</v>
      </c>
      <c r="N29" s="47">
        <v>4526.84</v>
      </c>
      <c r="O29" s="47">
        <v>4524.71</v>
      </c>
      <c r="P29" s="47">
        <v>4526.25</v>
      </c>
      <c r="Q29" s="47">
        <v>4524.17</v>
      </c>
      <c r="R29" s="47">
        <v>4533.6099999999997</v>
      </c>
      <c r="S29" s="47">
        <v>4523.8999999999996</v>
      </c>
      <c r="T29" s="47">
        <v>4520.95</v>
      </c>
      <c r="U29" s="47">
        <v>4518.12</v>
      </c>
      <c r="V29" s="47">
        <v>4508.5</v>
      </c>
      <c r="W29" s="47">
        <v>4491.28</v>
      </c>
      <c r="X29" s="47">
        <v>4435.59</v>
      </c>
      <c r="Y29" s="47">
        <v>4359.83</v>
      </c>
      <c r="Z29" s="67">
        <v>4284.34</v>
      </c>
      <c r="AA29" s="56"/>
    </row>
    <row r="30" spans="1:27" ht="16.5" x14ac:dyDescent="0.25">
      <c r="A30" s="55"/>
      <c r="B30" s="79">
        <v>19</v>
      </c>
      <c r="C30" s="86">
        <v>4242.2699999999995</v>
      </c>
      <c r="D30" s="47">
        <v>4194.96</v>
      </c>
      <c r="E30" s="47">
        <v>4201.28</v>
      </c>
      <c r="F30" s="47">
        <v>4206.6399999999994</v>
      </c>
      <c r="G30" s="47">
        <v>4328.42</v>
      </c>
      <c r="H30" s="47">
        <v>4375.2299999999996</v>
      </c>
      <c r="I30" s="47">
        <v>4513.9399999999996</v>
      </c>
      <c r="J30" s="47">
        <v>4591.87</v>
      </c>
      <c r="K30" s="47">
        <v>4590.5</v>
      </c>
      <c r="L30" s="47">
        <v>4584.3799999999992</v>
      </c>
      <c r="M30" s="47">
        <v>4584.93</v>
      </c>
      <c r="N30" s="47">
        <v>4578.3099999999995</v>
      </c>
      <c r="O30" s="47">
        <v>4544.09</v>
      </c>
      <c r="P30" s="47">
        <v>4543.1299999999992</v>
      </c>
      <c r="Q30" s="47">
        <v>4583.46</v>
      </c>
      <c r="R30" s="47">
        <v>4608.07</v>
      </c>
      <c r="S30" s="47">
        <v>4607.49</v>
      </c>
      <c r="T30" s="47">
        <v>4605.75</v>
      </c>
      <c r="U30" s="47">
        <v>4588.9799999999996</v>
      </c>
      <c r="V30" s="47">
        <v>4519.08</v>
      </c>
      <c r="W30" s="47">
        <v>4494.5</v>
      </c>
      <c r="X30" s="47">
        <v>4436.4399999999996</v>
      </c>
      <c r="Y30" s="47">
        <v>4367.68</v>
      </c>
      <c r="Z30" s="67">
        <v>4303.09</v>
      </c>
      <c r="AA30" s="56"/>
    </row>
    <row r="31" spans="1:27" ht="16.5" x14ac:dyDescent="0.25">
      <c r="A31" s="55"/>
      <c r="B31" s="79">
        <v>20</v>
      </c>
      <c r="C31" s="86">
        <v>4316.57</v>
      </c>
      <c r="D31" s="47">
        <v>4289.84</v>
      </c>
      <c r="E31" s="47">
        <v>4228.5599999999995</v>
      </c>
      <c r="F31" s="47">
        <v>4254.46</v>
      </c>
      <c r="G31" s="47">
        <v>4361.7699999999995</v>
      </c>
      <c r="H31" s="47">
        <v>4385.9699999999993</v>
      </c>
      <c r="I31" s="47">
        <v>4523.3499999999995</v>
      </c>
      <c r="J31" s="47">
        <v>4596.78</v>
      </c>
      <c r="K31" s="47">
        <v>4603.1899999999996</v>
      </c>
      <c r="L31" s="47">
        <v>4579.3099999999995</v>
      </c>
      <c r="M31" s="47">
        <v>4581.09</v>
      </c>
      <c r="N31" s="47">
        <v>4582.75</v>
      </c>
      <c r="O31" s="47">
        <v>4579.58</v>
      </c>
      <c r="P31" s="47">
        <v>4576.41</v>
      </c>
      <c r="Q31" s="47">
        <v>4582.68</v>
      </c>
      <c r="R31" s="47">
        <v>4610.08</v>
      </c>
      <c r="S31" s="47">
        <v>4606.79</v>
      </c>
      <c r="T31" s="47">
        <v>4600.2699999999995</v>
      </c>
      <c r="U31" s="47">
        <v>4589.96</v>
      </c>
      <c r="V31" s="47">
        <v>4553.0199999999995</v>
      </c>
      <c r="W31" s="47">
        <v>4522.33</v>
      </c>
      <c r="X31" s="47">
        <v>4564.74</v>
      </c>
      <c r="Y31" s="47">
        <v>4392</v>
      </c>
      <c r="Z31" s="67">
        <v>4364.03</v>
      </c>
      <c r="AA31" s="56"/>
    </row>
    <row r="32" spans="1:27" ht="16.5" x14ac:dyDescent="0.25">
      <c r="A32" s="55"/>
      <c r="B32" s="79">
        <v>21</v>
      </c>
      <c r="C32" s="86">
        <v>4294.8599999999997</v>
      </c>
      <c r="D32" s="47">
        <v>4263.68</v>
      </c>
      <c r="E32" s="47">
        <v>4254.1499999999996</v>
      </c>
      <c r="F32" s="47">
        <v>4278.28</v>
      </c>
      <c r="G32" s="47">
        <v>4333.8099999999995</v>
      </c>
      <c r="H32" s="47">
        <v>4437.5499999999993</v>
      </c>
      <c r="I32" s="47">
        <v>4527.7299999999996</v>
      </c>
      <c r="J32" s="47">
        <v>4589.2999999999993</v>
      </c>
      <c r="K32" s="47">
        <v>4586.8599999999997</v>
      </c>
      <c r="L32" s="47">
        <v>4577.1099999999997</v>
      </c>
      <c r="M32" s="47">
        <v>4572.1399999999994</v>
      </c>
      <c r="N32" s="47">
        <v>4569.8599999999997</v>
      </c>
      <c r="O32" s="47">
        <v>4570.7199999999993</v>
      </c>
      <c r="P32" s="47">
        <v>4564.28</v>
      </c>
      <c r="Q32" s="47">
        <v>4569.49</v>
      </c>
      <c r="R32" s="47">
        <v>4580.2199999999993</v>
      </c>
      <c r="S32" s="47">
        <v>4584.9399999999996</v>
      </c>
      <c r="T32" s="47">
        <v>4577.41</v>
      </c>
      <c r="U32" s="47">
        <v>4555.0599999999995</v>
      </c>
      <c r="V32" s="47">
        <v>4540.4799999999996</v>
      </c>
      <c r="W32" s="47">
        <v>4526.7199999999993</v>
      </c>
      <c r="X32" s="47">
        <v>4559.62</v>
      </c>
      <c r="Y32" s="47">
        <v>4403.26</v>
      </c>
      <c r="Z32" s="67">
        <v>4347.04</v>
      </c>
      <c r="AA32" s="56"/>
    </row>
    <row r="33" spans="1:27" ht="16.5" x14ac:dyDescent="0.25">
      <c r="A33" s="55"/>
      <c r="B33" s="79">
        <v>22</v>
      </c>
      <c r="C33" s="86">
        <v>4374.96</v>
      </c>
      <c r="D33" s="47">
        <v>4347.78</v>
      </c>
      <c r="E33" s="47">
        <v>4316.9799999999996</v>
      </c>
      <c r="F33" s="47">
        <v>4346.67</v>
      </c>
      <c r="G33" s="47">
        <v>4359.6099999999997</v>
      </c>
      <c r="H33" s="47">
        <v>4426.03</v>
      </c>
      <c r="I33" s="47">
        <v>4457.99</v>
      </c>
      <c r="J33" s="47">
        <v>4551.3099999999995</v>
      </c>
      <c r="K33" s="47">
        <v>4666.87</v>
      </c>
      <c r="L33" s="47">
        <v>4676.37</v>
      </c>
      <c r="M33" s="47">
        <v>4670.49</v>
      </c>
      <c r="N33" s="47">
        <v>4659.7199999999993</v>
      </c>
      <c r="O33" s="47">
        <v>4659.74</v>
      </c>
      <c r="P33" s="47">
        <v>4658.3999999999996</v>
      </c>
      <c r="Q33" s="47">
        <v>4647.34</v>
      </c>
      <c r="R33" s="47">
        <v>4672.5999999999995</v>
      </c>
      <c r="S33" s="47">
        <v>4692.7999999999993</v>
      </c>
      <c r="T33" s="47">
        <v>4675.59</v>
      </c>
      <c r="U33" s="47">
        <v>4654.9799999999996</v>
      </c>
      <c r="V33" s="47">
        <v>4617.8899999999994</v>
      </c>
      <c r="W33" s="47">
        <v>4583.49</v>
      </c>
      <c r="X33" s="47">
        <v>4562.4399999999996</v>
      </c>
      <c r="Y33" s="47">
        <v>4406.33</v>
      </c>
      <c r="Z33" s="67">
        <v>4384.9699999999993</v>
      </c>
      <c r="AA33" s="56"/>
    </row>
    <row r="34" spans="1:27" ht="16.5" x14ac:dyDescent="0.25">
      <c r="A34" s="55"/>
      <c r="B34" s="79">
        <v>23</v>
      </c>
      <c r="C34" s="86">
        <v>4357.95</v>
      </c>
      <c r="D34" s="47">
        <v>4307.6099999999997</v>
      </c>
      <c r="E34" s="47">
        <v>4286.0499999999993</v>
      </c>
      <c r="F34" s="47">
        <v>4258.7199999999993</v>
      </c>
      <c r="G34" s="47">
        <v>4304.0599999999995</v>
      </c>
      <c r="H34" s="47">
        <v>4318.6099999999997</v>
      </c>
      <c r="I34" s="47">
        <v>4359.46</v>
      </c>
      <c r="J34" s="47">
        <v>4454.32</v>
      </c>
      <c r="K34" s="47">
        <v>4501.07</v>
      </c>
      <c r="L34" s="47">
        <v>4534</v>
      </c>
      <c r="M34" s="47">
        <v>4536.2699999999995</v>
      </c>
      <c r="N34" s="47">
        <v>4534.45</v>
      </c>
      <c r="O34" s="47">
        <v>4534.5199999999995</v>
      </c>
      <c r="P34" s="47">
        <v>4535.95</v>
      </c>
      <c r="Q34" s="47">
        <v>4534.43</v>
      </c>
      <c r="R34" s="47">
        <v>4546.4399999999996</v>
      </c>
      <c r="S34" s="47">
        <v>4566.87</v>
      </c>
      <c r="T34" s="47">
        <v>4565.68</v>
      </c>
      <c r="U34" s="47">
        <v>4551.29</v>
      </c>
      <c r="V34" s="47">
        <v>4536.01</v>
      </c>
      <c r="W34" s="47">
        <v>4563.67</v>
      </c>
      <c r="X34" s="47">
        <v>4493.59</v>
      </c>
      <c r="Y34" s="47">
        <v>4373.5199999999995</v>
      </c>
      <c r="Z34" s="67">
        <v>4346.8499999999995</v>
      </c>
      <c r="AA34" s="56"/>
    </row>
    <row r="35" spans="1:27" ht="16.5" x14ac:dyDescent="0.25">
      <c r="A35" s="55"/>
      <c r="B35" s="79">
        <v>24</v>
      </c>
      <c r="C35" s="86">
        <v>4325.09</v>
      </c>
      <c r="D35" s="47">
        <v>4299.0599999999995</v>
      </c>
      <c r="E35" s="47">
        <v>4302.79</v>
      </c>
      <c r="F35" s="47">
        <v>4310.6299999999992</v>
      </c>
      <c r="G35" s="47">
        <v>4344.7999999999993</v>
      </c>
      <c r="H35" s="47">
        <v>4446.7999999999993</v>
      </c>
      <c r="I35" s="47">
        <v>4514.67</v>
      </c>
      <c r="J35" s="47">
        <v>4604.79</v>
      </c>
      <c r="K35" s="47">
        <v>4591.74</v>
      </c>
      <c r="L35" s="47">
        <v>4558.4399999999996</v>
      </c>
      <c r="M35" s="47">
        <v>4544.25</v>
      </c>
      <c r="N35" s="47">
        <v>4557.09</v>
      </c>
      <c r="O35" s="47">
        <v>4551.18</v>
      </c>
      <c r="P35" s="47">
        <v>4550.2299999999996</v>
      </c>
      <c r="Q35" s="47">
        <v>4544.1499999999996</v>
      </c>
      <c r="R35" s="47">
        <v>4575.78</v>
      </c>
      <c r="S35" s="47">
        <v>4578.1399999999994</v>
      </c>
      <c r="T35" s="47">
        <v>4576.3999999999996</v>
      </c>
      <c r="U35" s="47">
        <v>4572.16</v>
      </c>
      <c r="V35" s="47">
        <v>4547.43</v>
      </c>
      <c r="W35" s="47">
        <v>4508.6399999999994</v>
      </c>
      <c r="X35" s="47">
        <v>4547.1399999999994</v>
      </c>
      <c r="Y35" s="47">
        <v>4413.76</v>
      </c>
      <c r="Z35" s="67">
        <v>4347.82</v>
      </c>
      <c r="AA35" s="56"/>
    </row>
    <row r="36" spans="1:27" ht="16.5" x14ac:dyDescent="0.25">
      <c r="A36" s="55"/>
      <c r="B36" s="79">
        <v>25</v>
      </c>
      <c r="C36" s="86">
        <v>4258.5999999999995</v>
      </c>
      <c r="D36" s="47">
        <v>4212.78</v>
      </c>
      <c r="E36" s="47">
        <v>4197.8899999999994</v>
      </c>
      <c r="F36" s="47">
        <v>4223.54</v>
      </c>
      <c r="G36" s="47">
        <v>4287.21</v>
      </c>
      <c r="H36" s="47">
        <v>4375.4799999999996</v>
      </c>
      <c r="I36" s="47">
        <v>4482.84</v>
      </c>
      <c r="J36" s="47">
        <v>4520.3499999999995</v>
      </c>
      <c r="K36" s="47">
        <v>4546.32</v>
      </c>
      <c r="L36" s="47">
        <v>4544.04</v>
      </c>
      <c r="M36" s="47">
        <v>4522.54</v>
      </c>
      <c r="N36" s="47">
        <v>4524.62</v>
      </c>
      <c r="O36" s="47">
        <v>4523.2</v>
      </c>
      <c r="P36" s="47">
        <v>4533.0599999999995</v>
      </c>
      <c r="Q36" s="47">
        <v>4538.43</v>
      </c>
      <c r="R36" s="47">
        <v>4553.2199999999993</v>
      </c>
      <c r="S36" s="47">
        <v>4546.32</v>
      </c>
      <c r="T36" s="47">
        <v>4546.6899999999996</v>
      </c>
      <c r="U36" s="47">
        <v>4541.17</v>
      </c>
      <c r="V36" s="47">
        <v>4520.0199999999995</v>
      </c>
      <c r="W36" s="47">
        <v>4562.4799999999996</v>
      </c>
      <c r="X36" s="47">
        <v>4518.01</v>
      </c>
      <c r="Y36" s="47">
        <v>4381.33</v>
      </c>
      <c r="Z36" s="67">
        <v>4287.8599999999997</v>
      </c>
      <c r="AA36" s="56"/>
    </row>
    <row r="37" spans="1:27" ht="16.5" x14ac:dyDescent="0.25">
      <c r="A37" s="55"/>
      <c r="B37" s="79">
        <v>26</v>
      </c>
      <c r="C37" s="86">
        <v>4248.3499999999995</v>
      </c>
      <c r="D37" s="47">
        <v>4197.2699999999995</v>
      </c>
      <c r="E37" s="47">
        <v>4205.7699999999995</v>
      </c>
      <c r="F37" s="47">
        <v>4271.32</v>
      </c>
      <c r="G37" s="47">
        <v>4289.26</v>
      </c>
      <c r="H37" s="47">
        <v>4308.43</v>
      </c>
      <c r="I37" s="47">
        <v>4485.6499999999996</v>
      </c>
      <c r="J37" s="47">
        <v>4510.2999999999993</v>
      </c>
      <c r="K37" s="47">
        <v>4524.8799999999992</v>
      </c>
      <c r="L37" s="47">
        <v>4509.1299999999992</v>
      </c>
      <c r="M37" s="47">
        <v>4509.91</v>
      </c>
      <c r="N37" s="47">
        <v>4510.46</v>
      </c>
      <c r="O37" s="47">
        <v>4508.2699999999995</v>
      </c>
      <c r="P37" s="47">
        <v>4509.84</v>
      </c>
      <c r="Q37" s="47">
        <v>4510.2299999999996</v>
      </c>
      <c r="R37" s="47">
        <v>4512.04</v>
      </c>
      <c r="S37" s="47">
        <v>4511.66</v>
      </c>
      <c r="T37" s="47">
        <v>4510.3099999999995</v>
      </c>
      <c r="U37" s="47">
        <v>4507.18</v>
      </c>
      <c r="V37" s="47">
        <v>4507.57</v>
      </c>
      <c r="W37" s="47">
        <v>4542.78</v>
      </c>
      <c r="X37" s="47">
        <v>4499.1099999999997</v>
      </c>
      <c r="Y37" s="47">
        <v>4352.12</v>
      </c>
      <c r="Z37" s="67">
        <v>4236.3599999999997</v>
      </c>
      <c r="AA37" s="56"/>
    </row>
    <row r="38" spans="1:27" ht="16.5" x14ac:dyDescent="0.25">
      <c r="A38" s="55"/>
      <c r="B38" s="79">
        <v>27</v>
      </c>
      <c r="C38" s="86">
        <v>4226.82</v>
      </c>
      <c r="D38" s="47">
        <v>4159.3899999999994</v>
      </c>
      <c r="E38" s="47">
        <v>4165.2999999999993</v>
      </c>
      <c r="F38" s="47">
        <v>4216.1499999999996</v>
      </c>
      <c r="G38" s="47">
        <v>4274.4399999999996</v>
      </c>
      <c r="H38" s="47">
        <v>4309.8999999999996</v>
      </c>
      <c r="I38" s="47">
        <v>4480.2999999999993</v>
      </c>
      <c r="J38" s="47">
        <v>4505.3799999999992</v>
      </c>
      <c r="K38" s="47">
        <v>4506.32</v>
      </c>
      <c r="L38" s="47">
        <v>4504.3499999999995</v>
      </c>
      <c r="M38" s="47">
        <v>4505.4799999999996</v>
      </c>
      <c r="N38" s="47">
        <v>4506.8499999999995</v>
      </c>
      <c r="O38" s="47">
        <v>4507.3799999999992</v>
      </c>
      <c r="P38" s="47">
        <v>4506.37</v>
      </c>
      <c r="Q38" s="47">
        <v>4505.75</v>
      </c>
      <c r="R38" s="47">
        <v>4507.49</v>
      </c>
      <c r="S38" s="47">
        <v>4506.01</v>
      </c>
      <c r="T38" s="47">
        <v>4509.51</v>
      </c>
      <c r="U38" s="47">
        <v>4505.1099999999997</v>
      </c>
      <c r="V38" s="47">
        <v>4504.49</v>
      </c>
      <c r="W38" s="47">
        <v>4560.5499999999993</v>
      </c>
      <c r="X38" s="47">
        <v>4514.99</v>
      </c>
      <c r="Y38" s="47">
        <v>4348.29</v>
      </c>
      <c r="Z38" s="67">
        <v>4250.84</v>
      </c>
      <c r="AA38" s="56"/>
    </row>
    <row r="39" spans="1:27" ht="16.5" x14ac:dyDescent="0.25">
      <c r="A39" s="55"/>
      <c r="B39" s="79">
        <v>28</v>
      </c>
      <c r="C39" s="86">
        <v>4246.12</v>
      </c>
      <c r="D39" s="47">
        <v>4192.67</v>
      </c>
      <c r="E39" s="47">
        <v>4180.99</v>
      </c>
      <c r="F39" s="47">
        <v>4233.29</v>
      </c>
      <c r="G39" s="47">
        <v>4283.78</v>
      </c>
      <c r="H39" s="47">
        <v>4356.0499999999993</v>
      </c>
      <c r="I39" s="47">
        <v>4462.5999999999995</v>
      </c>
      <c r="J39" s="47">
        <v>4490.2199999999993</v>
      </c>
      <c r="K39" s="47">
        <v>4489.57</v>
      </c>
      <c r="L39" s="47">
        <v>4482.74</v>
      </c>
      <c r="M39" s="47">
        <v>4471.58</v>
      </c>
      <c r="N39" s="47">
        <v>4473.6099999999997</v>
      </c>
      <c r="O39" s="47">
        <v>4473.75</v>
      </c>
      <c r="P39" s="47">
        <v>4472.6399999999994</v>
      </c>
      <c r="Q39" s="47">
        <v>4479.42</v>
      </c>
      <c r="R39" s="47">
        <v>4490.92</v>
      </c>
      <c r="S39" s="47">
        <v>4487.32</v>
      </c>
      <c r="T39" s="47">
        <v>4487.5</v>
      </c>
      <c r="U39" s="47">
        <v>4488.95</v>
      </c>
      <c r="V39" s="47">
        <v>4488.8099999999995</v>
      </c>
      <c r="W39" s="47">
        <v>4535.41</v>
      </c>
      <c r="X39" s="47">
        <v>4507.68</v>
      </c>
      <c r="Y39" s="47">
        <v>4417.21</v>
      </c>
      <c r="Z39" s="67">
        <v>4310.32</v>
      </c>
      <c r="AA39" s="56"/>
    </row>
    <row r="40" spans="1:27" ht="16.5" hidden="1" x14ac:dyDescent="0.25">
      <c r="A40" s="55"/>
      <c r="B40" s="79">
        <v>29</v>
      </c>
      <c r="C40" s="86"/>
      <c r="D40" s="47"/>
      <c r="E40" s="47"/>
      <c r="F40" s="47"/>
      <c r="G40" s="47"/>
      <c r="H40" s="47"/>
      <c r="I40" s="47"/>
      <c r="J40" s="47"/>
      <c r="K40" s="47"/>
      <c r="L40" s="47"/>
      <c r="M40" s="47"/>
      <c r="N40" s="47"/>
      <c r="O40" s="47"/>
      <c r="P40" s="47"/>
      <c r="Q40" s="47"/>
      <c r="R40" s="47"/>
      <c r="S40" s="47"/>
      <c r="T40" s="47"/>
      <c r="U40" s="47"/>
      <c r="V40" s="47"/>
      <c r="W40" s="47"/>
      <c r="X40" s="47"/>
      <c r="Y40" s="47"/>
      <c r="Z40" s="67"/>
      <c r="AA40" s="56"/>
    </row>
    <row r="41" spans="1:27" ht="16.5" hidden="1" x14ac:dyDescent="0.25">
      <c r="A41" s="55"/>
      <c r="B41" s="79">
        <v>30</v>
      </c>
      <c r="C41" s="86"/>
      <c r="D41" s="47"/>
      <c r="E41" s="47"/>
      <c r="F41" s="47"/>
      <c r="G41" s="47"/>
      <c r="H41" s="47"/>
      <c r="I41" s="47"/>
      <c r="J41" s="47"/>
      <c r="K41" s="47"/>
      <c r="L41" s="47"/>
      <c r="M41" s="47"/>
      <c r="N41" s="47"/>
      <c r="O41" s="47"/>
      <c r="P41" s="47"/>
      <c r="Q41" s="47"/>
      <c r="R41" s="47"/>
      <c r="S41" s="47"/>
      <c r="T41" s="47"/>
      <c r="U41" s="47"/>
      <c r="V41" s="47"/>
      <c r="W41" s="47"/>
      <c r="X41" s="47"/>
      <c r="Y41" s="47"/>
      <c r="Z41" s="67"/>
      <c r="AA41" s="56"/>
    </row>
    <row r="42" spans="1:27" ht="17.25" hidden="1" thickBot="1" x14ac:dyDescent="0.3">
      <c r="A42" s="55"/>
      <c r="B42" s="80">
        <v>31</v>
      </c>
      <c r="C42" s="87"/>
      <c r="D42" s="68"/>
      <c r="E42" s="68"/>
      <c r="F42" s="68"/>
      <c r="G42" s="68"/>
      <c r="H42" s="68"/>
      <c r="I42" s="68"/>
      <c r="J42" s="68"/>
      <c r="K42" s="68"/>
      <c r="L42" s="68"/>
      <c r="M42" s="68"/>
      <c r="N42" s="68"/>
      <c r="O42" s="68"/>
      <c r="P42" s="68"/>
      <c r="Q42" s="68"/>
      <c r="R42" s="68"/>
      <c r="S42" s="68"/>
      <c r="T42" s="68"/>
      <c r="U42" s="68"/>
      <c r="V42" s="68"/>
      <c r="W42" s="68"/>
      <c r="X42" s="68"/>
      <c r="Y42" s="68"/>
      <c r="Z42" s="69"/>
      <c r="AA42" s="56"/>
    </row>
    <row r="43" spans="1:27" ht="16.5" thickBot="1" x14ac:dyDescent="0.3">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ht="15.75" customHeight="1" x14ac:dyDescent="0.25">
      <c r="A44" s="55"/>
      <c r="B44" s="310" t="s">
        <v>121</v>
      </c>
      <c r="C44" s="312" t="s">
        <v>147</v>
      </c>
      <c r="D44" s="312"/>
      <c r="E44" s="312"/>
      <c r="F44" s="312"/>
      <c r="G44" s="312"/>
      <c r="H44" s="312"/>
      <c r="I44" s="312"/>
      <c r="J44" s="312"/>
      <c r="K44" s="312"/>
      <c r="L44" s="312"/>
      <c r="M44" s="312"/>
      <c r="N44" s="312"/>
      <c r="O44" s="312"/>
      <c r="P44" s="312"/>
      <c r="Q44" s="312"/>
      <c r="R44" s="312"/>
      <c r="S44" s="312"/>
      <c r="T44" s="312"/>
      <c r="U44" s="312"/>
      <c r="V44" s="312"/>
      <c r="W44" s="312"/>
      <c r="X44" s="312"/>
      <c r="Y44" s="312"/>
      <c r="Z44" s="313"/>
      <c r="AA44" s="56"/>
    </row>
    <row r="45" spans="1:27" ht="32.25" thickBot="1" x14ac:dyDescent="0.3">
      <c r="A45" s="55"/>
      <c r="B45" s="311"/>
      <c r="C45" s="77" t="s">
        <v>122</v>
      </c>
      <c r="D45" s="72" t="s">
        <v>123</v>
      </c>
      <c r="E45" s="72" t="s">
        <v>124</v>
      </c>
      <c r="F45" s="72" t="s">
        <v>125</v>
      </c>
      <c r="G45" s="72" t="s">
        <v>126</v>
      </c>
      <c r="H45" s="72" t="s">
        <v>127</v>
      </c>
      <c r="I45" s="72" t="s">
        <v>128</v>
      </c>
      <c r="J45" s="72" t="s">
        <v>129</v>
      </c>
      <c r="K45" s="72" t="s">
        <v>130</v>
      </c>
      <c r="L45" s="72" t="s">
        <v>131</v>
      </c>
      <c r="M45" s="72" t="s">
        <v>132</v>
      </c>
      <c r="N45" s="72" t="s">
        <v>133</v>
      </c>
      <c r="O45" s="72" t="s">
        <v>134</v>
      </c>
      <c r="P45" s="72" t="s">
        <v>135</v>
      </c>
      <c r="Q45" s="72" t="s">
        <v>136</v>
      </c>
      <c r="R45" s="72" t="s">
        <v>137</v>
      </c>
      <c r="S45" s="72" t="s">
        <v>138</v>
      </c>
      <c r="T45" s="72" t="s">
        <v>139</v>
      </c>
      <c r="U45" s="72" t="s">
        <v>140</v>
      </c>
      <c r="V45" s="72" t="s">
        <v>141</v>
      </c>
      <c r="W45" s="72" t="s">
        <v>142</v>
      </c>
      <c r="X45" s="72" t="s">
        <v>143</v>
      </c>
      <c r="Y45" s="72" t="s">
        <v>144</v>
      </c>
      <c r="Z45" s="73" t="s">
        <v>145</v>
      </c>
      <c r="AA45" s="56"/>
    </row>
    <row r="46" spans="1:27" ht="16.5" x14ac:dyDescent="0.25">
      <c r="A46" s="55"/>
      <c r="B46" s="78">
        <v>1</v>
      </c>
      <c r="C46" s="85">
        <v>5321.66</v>
      </c>
      <c r="D46" s="81">
        <v>5268.99</v>
      </c>
      <c r="E46" s="81">
        <v>5257.82</v>
      </c>
      <c r="F46" s="81">
        <v>5261.15</v>
      </c>
      <c r="G46" s="81">
        <v>5273.7</v>
      </c>
      <c r="H46" s="81">
        <v>5360.5199999999995</v>
      </c>
      <c r="I46" s="81">
        <v>5425.99</v>
      </c>
      <c r="J46" s="81">
        <v>5562.48</v>
      </c>
      <c r="K46" s="81">
        <v>5701.69</v>
      </c>
      <c r="L46" s="81">
        <v>5754.98</v>
      </c>
      <c r="M46" s="81">
        <v>5742.65</v>
      </c>
      <c r="N46" s="81">
        <v>5688.91</v>
      </c>
      <c r="O46" s="81">
        <v>5680.4699999999993</v>
      </c>
      <c r="P46" s="81">
        <v>5642.23</v>
      </c>
      <c r="Q46" s="81">
        <v>5658.62</v>
      </c>
      <c r="R46" s="81">
        <v>5695.34</v>
      </c>
      <c r="S46" s="81">
        <v>5690.01</v>
      </c>
      <c r="T46" s="81">
        <v>5666.46</v>
      </c>
      <c r="U46" s="81">
        <v>5636.79</v>
      </c>
      <c r="V46" s="81">
        <v>5644.54</v>
      </c>
      <c r="W46" s="81">
        <v>5571.38</v>
      </c>
      <c r="X46" s="81">
        <v>5330.12</v>
      </c>
      <c r="Y46" s="81">
        <v>5250.46</v>
      </c>
      <c r="Z46" s="82">
        <v>5290.67</v>
      </c>
      <c r="AA46" s="56"/>
    </row>
    <row r="47" spans="1:27" ht="16.5" x14ac:dyDescent="0.25">
      <c r="A47" s="55"/>
      <c r="B47" s="79">
        <v>2</v>
      </c>
      <c r="C47" s="86">
        <v>5250.03</v>
      </c>
      <c r="D47" s="47">
        <v>5243.29</v>
      </c>
      <c r="E47" s="47">
        <v>5205.76</v>
      </c>
      <c r="F47" s="47">
        <v>5197.5499999999993</v>
      </c>
      <c r="G47" s="47">
        <v>5219.43</v>
      </c>
      <c r="H47" s="47">
        <v>5283.7199999999993</v>
      </c>
      <c r="I47" s="47">
        <v>5355.08</v>
      </c>
      <c r="J47" s="47">
        <v>5448.6399999999994</v>
      </c>
      <c r="K47" s="47">
        <v>5538.75</v>
      </c>
      <c r="L47" s="47">
        <v>5632.38</v>
      </c>
      <c r="M47" s="47">
        <v>5665.04</v>
      </c>
      <c r="N47" s="47">
        <v>5680.38</v>
      </c>
      <c r="O47" s="47">
        <v>5681.24</v>
      </c>
      <c r="P47" s="47">
        <v>5684.34</v>
      </c>
      <c r="Q47" s="47">
        <v>5700.11</v>
      </c>
      <c r="R47" s="47">
        <v>5740.35</v>
      </c>
      <c r="S47" s="47">
        <v>5747.7</v>
      </c>
      <c r="T47" s="47">
        <v>5705.17</v>
      </c>
      <c r="U47" s="47">
        <v>5653.16</v>
      </c>
      <c r="V47" s="47">
        <v>5630.38</v>
      </c>
      <c r="W47" s="47">
        <v>5612.87</v>
      </c>
      <c r="X47" s="47">
        <v>5472.88</v>
      </c>
      <c r="Y47" s="47">
        <v>5386.95</v>
      </c>
      <c r="Z47" s="67">
        <v>5317.58</v>
      </c>
      <c r="AA47" s="56"/>
    </row>
    <row r="48" spans="1:27" ht="16.5" x14ac:dyDescent="0.25">
      <c r="A48" s="55"/>
      <c r="B48" s="79">
        <v>3</v>
      </c>
      <c r="C48" s="86">
        <v>5242.62</v>
      </c>
      <c r="D48" s="47">
        <v>5238.21</v>
      </c>
      <c r="E48" s="47">
        <v>5230.1399999999994</v>
      </c>
      <c r="F48" s="47">
        <v>5270.91</v>
      </c>
      <c r="G48" s="47">
        <v>5296.3899999999994</v>
      </c>
      <c r="H48" s="47">
        <v>5407.33</v>
      </c>
      <c r="I48" s="47">
        <v>5561.45</v>
      </c>
      <c r="J48" s="47">
        <v>5718.1</v>
      </c>
      <c r="K48" s="47">
        <v>5749.75</v>
      </c>
      <c r="L48" s="47">
        <v>5733.6</v>
      </c>
      <c r="M48" s="47">
        <v>5713.38</v>
      </c>
      <c r="N48" s="47">
        <v>5711.34</v>
      </c>
      <c r="O48" s="47">
        <v>5710.34</v>
      </c>
      <c r="P48" s="47">
        <v>5714.5</v>
      </c>
      <c r="Q48" s="47">
        <v>5741.69</v>
      </c>
      <c r="R48" s="47">
        <v>5787.46</v>
      </c>
      <c r="S48" s="47">
        <v>5771.94</v>
      </c>
      <c r="T48" s="47">
        <v>5739.2999999999993</v>
      </c>
      <c r="U48" s="47">
        <v>5711.37</v>
      </c>
      <c r="V48" s="47">
        <v>5754.13</v>
      </c>
      <c r="W48" s="47">
        <v>5683.94</v>
      </c>
      <c r="X48" s="47">
        <v>5471.5499999999993</v>
      </c>
      <c r="Y48" s="47">
        <v>5322.0499999999993</v>
      </c>
      <c r="Z48" s="67">
        <v>5253.19</v>
      </c>
      <c r="AA48" s="56"/>
    </row>
    <row r="49" spans="1:27" ht="16.5" x14ac:dyDescent="0.25">
      <c r="A49" s="55"/>
      <c r="B49" s="79">
        <v>4</v>
      </c>
      <c r="C49" s="86">
        <v>5268.5599999999995</v>
      </c>
      <c r="D49" s="47">
        <v>5201.24</v>
      </c>
      <c r="E49" s="47">
        <v>5197.87</v>
      </c>
      <c r="F49" s="47">
        <v>5200.3899999999994</v>
      </c>
      <c r="G49" s="47">
        <v>5244.4699999999993</v>
      </c>
      <c r="H49" s="47">
        <v>5386.61</v>
      </c>
      <c r="I49" s="47">
        <v>5486.8099999999995</v>
      </c>
      <c r="J49" s="47">
        <v>5606.13</v>
      </c>
      <c r="K49" s="47">
        <v>5631.5599999999995</v>
      </c>
      <c r="L49" s="47">
        <v>5627.28</v>
      </c>
      <c r="M49" s="47">
        <v>5617.54</v>
      </c>
      <c r="N49" s="47">
        <v>5617.01</v>
      </c>
      <c r="O49" s="47">
        <v>5621.2999999999993</v>
      </c>
      <c r="P49" s="47">
        <v>5626.91</v>
      </c>
      <c r="Q49" s="47">
        <v>5637.59</v>
      </c>
      <c r="R49" s="47">
        <v>5655.41</v>
      </c>
      <c r="S49" s="47">
        <v>5644.86</v>
      </c>
      <c r="T49" s="47">
        <v>5632.45</v>
      </c>
      <c r="U49" s="47">
        <v>5609.99</v>
      </c>
      <c r="V49" s="47">
        <v>5591.66</v>
      </c>
      <c r="W49" s="47">
        <v>5536.03</v>
      </c>
      <c r="X49" s="47">
        <v>5460.24</v>
      </c>
      <c r="Y49" s="47">
        <v>5372.42</v>
      </c>
      <c r="Z49" s="67">
        <v>5307.3899999999994</v>
      </c>
      <c r="AA49" s="56"/>
    </row>
    <row r="50" spans="1:27" ht="16.5" x14ac:dyDescent="0.25">
      <c r="A50" s="55"/>
      <c r="B50" s="79">
        <v>5</v>
      </c>
      <c r="C50" s="86">
        <v>5261.6</v>
      </c>
      <c r="D50" s="47">
        <v>5192.17</v>
      </c>
      <c r="E50" s="47">
        <v>5189.95</v>
      </c>
      <c r="F50" s="47">
        <v>5191.7</v>
      </c>
      <c r="G50" s="47">
        <v>5296.8899999999994</v>
      </c>
      <c r="H50" s="47">
        <v>5380.43</v>
      </c>
      <c r="I50" s="47">
        <v>5473</v>
      </c>
      <c r="J50" s="47">
        <v>5601.26</v>
      </c>
      <c r="K50" s="47">
        <v>5625.29</v>
      </c>
      <c r="L50" s="47">
        <v>5616.73</v>
      </c>
      <c r="M50" s="47">
        <v>5610.34</v>
      </c>
      <c r="N50" s="47">
        <v>5610.18</v>
      </c>
      <c r="O50" s="47">
        <v>5614.59</v>
      </c>
      <c r="P50" s="47">
        <v>5616.8899999999994</v>
      </c>
      <c r="Q50" s="47">
        <v>5621.7</v>
      </c>
      <c r="R50" s="47">
        <v>5634.9699999999993</v>
      </c>
      <c r="S50" s="47">
        <v>5634.79</v>
      </c>
      <c r="T50" s="47">
        <v>5622.16</v>
      </c>
      <c r="U50" s="47">
        <v>5602.4</v>
      </c>
      <c r="V50" s="47">
        <v>5580.99</v>
      </c>
      <c r="W50" s="47">
        <v>5556.87</v>
      </c>
      <c r="X50" s="47">
        <v>5474.51</v>
      </c>
      <c r="Y50" s="47">
        <v>5366.61</v>
      </c>
      <c r="Z50" s="67">
        <v>5286.33</v>
      </c>
      <c r="AA50" s="56"/>
    </row>
    <row r="51" spans="1:27" ht="16.5" x14ac:dyDescent="0.25">
      <c r="A51" s="55"/>
      <c r="B51" s="79">
        <v>6</v>
      </c>
      <c r="C51" s="86">
        <v>5199.62</v>
      </c>
      <c r="D51" s="47">
        <v>5173.93</v>
      </c>
      <c r="E51" s="47">
        <v>5170.5199999999995</v>
      </c>
      <c r="F51" s="47">
        <v>5175.41</v>
      </c>
      <c r="G51" s="47">
        <v>5195.74</v>
      </c>
      <c r="H51" s="47">
        <v>5355.54</v>
      </c>
      <c r="I51" s="47">
        <v>5500.26</v>
      </c>
      <c r="J51" s="47">
        <v>5627.54</v>
      </c>
      <c r="K51" s="47">
        <v>5640.08</v>
      </c>
      <c r="L51" s="47">
        <v>5634.46</v>
      </c>
      <c r="M51" s="47">
        <v>5630.51</v>
      </c>
      <c r="N51" s="47">
        <v>5632.88</v>
      </c>
      <c r="O51" s="47">
        <v>5636.2699999999995</v>
      </c>
      <c r="P51" s="47">
        <v>5634.8899999999994</v>
      </c>
      <c r="Q51" s="47">
        <v>5634.63</v>
      </c>
      <c r="R51" s="47">
        <v>5642.65</v>
      </c>
      <c r="S51" s="47">
        <v>5641.58</v>
      </c>
      <c r="T51" s="47">
        <v>5630.4</v>
      </c>
      <c r="U51" s="47">
        <v>5611.2199999999993</v>
      </c>
      <c r="V51" s="47">
        <v>5586.65</v>
      </c>
      <c r="W51" s="47">
        <v>5616.37</v>
      </c>
      <c r="X51" s="47">
        <v>5474.61</v>
      </c>
      <c r="Y51" s="47">
        <v>5368.7</v>
      </c>
      <c r="Z51" s="67">
        <v>5269.84</v>
      </c>
      <c r="AA51" s="56"/>
    </row>
    <row r="52" spans="1:27" ht="16.5" x14ac:dyDescent="0.25">
      <c r="A52" s="55"/>
      <c r="B52" s="79">
        <v>7</v>
      </c>
      <c r="C52" s="86">
        <v>5248.0199999999995</v>
      </c>
      <c r="D52" s="47">
        <v>5189.88</v>
      </c>
      <c r="E52" s="47">
        <v>5188.3099999999995</v>
      </c>
      <c r="F52" s="47">
        <v>5191.32</v>
      </c>
      <c r="G52" s="47">
        <v>5248.92</v>
      </c>
      <c r="H52" s="47">
        <v>5371.1399999999994</v>
      </c>
      <c r="I52" s="47">
        <v>5541.43</v>
      </c>
      <c r="J52" s="47">
        <v>5683.57</v>
      </c>
      <c r="K52" s="47">
        <v>5686.6</v>
      </c>
      <c r="L52" s="47">
        <v>5681.19</v>
      </c>
      <c r="M52" s="47">
        <v>5676.42</v>
      </c>
      <c r="N52" s="47">
        <v>5679.34</v>
      </c>
      <c r="O52" s="47">
        <v>5676.2199999999993</v>
      </c>
      <c r="P52" s="47">
        <v>5667.45</v>
      </c>
      <c r="Q52" s="47">
        <v>5643.37</v>
      </c>
      <c r="R52" s="47">
        <v>5676.3899999999994</v>
      </c>
      <c r="S52" s="47">
        <v>5681.43</v>
      </c>
      <c r="T52" s="47">
        <v>5668.0199999999995</v>
      </c>
      <c r="U52" s="47">
        <v>5661.88</v>
      </c>
      <c r="V52" s="47">
        <v>5633.36</v>
      </c>
      <c r="W52" s="47">
        <v>5710.5</v>
      </c>
      <c r="X52" s="47">
        <v>5616.32</v>
      </c>
      <c r="Y52" s="47">
        <v>5441.86</v>
      </c>
      <c r="Z52" s="67">
        <v>5392.09</v>
      </c>
      <c r="AA52" s="56"/>
    </row>
    <row r="53" spans="1:27" ht="16.5" x14ac:dyDescent="0.25">
      <c r="A53" s="55"/>
      <c r="B53" s="79">
        <v>8</v>
      </c>
      <c r="C53" s="86">
        <v>5404.3099999999995</v>
      </c>
      <c r="D53" s="47">
        <v>5301.99</v>
      </c>
      <c r="E53" s="47">
        <v>5289.08</v>
      </c>
      <c r="F53" s="47">
        <v>5275.99</v>
      </c>
      <c r="G53" s="47">
        <v>5288.5</v>
      </c>
      <c r="H53" s="47">
        <v>5318.73</v>
      </c>
      <c r="I53" s="47">
        <v>5403.0199999999995</v>
      </c>
      <c r="J53" s="47">
        <v>5490.12</v>
      </c>
      <c r="K53" s="47">
        <v>5559.88</v>
      </c>
      <c r="L53" s="47">
        <v>5588.87</v>
      </c>
      <c r="M53" s="47">
        <v>5587.2</v>
      </c>
      <c r="N53" s="47">
        <v>5584.1</v>
      </c>
      <c r="O53" s="47">
        <v>5582.33</v>
      </c>
      <c r="P53" s="47">
        <v>5584.26</v>
      </c>
      <c r="Q53" s="47">
        <v>5592.08</v>
      </c>
      <c r="R53" s="47">
        <v>5610.45</v>
      </c>
      <c r="S53" s="47">
        <v>5615.2199999999993</v>
      </c>
      <c r="T53" s="47">
        <v>5621.3099999999995</v>
      </c>
      <c r="U53" s="47">
        <v>5587.09</v>
      </c>
      <c r="V53" s="47">
        <v>5556.92</v>
      </c>
      <c r="W53" s="47">
        <v>5602.54</v>
      </c>
      <c r="X53" s="47">
        <v>5529.28</v>
      </c>
      <c r="Y53" s="47">
        <v>5402.16</v>
      </c>
      <c r="Z53" s="67">
        <v>5293.9699999999993</v>
      </c>
      <c r="AA53" s="56"/>
    </row>
    <row r="54" spans="1:27" ht="16.5" x14ac:dyDescent="0.25">
      <c r="A54" s="55"/>
      <c r="B54" s="79">
        <v>9</v>
      </c>
      <c r="C54" s="86">
        <v>5287.5599999999995</v>
      </c>
      <c r="D54" s="47">
        <v>5200.16</v>
      </c>
      <c r="E54" s="47">
        <v>5195.16</v>
      </c>
      <c r="F54" s="47">
        <v>5183.5</v>
      </c>
      <c r="G54" s="47">
        <v>5197.6000000000004</v>
      </c>
      <c r="H54" s="47">
        <v>5219.46</v>
      </c>
      <c r="I54" s="47">
        <v>5316.19</v>
      </c>
      <c r="J54" s="47">
        <v>5385.76</v>
      </c>
      <c r="K54" s="47">
        <v>5498.78</v>
      </c>
      <c r="L54" s="47">
        <v>5566.2199999999993</v>
      </c>
      <c r="M54" s="47">
        <v>5588.54</v>
      </c>
      <c r="N54" s="47">
        <v>5587.69</v>
      </c>
      <c r="O54" s="47">
        <v>5594.78</v>
      </c>
      <c r="P54" s="47">
        <v>5600.78</v>
      </c>
      <c r="Q54" s="47">
        <v>5612.93</v>
      </c>
      <c r="R54" s="47">
        <v>5640.42</v>
      </c>
      <c r="S54" s="47">
        <v>5647.17</v>
      </c>
      <c r="T54" s="47">
        <v>5637.6399999999994</v>
      </c>
      <c r="U54" s="47">
        <v>5615.59</v>
      </c>
      <c r="V54" s="47">
        <v>5573.7199999999993</v>
      </c>
      <c r="W54" s="47">
        <v>5607.32</v>
      </c>
      <c r="X54" s="47">
        <v>5538.03</v>
      </c>
      <c r="Y54" s="47">
        <v>5384.9699999999993</v>
      </c>
      <c r="Z54" s="67">
        <v>5275.01</v>
      </c>
      <c r="AA54" s="56"/>
    </row>
    <row r="55" spans="1:27" ht="16.5" x14ac:dyDescent="0.25">
      <c r="A55" s="55"/>
      <c r="B55" s="79">
        <v>10</v>
      </c>
      <c r="C55" s="86">
        <v>5284.5599999999995</v>
      </c>
      <c r="D55" s="47">
        <v>5206.01</v>
      </c>
      <c r="E55" s="47">
        <v>5218.3599999999997</v>
      </c>
      <c r="F55" s="47">
        <v>5235.01</v>
      </c>
      <c r="G55" s="47">
        <v>5300.61</v>
      </c>
      <c r="H55" s="47">
        <v>5380.13</v>
      </c>
      <c r="I55" s="47">
        <v>5544.95</v>
      </c>
      <c r="J55" s="47">
        <v>5631.46</v>
      </c>
      <c r="K55" s="47">
        <v>5654.3099999999995</v>
      </c>
      <c r="L55" s="47">
        <v>5647.79</v>
      </c>
      <c r="M55" s="47">
        <v>5637.82</v>
      </c>
      <c r="N55" s="47">
        <v>5632.5599999999995</v>
      </c>
      <c r="O55" s="47">
        <v>5634.7699999999995</v>
      </c>
      <c r="P55" s="47">
        <v>5635.59</v>
      </c>
      <c r="Q55" s="47">
        <v>5631.79</v>
      </c>
      <c r="R55" s="47">
        <v>5652.5</v>
      </c>
      <c r="S55" s="47">
        <v>5649.59</v>
      </c>
      <c r="T55" s="47">
        <v>5643.6399999999994</v>
      </c>
      <c r="U55" s="47">
        <v>5615.66</v>
      </c>
      <c r="V55" s="47">
        <v>5595.88</v>
      </c>
      <c r="W55" s="47">
        <v>5623.12</v>
      </c>
      <c r="X55" s="47">
        <v>5540.37</v>
      </c>
      <c r="Y55" s="47">
        <v>5417.69</v>
      </c>
      <c r="Z55" s="67">
        <v>5322.18</v>
      </c>
      <c r="AA55" s="56"/>
    </row>
    <row r="56" spans="1:27" ht="16.5" x14ac:dyDescent="0.25">
      <c r="A56" s="55"/>
      <c r="B56" s="79">
        <v>11</v>
      </c>
      <c r="C56" s="86">
        <v>5279.73</v>
      </c>
      <c r="D56" s="47">
        <v>5221.88</v>
      </c>
      <c r="E56" s="47">
        <v>5197.62</v>
      </c>
      <c r="F56" s="47">
        <v>5198.58</v>
      </c>
      <c r="G56" s="47">
        <v>5303.98</v>
      </c>
      <c r="H56" s="47">
        <v>5407.66</v>
      </c>
      <c r="I56" s="47">
        <v>5510.98</v>
      </c>
      <c r="J56" s="47">
        <v>5578.32</v>
      </c>
      <c r="K56" s="47">
        <v>5601.24</v>
      </c>
      <c r="L56" s="47">
        <v>5598.9</v>
      </c>
      <c r="M56" s="47">
        <v>5593.1</v>
      </c>
      <c r="N56" s="47">
        <v>5595.4699999999993</v>
      </c>
      <c r="O56" s="47">
        <v>5591.51</v>
      </c>
      <c r="P56" s="47">
        <v>5585.71</v>
      </c>
      <c r="Q56" s="47">
        <v>5588.7199999999993</v>
      </c>
      <c r="R56" s="47">
        <v>5598.3899999999994</v>
      </c>
      <c r="S56" s="47">
        <v>5599.6</v>
      </c>
      <c r="T56" s="47">
        <v>5591.79</v>
      </c>
      <c r="U56" s="47">
        <v>5567.37</v>
      </c>
      <c r="V56" s="47">
        <v>5554</v>
      </c>
      <c r="W56" s="47">
        <v>5581.85</v>
      </c>
      <c r="X56" s="47">
        <v>5513.2</v>
      </c>
      <c r="Y56" s="47">
        <v>5397.43</v>
      </c>
      <c r="Z56" s="67">
        <v>5314.1399999999994</v>
      </c>
      <c r="AA56" s="56"/>
    </row>
    <row r="57" spans="1:27" ht="16.5" x14ac:dyDescent="0.25">
      <c r="A57" s="55"/>
      <c r="B57" s="79">
        <v>12</v>
      </c>
      <c r="C57" s="86">
        <v>5262.2</v>
      </c>
      <c r="D57" s="47">
        <v>5198.74</v>
      </c>
      <c r="E57" s="47">
        <v>5195.99</v>
      </c>
      <c r="F57" s="47">
        <v>5201.79</v>
      </c>
      <c r="G57" s="47">
        <v>5291.35</v>
      </c>
      <c r="H57" s="47">
        <v>5406.04</v>
      </c>
      <c r="I57" s="47">
        <v>5513.51</v>
      </c>
      <c r="J57" s="47">
        <v>5591.8899999999994</v>
      </c>
      <c r="K57" s="47">
        <v>5612.34</v>
      </c>
      <c r="L57" s="47">
        <v>5608.57</v>
      </c>
      <c r="M57" s="47">
        <v>5604.67</v>
      </c>
      <c r="N57" s="47">
        <v>5616.8099999999995</v>
      </c>
      <c r="O57" s="47">
        <v>5606.83</v>
      </c>
      <c r="P57" s="47">
        <v>5604.75</v>
      </c>
      <c r="Q57" s="47">
        <v>5604.58</v>
      </c>
      <c r="R57" s="47">
        <v>5607.61</v>
      </c>
      <c r="S57" s="47">
        <v>5604.79</v>
      </c>
      <c r="T57" s="47">
        <v>5598.66</v>
      </c>
      <c r="U57" s="47">
        <v>5581.34</v>
      </c>
      <c r="V57" s="47">
        <v>5560.16</v>
      </c>
      <c r="W57" s="47">
        <v>5599.79</v>
      </c>
      <c r="X57" s="47">
        <v>5531.2999999999993</v>
      </c>
      <c r="Y57" s="47">
        <v>5396.0199999999995</v>
      </c>
      <c r="Z57" s="67">
        <v>5306.07</v>
      </c>
      <c r="AA57" s="56"/>
    </row>
    <row r="58" spans="1:27" ht="16.5" x14ac:dyDescent="0.25">
      <c r="A58" s="55"/>
      <c r="B58" s="79">
        <v>13</v>
      </c>
      <c r="C58" s="86">
        <v>5260.78</v>
      </c>
      <c r="D58" s="47">
        <v>5216.12</v>
      </c>
      <c r="E58" s="47">
        <v>5195.03</v>
      </c>
      <c r="F58" s="47">
        <v>5234.46</v>
      </c>
      <c r="G58" s="47">
        <v>5356.96</v>
      </c>
      <c r="H58" s="47">
        <v>5427.1</v>
      </c>
      <c r="I58" s="47">
        <v>5572.94</v>
      </c>
      <c r="J58" s="47">
        <v>5653.42</v>
      </c>
      <c r="K58" s="47">
        <v>5678.84</v>
      </c>
      <c r="L58" s="47">
        <v>5680.09</v>
      </c>
      <c r="M58" s="47">
        <v>5667.5199999999995</v>
      </c>
      <c r="N58" s="47">
        <v>5680.69</v>
      </c>
      <c r="O58" s="47">
        <v>5675.04</v>
      </c>
      <c r="P58" s="47">
        <v>5671.07</v>
      </c>
      <c r="Q58" s="47">
        <v>5675.62</v>
      </c>
      <c r="R58" s="47">
        <v>5683.68</v>
      </c>
      <c r="S58" s="47">
        <v>5677.26</v>
      </c>
      <c r="T58" s="47">
        <v>5678.28</v>
      </c>
      <c r="U58" s="47">
        <v>5657.9</v>
      </c>
      <c r="V58" s="47">
        <v>5642.18</v>
      </c>
      <c r="W58" s="47">
        <v>5663.2</v>
      </c>
      <c r="X58" s="47">
        <v>5533.8099999999995</v>
      </c>
      <c r="Y58" s="47">
        <v>5432.6</v>
      </c>
      <c r="Z58" s="67">
        <v>5333.0499999999993</v>
      </c>
      <c r="AA58" s="56"/>
    </row>
    <row r="59" spans="1:27" ht="16.5" x14ac:dyDescent="0.25">
      <c r="A59" s="55"/>
      <c r="B59" s="79">
        <v>14</v>
      </c>
      <c r="C59" s="86">
        <v>5335.99</v>
      </c>
      <c r="D59" s="47">
        <v>5303.96</v>
      </c>
      <c r="E59" s="47">
        <v>5278.71</v>
      </c>
      <c r="F59" s="47">
        <v>5309.7</v>
      </c>
      <c r="G59" s="47">
        <v>5366.7999999999993</v>
      </c>
      <c r="H59" s="47">
        <v>5425.13</v>
      </c>
      <c r="I59" s="47">
        <v>5534.15</v>
      </c>
      <c r="J59" s="47">
        <v>5623.4</v>
      </c>
      <c r="K59" s="47">
        <v>5648.59</v>
      </c>
      <c r="L59" s="47">
        <v>5651.38</v>
      </c>
      <c r="M59" s="47">
        <v>5646.62</v>
      </c>
      <c r="N59" s="47">
        <v>5652.18</v>
      </c>
      <c r="O59" s="47">
        <v>5643.53</v>
      </c>
      <c r="P59" s="47">
        <v>5635.96</v>
      </c>
      <c r="Q59" s="47">
        <v>5647.46</v>
      </c>
      <c r="R59" s="47">
        <v>5655.84</v>
      </c>
      <c r="S59" s="47">
        <v>5649.5</v>
      </c>
      <c r="T59" s="47">
        <v>5643.99</v>
      </c>
      <c r="U59" s="47">
        <v>5623.0499999999993</v>
      </c>
      <c r="V59" s="47">
        <v>5610.41</v>
      </c>
      <c r="W59" s="47">
        <v>5626.0499999999993</v>
      </c>
      <c r="X59" s="47">
        <v>5531.44</v>
      </c>
      <c r="Y59" s="47">
        <v>5449.45</v>
      </c>
      <c r="Z59" s="67">
        <v>5400.82</v>
      </c>
      <c r="AA59" s="56"/>
    </row>
    <row r="60" spans="1:27" ht="16.5" x14ac:dyDescent="0.25">
      <c r="A60" s="55"/>
      <c r="B60" s="79">
        <v>15</v>
      </c>
      <c r="C60" s="86">
        <v>5448.12</v>
      </c>
      <c r="D60" s="47">
        <v>5419.7999999999993</v>
      </c>
      <c r="E60" s="47">
        <v>5373.91</v>
      </c>
      <c r="F60" s="47">
        <v>5373.93</v>
      </c>
      <c r="G60" s="47">
        <v>5382.7</v>
      </c>
      <c r="H60" s="47">
        <v>5434.29</v>
      </c>
      <c r="I60" s="47">
        <v>5483.8099999999995</v>
      </c>
      <c r="J60" s="47">
        <v>5623.12</v>
      </c>
      <c r="K60" s="47">
        <v>5738.0599999999995</v>
      </c>
      <c r="L60" s="47">
        <v>5759.93</v>
      </c>
      <c r="M60" s="47">
        <v>5735.29</v>
      </c>
      <c r="N60" s="47">
        <v>5719.61</v>
      </c>
      <c r="O60" s="47">
        <v>5716.85</v>
      </c>
      <c r="P60" s="47">
        <v>5715.74</v>
      </c>
      <c r="Q60" s="47">
        <v>5723.4699999999993</v>
      </c>
      <c r="R60" s="47">
        <v>5759.94</v>
      </c>
      <c r="S60" s="47">
        <v>5756.25</v>
      </c>
      <c r="T60" s="47">
        <v>5741.99</v>
      </c>
      <c r="U60" s="47">
        <v>5702.4699999999993</v>
      </c>
      <c r="V60" s="47">
        <v>5682.74</v>
      </c>
      <c r="W60" s="47">
        <v>5709.91</v>
      </c>
      <c r="X60" s="47">
        <v>5535</v>
      </c>
      <c r="Y60" s="47">
        <v>5445.6399999999994</v>
      </c>
      <c r="Z60" s="67">
        <v>5372.28</v>
      </c>
      <c r="AA60" s="56"/>
    </row>
    <row r="61" spans="1:27" ht="16.5" x14ac:dyDescent="0.25">
      <c r="A61" s="55"/>
      <c r="B61" s="79">
        <v>16</v>
      </c>
      <c r="C61" s="86">
        <v>5411.42</v>
      </c>
      <c r="D61" s="47">
        <v>5376.0199999999995</v>
      </c>
      <c r="E61" s="47">
        <v>5308.12</v>
      </c>
      <c r="F61" s="47">
        <v>5314.73</v>
      </c>
      <c r="G61" s="47">
        <v>5349.42</v>
      </c>
      <c r="H61" s="47">
        <v>5396.86</v>
      </c>
      <c r="I61" s="47">
        <v>5422.17</v>
      </c>
      <c r="J61" s="47">
        <v>5504.49</v>
      </c>
      <c r="K61" s="47">
        <v>5587.13</v>
      </c>
      <c r="L61" s="47">
        <v>5662.37</v>
      </c>
      <c r="M61" s="47">
        <v>5702.19</v>
      </c>
      <c r="N61" s="47">
        <v>5708.96</v>
      </c>
      <c r="O61" s="47">
        <v>5698.94</v>
      </c>
      <c r="P61" s="47">
        <v>5700.8099999999995</v>
      </c>
      <c r="Q61" s="47">
        <v>5706.93</v>
      </c>
      <c r="R61" s="47">
        <v>5751.11</v>
      </c>
      <c r="S61" s="47">
        <v>5752.53</v>
      </c>
      <c r="T61" s="47">
        <v>5746.68</v>
      </c>
      <c r="U61" s="47">
        <v>5712.7199999999993</v>
      </c>
      <c r="V61" s="47">
        <v>5677.21</v>
      </c>
      <c r="W61" s="47">
        <v>5673.03</v>
      </c>
      <c r="X61" s="47">
        <v>5423.5499999999993</v>
      </c>
      <c r="Y61" s="47">
        <v>5440.13</v>
      </c>
      <c r="Z61" s="67">
        <v>5430.13</v>
      </c>
      <c r="AA61" s="56"/>
    </row>
    <row r="62" spans="1:27" ht="16.5" x14ac:dyDescent="0.25">
      <c r="A62" s="55"/>
      <c r="B62" s="79">
        <v>17</v>
      </c>
      <c r="C62" s="86">
        <v>5382.29</v>
      </c>
      <c r="D62" s="47">
        <v>5348.61</v>
      </c>
      <c r="E62" s="47">
        <v>5275.13</v>
      </c>
      <c r="F62" s="47">
        <v>5277.13</v>
      </c>
      <c r="G62" s="47">
        <v>5363.46</v>
      </c>
      <c r="H62" s="47">
        <v>5445.25</v>
      </c>
      <c r="I62" s="47">
        <v>5510.1399999999994</v>
      </c>
      <c r="J62" s="47">
        <v>5548.43</v>
      </c>
      <c r="K62" s="47">
        <v>5535.43</v>
      </c>
      <c r="L62" s="47">
        <v>5520.2699999999995</v>
      </c>
      <c r="M62" s="47">
        <v>5511.45</v>
      </c>
      <c r="N62" s="47">
        <v>5516.82</v>
      </c>
      <c r="O62" s="47">
        <v>5498.1399999999994</v>
      </c>
      <c r="P62" s="47">
        <v>5484.98</v>
      </c>
      <c r="Q62" s="47">
        <v>5505.71</v>
      </c>
      <c r="R62" s="47">
        <v>5521.5</v>
      </c>
      <c r="S62" s="47">
        <v>5510.98</v>
      </c>
      <c r="T62" s="47">
        <v>5493.2199999999993</v>
      </c>
      <c r="U62" s="47">
        <v>5482.6399999999994</v>
      </c>
      <c r="V62" s="47">
        <v>5479.73</v>
      </c>
      <c r="W62" s="47">
        <v>5470.35</v>
      </c>
      <c r="X62" s="47">
        <v>5476.08</v>
      </c>
      <c r="Y62" s="47">
        <v>5347.2199999999993</v>
      </c>
      <c r="Z62" s="67">
        <v>5279.98</v>
      </c>
      <c r="AA62" s="56"/>
    </row>
    <row r="63" spans="1:27" ht="16.5" x14ac:dyDescent="0.25">
      <c r="A63" s="55"/>
      <c r="B63" s="79">
        <v>18</v>
      </c>
      <c r="C63" s="86">
        <v>5260.09</v>
      </c>
      <c r="D63" s="47">
        <v>5202.66</v>
      </c>
      <c r="E63" s="47">
        <v>5194.2199999999993</v>
      </c>
      <c r="F63" s="47">
        <v>5224.63</v>
      </c>
      <c r="G63" s="47">
        <v>5318.59</v>
      </c>
      <c r="H63" s="47">
        <v>5422.53</v>
      </c>
      <c r="I63" s="47">
        <v>5522.51</v>
      </c>
      <c r="J63" s="47">
        <v>5603.33</v>
      </c>
      <c r="K63" s="47">
        <v>5600.18</v>
      </c>
      <c r="L63" s="47">
        <v>5600.67</v>
      </c>
      <c r="M63" s="47">
        <v>5594.23</v>
      </c>
      <c r="N63" s="47">
        <v>5601.76</v>
      </c>
      <c r="O63" s="47">
        <v>5599.63</v>
      </c>
      <c r="P63" s="47">
        <v>5601.17</v>
      </c>
      <c r="Q63" s="47">
        <v>5599.09</v>
      </c>
      <c r="R63" s="47">
        <v>5608.53</v>
      </c>
      <c r="S63" s="47">
        <v>5598.82</v>
      </c>
      <c r="T63" s="47">
        <v>5595.87</v>
      </c>
      <c r="U63" s="47">
        <v>5593.04</v>
      </c>
      <c r="V63" s="47">
        <v>5583.42</v>
      </c>
      <c r="W63" s="47">
        <v>5566.2</v>
      </c>
      <c r="X63" s="47">
        <v>5510.51</v>
      </c>
      <c r="Y63" s="47">
        <v>5434.75</v>
      </c>
      <c r="Z63" s="67">
        <v>5359.26</v>
      </c>
      <c r="AA63" s="56"/>
    </row>
    <row r="64" spans="1:27" ht="16.5" x14ac:dyDescent="0.25">
      <c r="A64" s="55"/>
      <c r="B64" s="79">
        <v>19</v>
      </c>
      <c r="C64" s="86">
        <v>5317.19</v>
      </c>
      <c r="D64" s="47">
        <v>5269.88</v>
      </c>
      <c r="E64" s="47">
        <v>5276.2</v>
      </c>
      <c r="F64" s="47">
        <v>5281.5599999999995</v>
      </c>
      <c r="G64" s="47">
        <v>5403.34</v>
      </c>
      <c r="H64" s="47">
        <v>5450.15</v>
      </c>
      <c r="I64" s="47">
        <v>5588.86</v>
      </c>
      <c r="J64" s="47">
        <v>5666.79</v>
      </c>
      <c r="K64" s="47">
        <v>5665.42</v>
      </c>
      <c r="L64" s="47">
        <v>5659.2999999999993</v>
      </c>
      <c r="M64" s="47">
        <v>5659.85</v>
      </c>
      <c r="N64" s="47">
        <v>5653.23</v>
      </c>
      <c r="O64" s="47">
        <v>5619.01</v>
      </c>
      <c r="P64" s="47">
        <v>5618.0499999999993</v>
      </c>
      <c r="Q64" s="47">
        <v>5658.38</v>
      </c>
      <c r="R64" s="47">
        <v>5682.99</v>
      </c>
      <c r="S64" s="47">
        <v>5682.41</v>
      </c>
      <c r="T64" s="47">
        <v>5680.67</v>
      </c>
      <c r="U64" s="47">
        <v>5663.9</v>
      </c>
      <c r="V64" s="47">
        <v>5594</v>
      </c>
      <c r="W64" s="47">
        <v>5569.42</v>
      </c>
      <c r="X64" s="47">
        <v>5511.36</v>
      </c>
      <c r="Y64" s="47">
        <v>5442.6</v>
      </c>
      <c r="Z64" s="67">
        <v>5378.01</v>
      </c>
      <c r="AA64" s="56"/>
    </row>
    <row r="65" spans="1:27" ht="16.5" x14ac:dyDescent="0.25">
      <c r="A65" s="55"/>
      <c r="B65" s="79">
        <v>20</v>
      </c>
      <c r="C65" s="86">
        <v>5391.49</v>
      </c>
      <c r="D65" s="47">
        <v>5364.76</v>
      </c>
      <c r="E65" s="47">
        <v>5303.48</v>
      </c>
      <c r="F65" s="47">
        <v>5329.38</v>
      </c>
      <c r="G65" s="47">
        <v>5436.69</v>
      </c>
      <c r="H65" s="47">
        <v>5460.8899999999994</v>
      </c>
      <c r="I65" s="47">
        <v>5598.2699999999995</v>
      </c>
      <c r="J65" s="47">
        <v>5671.7</v>
      </c>
      <c r="K65" s="47">
        <v>5678.11</v>
      </c>
      <c r="L65" s="47">
        <v>5654.23</v>
      </c>
      <c r="M65" s="47">
        <v>5656.01</v>
      </c>
      <c r="N65" s="47">
        <v>5657.67</v>
      </c>
      <c r="O65" s="47">
        <v>5654.5</v>
      </c>
      <c r="P65" s="47">
        <v>5651.33</v>
      </c>
      <c r="Q65" s="47">
        <v>5657.6</v>
      </c>
      <c r="R65" s="47">
        <v>5685</v>
      </c>
      <c r="S65" s="47">
        <v>5681.71</v>
      </c>
      <c r="T65" s="47">
        <v>5675.19</v>
      </c>
      <c r="U65" s="47">
        <v>5664.88</v>
      </c>
      <c r="V65" s="47">
        <v>5627.94</v>
      </c>
      <c r="W65" s="47">
        <v>5597.25</v>
      </c>
      <c r="X65" s="47">
        <v>5639.66</v>
      </c>
      <c r="Y65" s="47">
        <v>5466.92</v>
      </c>
      <c r="Z65" s="67">
        <v>5438.95</v>
      </c>
      <c r="AA65" s="56"/>
    </row>
    <row r="66" spans="1:27" ht="16.5" x14ac:dyDescent="0.25">
      <c r="A66" s="55"/>
      <c r="B66" s="79">
        <v>21</v>
      </c>
      <c r="C66" s="86">
        <v>5369.78</v>
      </c>
      <c r="D66" s="47">
        <v>5338.6</v>
      </c>
      <c r="E66" s="47">
        <v>5329.07</v>
      </c>
      <c r="F66" s="47">
        <v>5353.2</v>
      </c>
      <c r="G66" s="47">
        <v>5408.73</v>
      </c>
      <c r="H66" s="47">
        <v>5512.4699999999993</v>
      </c>
      <c r="I66" s="47">
        <v>5602.65</v>
      </c>
      <c r="J66" s="47">
        <v>5664.2199999999993</v>
      </c>
      <c r="K66" s="47">
        <v>5661.78</v>
      </c>
      <c r="L66" s="47">
        <v>5652.03</v>
      </c>
      <c r="M66" s="47">
        <v>5647.0599999999995</v>
      </c>
      <c r="N66" s="47">
        <v>5644.78</v>
      </c>
      <c r="O66" s="47">
        <v>5645.6399999999994</v>
      </c>
      <c r="P66" s="47">
        <v>5639.2</v>
      </c>
      <c r="Q66" s="47">
        <v>5644.41</v>
      </c>
      <c r="R66" s="47">
        <v>5655.1399999999994</v>
      </c>
      <c r="S66" s="47">
        <v>5659.86</v>
      </c>
      <c r="T66" s="47">
        <v>5652.33</v>
      </c>
      <c r="U66" s="47">
        <v>5629.98</v>
      </c>
      <c r="V66" s="47">
        <v>5615.4</v>
      </c>
      <c r="W66" s="47">
        <v>5601.6399999999994</v>
      </c>
      <c r="X66" s="47">
        <v>5634.54</v>
      </c>
      <c r="Y66" s="47">
        <v>5478.18</v>
      </c>
      <c r="Z66" s="67">
        <v>5421.96</v>
      </c>
      <c r="AA66" s="56"/>
    </row>
    <row r="67" spans="1:27" ht="16.5" x14ac:dyDescent="0.25">
      <c r="A67" s="55"/>
      <c r="B67" s="79">
        <v>22</v>
      </c>
      <c r="C67" s="86">
        <v>5449.88</v>
      </c>
      <c r="D67" s="47">
        <v>5422.7</v>
      </c>
      <c r="E67" s="47">
        <v>5391.9</v>
      </c>
      <c r="F67" s="47">
        <v>5421.59</v>
      </c>
      <c r="G67" s="47">
        <v>5434.53</v>
      </c>
      <c r="H67" s="47">
        <v>5500.95</v>
      </c>
      <c r="I67" s="47">
        <v>5532.91</v>
      </c>
      <c r="J67" s="47">
        <v>5626.23</v>
      </c>
      <c r="K67" s="47">
        <v>5741.79</v>
      </c>
      <c r="L67" s="47">
        <v>5751.29</v>
      </c>
      <c r="M67" s="47">
        <v>5745.41</v>
      </c>
      <c r="N67" s="47">
        <v>5734.6399999999994</v>
      </c>
      <c r="O67" s="47">
        <v>5734.66</v>
      </c>
      <c r="P67" s="47">
        <v>5733.32</v>
      </c>
      <c r="Q67" s="47">
        <v>5722.26</v>
      </c>
      <c r="R67" s="47">
        <v>5747.5199999999995</v>
      </c>
      <c r="S67" s="47">
        <v>5767.7199999999993</v>
      </c>
      <c r="T67" s="47">
        <v>5750.51</v>
      </c>
      <c r="U67" s="47">
        <v>5729.9</v>
      </c>
      <c r="V67" s="47">
        <v>5692.8099999999995</v>
      </c>
      <c r="W67" s="47">
        <v>5658.41</v>
      </c>
      <c r="X67" s="47">
        <v>5637.36</v>
      </c>
      <c r="Y67" s="47">
        <v>5481.25</v>
      </c>
      <c r="Z67" s="67">
        <v>5459.8899999999994</v>
      </c>
      <c r="AA67" s="56"/>
    </row>
    <row r="68" spans="1:27" ht="16.5" x14ac:dyDescent="0.25">
      <c r="A68" s="55"/>
      <c r="B68" s="79">
        <v>23</v>
      </c>
      <c r="C68" s="86">
        <v>5432.87</v>
      </c>
      <c r="D68" s="47">
        <v>5382.53</v>
      </c>
      <c r="E68" s="47">
        <v>5360.9699999999993</v>
      </c>
      <c r="F68" s="47">
        <v>5333.6399999999994</v>
      </c>
      <c r="G68" s="47">
        <v>5378.98</v>
      </c>
      <c r="H68" s="47">
        <v>5393.53</v>
      </c>
      <c r="I68" s="47">
        <v>5434.38</v>
      </c>
      <c r="J68" s="47">
        <v>5529.24</v>
      </c>
      <c r="K68" s="47">
        <v>5575.99</v>
      </c>
      <c r="L68" s="47">
        <v>5608.92</v>
      </c>
      <c r="M68" s="47">
        <v>5611.19</v>
      </c>
      <c r="N68" s="47">
        <v>5609.37</v>
      </c>
      <c r="O68" s="47">
        <v>5609.44</v>
      </c>
      <c r="P68" s="47">
        <v>5610.87</v>
      </c>
      <c r="Q68" s="47">
        <v>5609.35</v>
      </c>
      <c r="R68" s="47">
        <v>5621.36</v>
      </c>
      <c r="S68" s="47">
        <v>5641.79</v>
      </c>
      <c r="T68" s="47">
        <v>5640.6</v>
      </c>
      <c r="U68" s="47">
        <v>5626.21</v>
      </c>
      <c r="V68" s="47">
        <v>5610.93</v>
      </c>
      <c r="W68" s="47">
        <v>5638.59</v>
      </c>
      <c r="X68" s="47">
        <v>5568.51</v>
      </c>
      <c r="Y68" s="47">
        <v>5448.44</v>
      </c>
      <c r="Z68" s="67">
        <v>5421.7699999999995</v>
      </c>
      <c r="AA68" s="56"/>
    </row>
    <row r="69" spans="1:27" ht="16.5" x14ac:dyDescent="0.25">
      <c r="A69" s="55"/>
      <c r="B69" s="79">
        <v>24</v>
      </c>
      <c r="C69" s="86">
        <v>5400.01</v>
      </c>
      <c r="D69" s="47">
        <v>5373.98</v>
      </c>
      <c r="E69" s="47">
        <v>5377.71</v>
      </c>
      <c r="F69" s="47">
        <v>5385.5499999999993</v>
      </c>
      <c r="G69" s="47">
        <v>5419.7199999999993</v>
      </c>
      <c r="H69" s="47">
        <v>5521.7199999999993</v>
      </c>
      <c r="I69" s="47">
        <v>5589.59</v>
      </c>
      <c r="J69" s="47">
        <v>5679.71</v>
      </c>
      <c r="K69" s="47">
        <v>5666.66</v>
      </c>
      <c r="L69" s="47">
        <v>5633.36</v>
      </c>
      <c r="M69" s="47">
        <v>5619.17</v>
      </c>
      <c r="N69" s="47">
        <v>5632.01</v>
      </c>
      <c r="O69" s="47">
        <v>5626.1</v>
      </c>
      <c r="P69" s="47">
        <v>5625.15</v>
      </c>
      <c r="Q69" s="47">
        <v>5619.07</v>
      </c>
      <c r="R69" s="47">
        <v>5650.7</v>
      </c>
      <c r="S69" s="47">
        <v>5653.0599999999995</v>
      </c>
      <c r="T69" s="47">
        <v>5651.32</v>
      </c>
      <c r="U69" s="47">
        <v>5647.08</v>
      </c>
      <c r="V69" s="47">
        <v>5622.35</v>
      </c>
      <c r="W69" s="47">
        <v>5583.5599999999995</v>
      </c>
      <c r="X69" s="47">
        <v>5622.0599999999995</v>
      </c>
      <c r="Y69" s="47">
        <v>5488.68</v>
      </c>
      <c r="Z69" s="67">
        <v>5422.74</v>
      </c>
      <c r="AA69" s="56"/>
    </row>
    <row r="70" spans="1:27" ht="16.5" x14ac:dyDescent="0.25">
      <c r="A70" s="55"/>
      <c r="B70" s="79">
        <v>25</v>
      </c>
      <c r="C70" s="86">
        <v>5333.5199999999995</v>
      </c>
      <c r="D70" s="47">
        <v>5287.7</v>
      </c>
      <c r="E70" s="47">
        <v>5272.8099999999995</v>
      </c>
      <c r="F70" s="47">
        <v>5298.46</v>
      </c>
      <c r="G70" s="47">
        <v>5362.13</v>
      </c>
      <c r="H70" s="47">
        <v>5450.4</v>
      </c>
      <c r="I70" s="47">
        <v>5557.76</v>
      </c>
      <c r="J70" s="47">
        <v>5595.2699999999995</v>
      </c>
      <c r="K70" s="47">
        <v>5621.24</v>
      </c>
      <c r="L70" s="47">
        <v>5618.96</v>
      </c>
      <c r="M70" s="47">
        <v>5597.46</v>
      </c>
      <c r="N70" s="47">
        <v>5599.54</v>
      </c>
      <c r="O70" s="47">
        <v>5598.12</v>
      </c>
      <c r="P70" s="47">
        <v>5607.98</v>
      </c>
      <c r="Q70" s="47">
        <v>5613.35</v>
      </c>
      <c r="R70" s="47">
        <v>5628.1399999999994</v>
      </c>
      <c r="S70" s="47">
        <v>5621.24</v>
      </c>
      <c r="T70" s="47">
        <v>5621.61</v>
      </c>
      <c r="U70" s="47">
        <v>5616.09</v>
      </c>
      <c r="V70" s="47">
        <v>5594.94</v>
      </c>
      <c r="W70" s="47">
        <v>5637.4</v>
      </c>
      <c r="X70" s="47">
        <v>5592.93</v>
      </c>
      <c r="Y70" s="47">
        <v>5456.25</v>
      </c>
      <c r="Z70" s="67">
        <v>5362.78</v>
      </c>
      <c r="AA70" s="56"/>
    </row>
    <row r="71" spans="1:27" ht="16.5" x14ac:dyDescent="0.25">
      <c r="A71" s="55"/>
      <c r="B71" s="79">
        <v>26</v>
      </c>
      <c r="C71" s="86">
        <v>5323.2699999999995</v>
      </c>
      <c r="D71" s="47">
        <v>5272.19</v>
      </c>
      <c r="E71" s="47">
        <v>5280.69</v>
      </c>
      <c r="F71" s="47">
        <v>5346.24</v>
      </c>
      <c r="G71" s="47">
        <v>5364.18</v>
      </c>
      <c r="H71" s="47">
        <v>5383.35</v>
      </c>
      <c r="I71" s="47">
        <v>5560.57</v>
      </c>
      <c r="J71" s="47">
        <v>5585.2199999999993</v>
      </c>
      <c r="K71" s="47">
        <v>5599.7999999999993</v>
      </c>
      <c r="L71" s="47">
        <v>5584.0499999999993</v>
      </c>
      <c r="M71" s="47">
        <v>5584.83</v>
      </c>
      <c r="N71" s="47">
        <v>5585.38</v>
      </c>
      <c r="O71" s="47">
        <v>5583.19</v>
      </c>
      <c r="P71" s="47">
        <v>5584.76</v>
      </c>
      <c r="Q71" s="47">
        <v>5585.15</v>
      </c>
      <c r="R71" s="47">
        <v>5586.96</v>
      </c>
      <c r="S71" s="47">
        <v>5586.58</v>
      </c>
      <c r="T71" s="47">
        <v>5585.23</v>
      </c>
      <c r="U71" s="47">
        <v>5582.1</v>
      </c>
      <c r="V71" s="47">
        <v>5582.49</v>
      </c>
      <c r="W71" s="47">
        <v>5617.7</v>
      </c>
      <c r="X71" s="47">
        <v>5574.03</v>
      </c>
      <c r="Y71" s="47">
        <v>5427.04</v>
      </c>
      <c r="Z71" s="67">
        <v>5311.28</v>
      </c>
      <c r="AA71" s="56"/>
    </row>
    <row r="72" spans="1:27" ht="16.5" x14ac:dyDescent="0.25">
      <c r="A72" s="55"/>
      <c r="B72" s="79">
        <v>27</v>
      </c>
      <c r="C72" s="86">
        <v>5301.74</v>
      </c>
      <c r="D72" s="47">
        <v>5234.3099999999995</v>
      </c>
      <c r="E72" s="47">
        <v>5240.2199999999993</v>
      </c>
      <c r="F72" s="47">
        <v>5291.07</v>
      </c>
      <c r="G72" s="47">
        <v>5349.36</v>
      </c>
      <c r="H72" s="47">
        <v>5384.82</v>
      </c>
      <c r="I72" s="47">
        <v>5555.2199999999993</v>
      </c>
      <c r="J72" s="47">
        <v>5580.2999999999993</v>
      </c>
      <c r="K72" s="47">
        <v>5581.24</v>
      </c>
      <c r="L72" s="47">
        <v>5579.2699999999995</v>
      </c>
      <c r="M72" s="47">
        <v>5580.4</v>
      </c>
      <c r="N72" s="47">
        <v>5581.7699999999995</v>
      </c>
      <c r="O72" s="47">
        <v>5582.2999999999993</v>
      </c>
      <c r="P72" s="47">
        <v>5581.29</v>
      </c>
      <c r="Q72" s="47">
        <v>5580.67</v>
      </c>
      <c r="R72" s="47">
        <v>5582.41</v>
      </c>
      <c r="S72" s="47">
        <v>5580.93</v>
      </c>
      <c r="T72" s="47">
        <v>5584.43</v>
      </c>
      <c r="U72" s="47">
        <v>5580.03</v>
      </c>
      <c r="V72" s="47">
        <v>5579.41</v>
      </c>
      <c r="W72" s="47">
        <v>5635.4699999999993</v>
      </c>
      <c r="X72" s="47">
        <v>5589.91</v>
      </c>
      <c r="Y72" s="47">
        <v>5423.21</v>
      </c>
      <c r="Z72" s="67">
        <v>5325.76</v>
      </c>
      <c r="AA72" s="56"/>
    </row>
    <row r="73" spans="1:27" ht="16.5" x14ac:dyDescent="0.25">
      <c r="A73" s="55"/>
      <c r="B73" s="79">
        <v>28</v>
      </c>
      <c r="C73" s="86">
        <v>5321.04</v>
      </c>
      <c r="D73" s="47">
        <v>5267.59</v>
      </c>
      <c r="E73" s="47">
        <v>5255.91</v>
      </c>
      <c r="F73" s="47">
        <v>5308.21</v>
      </c>
      <c r="G73" s="47">
        <v>5358.7</v>
      </c>
      <c r="H73" s="47">
        <v>5430.9699999999993</v>
      </c>
      <c r="I73" s="47">
        <v>5537.5199999999995</v>
      </c>
      <c r="J73" s="47">
        <v>5565.1399999999994</v>
      </c>
      <c r="K73" s="47">
        <v>5564.49</v>
      </c>
      <c r="L73" s="47">
        <v>5557.66</v>
      </c>
      <c r="M73" s="47">
        <v>5546.5</v>
      </c>
      <c r="N73" s="47">
        <v>5548.53</v>
      </c>
      <c r="O73" s="47">
        <v>5548.67</v>
      </c>
      <c r="P73" s="47">
        <v>5547.5599999999995</v>
      </c>
      <c r="Q73" s="47">
        <v>5554.34</v>
      </c>
      <c r="R73" s="47">
        <v>5565.84</v>
      </c>
      <c r="S73" s="47">
        <v>5562.24</v>
      </c>
      <c r="T73" s="47">
        <v>5562.42</v>
      </c>
      <c r="U73" s="47">
        <v>5563.87</v>
      </c>
      <c r="V73" s="47">
        <v>5563.73</v>
      </c>
      <c r="W73" s="47">
        <v>5610.33</v>
      </c>
      <c r="X73" s="47">
        <v>5582.6</v>
      </c>
      <c r="Y73" s="47">
        <v>5492.13</v>
      </c>
      <c r="Z73" s="67">
        <v>5385.24</v>
      </c>
      <c r="AA73" s="56"/>
    </row>
    <row r="74" spans="1:27" ht="16.5" hidden="1" x14ac:dyDescent="0.25">
      <c r="A74" s="55"/>
      <c r="B74" s="79">
        <v>29</v>
      </c>
      <c r="C74" s="86"/>
      <c r="D74" s="47"/>
      <c r="E74" s="47"/>
      <c r="F74" s="47"/>
      <c r="G74" s="47"/>
      <c r="H74" s="47"/>
      <c r="I74" s="47"/>
      <c r="J74" s="47"/>
      <c r="K74" s="47"/>
      <c r="L74" s="47"/>
      <c r="M74" s="47"/>
      <c r="N74" s="47"/>
      <c r="O74" s="47"/>
      <c r="P74" s="47"/>
      <c r="Q74" s="47"/>
      <c r="R74" s="47"/>
      <c r="S74" s="47"/>
      <c r="T74" s="47"/>
      <c r="U74" s="47"/>
      <c r="V74" s="47"/>
      <c r="W74" s="47"/>
      <c r="X74" s="47"/>
      <c r="Y74" s="47"/>
      <c r="Z74" s="67"/>
      <c r="AA74" s="56"/>
    </row>
    <row r="75" spans="1:27" ht="18" hidden="1" customHeight="1" x14ac:dyDescent="0.25">
      <c r="A75" s="55"/>
      <c r="B75" s="79">
        <v>30</v>
      </c>
      <c r="C75" s="86"/>
      <c r="D75" s="47"/>
      <c r="E75" s="47"/>
      <c r="F75" s="47"/>
      <c r="G75" s="47"/>
      <c r="H75" s="47"/>
      <c r="I75" s="47"/>
      <c r="J75" s="47"/>
      <c r="K75" s="47"/>
      <c r="L75" s="47"/>
      <c r="M75" s="47"/>
      <c r="N75" s="47"/>
      <c r="O75" s="47"/>
      <c r="P75" s="47"/>
      <c r="Q75" s="47"/>
      <c r="R75" s="47"/>
      <c r="S75" s="47"/>
      <c r="T75" s="47"/>
      <c r="U75" s="47"/>
      <c r="V75" s="47"/>
      <c r="W75" s="47"/>
      <c r="X75" s="47"/>
      <c r="Y75" s="47"/>
      <c r="Z75" s="67"/>
      <c r="AA75" s="56"/>
    </row>
    <row r="76" spans="1:27" ht="18" hidden="1" customHeight="1" thickBot="1" x14ac:dyDescent="0.3">
      <c r="A76" s="55"/>
      <c r="B76" s="80">
        <v>31</v>
      </c>
      <c r="C76" s="87"/>
      <c r="D76" s="68"/>
      <c r="E76" s="68"/>
      <c r="F76" s="68"/>
      <c r="G76" s="68"/>
      <c r="H76" s="68"/>
      <c r="I76" s="68"/>
      <c r="J76" s="68"/>
      <c r="K76" s="68"/>
      <c r="L76" s="68"/>
      <c r="M76" s="68"/>
      <c r="N76" s="68"/>
      <c r="O76" s="68"/>
      <c r="P76" s="68"/>
      <c r="Q76" s="68"/>
      <c r="R76" s="68"/>
      <c r="S76" s="68"/>
      <c r="T76" s="68"/>
      <c r="U76" s="68"/>
      <c r="V76" s="68"/>
      <c r="W76" s="68"/>
      <c r="X76" s="68"/>
      <c r="Y76" s="68"/>
      <c r="Z76" s="69"/>
      <c r="AA76" s="56"/>
    </row>
    <row r="77" spans="1:27" ht="18" customHeight="1" thickBot="1" x14ac:dyDescent="0.3">
      <c r="A77" s="55"/>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56"/>
    </row>
    <row r="78" spans="1:27" ht="15.75" customHeight="1" x14ac:dyDescent="0.25">
      <c r="A78" s="55"/>
      <c r="B78" s="310" t="s">
        <v>121</v>
      </c>
      <c r="C78" s="312" t="s">
        <v>148</v>
      </c>
      <c r="D78" s="312"/>
      <c r="E78" s="312"/>
      <c r="F78" s="312"/>
      <c r="G78" s="312"/>
      <c r="H78" s="312"/>
      <c r="I78" s="312"/>
      <c r="J78" s="312"/>
      <c r="K78" s="312"/>
      <c r="L78" s="312"/>
      <c r="M78" s="312"/>
      <c r="N78" s="312"/>
      <c r="O78" s="312"/>
      <c r="P78" s="312"/>
      <c r="Q78" s="312"/>
      <c r="R78" s="312"/>
      <c r="S78" s="312"/>
      <c r="T78" s="312"/>
      <c r="U78" s="312"/>
      <c r="V78" s="312"/>
      <c r="W78" s="312"/>
      <c r="X78" s="312"/>
      <c r="Y78" s="312"/>
      <c r="Z78" s="313"/>
      <c r="AA78" s="56"/>
    </row>
    <row r="79" spans="1:27" ht="32.25" thickBot="1" x14ac:dyDescent="0.3">
      <c r="A79" s="55"/>
      <c r="B79" s="311"/>
      <c r="C79" s="77" t="s">
        <v>122</v>
      </c>
      <c r="D79" s="72" t="s">
        <v>123</v>
      </c>
      <c r="E79" s="72" t="s">
        <v>124</v>
      </c>
      <c r="F79" s="72" t="s">
        <v>125</v>
      </c>
      <c r="G79" s="72" t="s">
        <v>126</v>
      </c>
      <c r="H79" s="72" t="s">
        <v>127</v>
      </c>
      <c r="I79" s="72" t="s">
        <v>128</v>
      </c>
      <c r="J79" s="72" t="s">
        <v>129</v>
      </c>
      <c r="K79" s="72" t="s">
        <v>130</v>
      </c>
      <c r="L79" s="72" t="s">
        <v>131</v>
      </c>
      <c r="M79" s="72" t="s">
        <v>132</v>
      </c>
      <c r="N79" s="72" t="s">
        <v>133</v>
      </c>
      <c r="O79" s="72" t="s">
        <v>134</v>
      </c>
      <c r="P79" s="72" t="s">
        <v>135</v>
      </c>
      <c r="Q79" s="72" t="s">
        <v>136</v>
      </c>
      <c r="R79" s="72" t="s">
        <v>137</v>
      </c>
      <c r="S79" s="72" t="s">
        <v>138</v>
      </c>
      <c r="T79" s="72" t="s">
        <v>139</v>
      </c>
      <c r="U79" s="72" t="s">
        <v>140</v>
      </c>
      <c r="V79" s="72" t="s">
        <v>141</v>
      </c>
      <c r="W79" s="72" t="s">
        <v>142</v>
      </c>
      <c r="X79" s="72" t="s">
        <v>143</v>
      </c>
      <c r="Y79" s="72" t="s">
        <v>144</v>
      </c>
      <c r="Z79" s="73" t="s">
        <v>145</v>
      </c>
      <c r="AA79" s="56"/>
    </row>
    <row r="80" spans="1:27" ht="16.5" x14ac:dyDescent="0.25">
      <c r="A80" s="55"/>
      <c r="B80" s="78">
        <v>1</v>
      </c>
      <c r="C80" s="85">
        <v>6601.91</v>
      </c>
      <c r="D80" s="81">
        <v>6549.24</v>
      </c>
      <c r="E80" s="81">
        <v>6538.07</v>
      </c>
      <c r="F80" s="81">
        <v>6541.4</v>
      </c>
      <c r="G80" s="81">
        <v>6553.95</v>
      </c>
      <c r="H80" s="81">
        <v>6640.7699999999995</v>
      </c>
      <c r="I80" s="81">
        <v>6706.24</v>
      </c>
      <c r="J80" s="81">
        <v>6842.73</v>
      </c>
      <c r="K80" s="81">
        <v>6981.94</v>
      </c>
      <c r="L80" s="81">
        <v>7035.23</v>
      </c>
      <c r="M80" s="81">
        <v>7022.9</v>
      </c>
      <c r="N80" s="81">
        <v>6969.16</v>
      </c>
      <c r="O80" s="81">
        <v>6960.7199999999993</v>
      </c>
      <c r="P80" s="81">
        <v>6922.48</v>
      </c>
      <c r="Q80" s="81">
        <v>6938.87</v>
      </c>
      <c r="R80" s="81">
        <v>6975.59</v>
      </c>
      <c r="S80" s="81">
        <v>6970.26</v>
      </c>
      <c r="T80" s="81">
        <v>6946.71</v>
      </c>
      <c r="U80" s="81">
        <v>6917.04</v>
      </c>
      <c r="V80" s="81">
        <v>6924.79</v>
      </c>
      <c r="W80" s="81">
        <v>6851.63</v>
      </c>
      <c r="X80" s="81">
        <v>6610.37</v>
      </c>
      <c r="Y80" s="81">
        <v>6530.71</v>
      </c>
      <c r="Z80" s="82">
        <v>6570.92</v>
      </c>
      <c r="AA80" s="56"/>
    </row>
    <row r="81" spans="1:27" ht="16.5" x14ac:dyDescent="0.25">
      <c r="A81" s="55"/>
      <c r="B81" s="79">
        <v>2</v>
      </c>
      <c r="C81" s="86">
        <v>6530.28</v>
      </c>
      <c r="D81" s="47">
        <v>6523.54</v>
      </c>
      <c r="E81" s="47">
        <v>6486.01</v>
      </c>
      <c r="F81" s="47">
        <v>6477.7999999999993</v>
      </c>
      <c r="G81" s="47">
        <v>6499.68</v>
      </c>
      <c r="H81" s="47">
        <v>6563.9699999999993</v>
      </c>
      <c r="I81" s="47">
        <v>6635.33</v>
      </c>
      <c r="J81" s="47">
        <v>6728.8899999999994</v>
      </c>
      <c r="K81" s="47">
        <v>6819</v>
      </c>
      <c r="L81" s="47">
        <v>6912.63</v>
      </c>
      <c r="M81" s="47">
        <v>6945.29</v>
      </c>
      <c r="N81" s="47">
        <v>6960.63</v>
      </c>
      <c r="O81" s="47">
        <v>6961.49</v>
      </c>
      <c r="P81" s="47">
        <v>6964.59</v>
      </c>
      <c r="Q81" s="47">
        <v>6980.36</v>
      </c>
      <c r="R81" s="47">
        <v>7020.6</v>
      </c>
      <c r="S81" s="47">
        <v>7027.95</v>
      </c>
      <c r="T81" s="47">
        <v>6985.42</v>
      </c>
      <c r="U81" s="47">
        <v>6933.41</v>
      </c>
      <c r="V81" s="47">
        <v>6910.63</v>
      </c>
      <c r="W81" s="47">
        <v>6893.12</v>
      </c>
      <c r="X81" s="47">
        <v>6753.13</v>
      </c>
      <c r="Y81" s="47">
        <v>6667.2</v>
      </c>
      <c r="Z81" s="67">
        <v>6597.83</v>
      </c>
      <c r="AA81" s="56"/>
    </row>
    <row r="82" spans="1:27" ht="16.5" x14ac:dyDescent="0.25">
      <c r="A82" s="55"/>
      <c r="B82" s="79">
        <v>3</v>
      </c>
      <c r="C82" s="86">
        <v>6522.87</v>
      </c>
      <c r="D82" s="47">
        <v>6518.46</v>
      </c>
      <c r="E82" s="47">
        <v>6510.3899999999994</v>
      </c>
      <c r="F82" s="47">
        <v>6551.16</v>
      </c>
      <c r="G82" s="47">
        <v>6576.6399999999994</v>
      </c>
      <c r="H82" s="47">
        <v>6687.58</v>
      </c>
      <c r="I82" s="47">
        <v>6841.7</v>
      </c>
      <c r="J82" s="47">
        <v>6998.35</v>
      </c>
      <c r="K82" s="47">
        <v>7030</v>
      </c>
      <c r="L82" s="47">
        <v>7013.85</v>
      </c>
      <c r="M82" s="47">
        <v>6993.63</v>
      </c>
      <c r="N82" s="47">
        <v>6991.59</v>
      </c>
      <c r="O82" s="47">
        <v>6990.59</v>
      </c>
      <c r="P82" s="47">
        <v>6994.75</v>
      </c>
      <c r="Q82" s="47">
        <v>7021.94</v>
      </c>
      <c r="R82" s="47">
        <v>7067.71</v>
      </c>
      <c r="S82" s="47">
        <v>7052.19</v>
      </c>
      <c r="T82" s="47">
        <v>7019.5499999999993</v>
      </c>
      <c r="U82" s="47">
        <v>6991.62</v>
      </c>
      <c r="V82" s="47">
        <v>7034.38</v>
      </c>
      <c r="W82" s="47">
        <v>6964.19</v>
      </c>
      <c r="X82" s="47">
        <v>6751.7999999999993</v>
      </c>
      <c r="Y82" s="47">
        <v>6602.2999999999993</v>
      </c>
      <c r="Z82" s="67">
        <v>6533.44</v>
      </c>
      <c r="AA82" s="56"/>
    </row>
    <row r="83" spans="1:27" ht="16.5" x14ac:dyDescent="0.25">
      <c r="A83" s="55"/>
      <c r="B83" s="79">
        <v>4</v>
      </c>
      <c r="C83" s="86">
        <v>6548.8099999999995</v>
      </c>
      <c r="D83" s="47">
        <v>6481.49</v>
      </c>
      <c r="E83" s="47">
        <v>6478.12</v>
      </c>
      <c r="F83" s="47">
        <v>6480.6399999999994</v>
      </c>
      <c r="G83" s="47">
        <v>6524.7199999999993</v>
      </c>
      <c r="H83" s="47">
        <v>6666.86</v>
      </c>
      <c r="I83" s="47">
        <v>6767.0599999999995</v>
      </c>
      <c r="J83" s="47">
        <v>6886.38</v>
      </c>
      <c r="K83" s="47">
        <v>6911.8099999999995</v>
      </c>
      <c r="L83" s="47">
        <v>6907.53</v>
      </c>
      <c r="M83" s="47">
        <v>6897.79</v>
      </c>
      <c r="N83" s="47">
        <v>6897.26</v>
      </c>
      <c r="O83" s="47">
        <v>6901.5499999999993</v>
      </c>
      <c r="P83" s="47">
        <v>6907.16</v>
      </c>
      <c r="Q83" s="47">
        <v>6917.84</v>
      </c>
      <c r="R83" s="47">
        <v>6935.66</v>
      </c>
      <c r="S83" s="47">
        <v>6925.11</v>
      </c>
      <c r="T83" s="47">
        <v>6912.7</v>
      </c>
      <c r="U83" s="47">
        <v>6890.24</v>
      </c>
      <c r="V83" s="47">
        <v>6871.91</v>
      </c>
      <c r="W83" s="47">
        <v>6816.28</v>
      </c>
      <c r="X83" s="47">
        <v>6740.49</v>
      </c>
      <c r="Y83" s="47">
        <v>6652.67</v>
      </c>
      <c r="Z83" s="67">
        <v>6587.6399999999994</v>
      </c>
      <c r="AA83" s="56"/>
    </row>
    <row r="84" spans="1:27" ht="16.5" x14ac:dyDescent="0.25">
      <c r="A84" s="55"/>
      <c r="B84" s="79">
        <v>5</v>
      </c>
      <c r="C84" s="86">
        <v>6541.85</v>
      </c>
      <c r="D84" s="47">
        <v>6472.42</v>
      </c>
      <c r="E84" s="47">
        <v>6470.2</v>
      </c>
      <c r="F84" s="47">
        <v>6471.95</v>
      </c>
      <c r="G84" s="47">
        <v>6577.1399999999994</v>
      </c>
      <c r="H84" s="47">
        <v>6660.68</v>
      </c>
      <c r="I84" s="47">
        <v>6753.25</v>
      </c>
      <c r="J84" s="47">
        <v>6881.51</v>
      </c>
      <c r="K84" s="47">
        <v>6905.54</v>
      </c>
      <c r="L84" s="47">
        <v>6896.98</v>
      </c>
      <c r="M84" s="47">
        <v>6890.59</v>
      </c>
      <c r="N84" s="47">
        <v>6890.43</v>
      </c>
      <c r="O84" s="47">
        <v>6894.84</v>
      </c>
      <c r="P84" s="47">
        <v>6897.1399999999994</v>
      </c>
      <c r="Q84" s="47">
        <v>6901.95</v>
      </c>
      <c r="R84" s="47">
        <v>6915.2199999999993</v>
      </c>
      <c r="S84" s="47">
        <v>6915.04</v>
      </c>
      <c r="T84" s="47">
        <v>6902.41</v>
      </c>
      <c r="U84" s="47">
        <v>6882.65</v>
      </c>
      <c r="V84" s="47">
        <v>6861.24</v>
      </c>
      <c r="W84" s="47">
        <v>6837.12</v>
      </c>
      <c r="X84" s="47">
        <v>6754.76</v>
      </c>
      <c r="Y84" s="47">
        <v>6646.86</v>
      </c>
      <c r="Z84" s="67">
        <v>6566.58</v>
      </c>
      <c r="AA84" s="56"/>
    </row>
    <row r="85" spans="1:27" ht="16.5" x14ac:dyDescent="0.25">
      <c r="A85" s="55"/>
      <c r="B85" s="79">
        <v>6</v>
      </c>
      <c r="C85" s="86">
        <v>6479.87</v>
      </c>
      <c r="D85" s="47">
        <v>6454.18</v>
      </c>
      <c r="E85" s="47">
        <v>6450.7699999999995</v>
      </c>
      <c r="F85" s="47">
        <v>6455.66</v>
      </c>
      <c r="G85" s="47">
        <v>6475.99</v>
      </c>
      <c r="H85" s="47">
        <v>6635.79</v>
      </c>
      <c r="I85" s="47">
        <v>6780.51</v>
      </c>
      <c r="J85" s="47">
        <v>6907.79</v>
      </c>
      <c r="K85" s="47">
        <v>6920.33</v>
      </c>
      <c r="L85" s="47">
        <v>6914.71</v>
      </c>
      <c r="M85" s="47">
        <v>6910.76</v>
      </c>
      <c r="N85" s="47">
        <v>6913.13</v>
      </c>
      <c r="O85" s="47">
        <v>6916.5199999999995</v>
      </c>
      <c r="P85" s="47">
        <v>6915.1399999999994</v>
      </c>
      <c r="Q85" s="47">
        <v>6914.88</v>
      </c>
      <c r="R85" s="47">
        <v>6922.9</v>
      </c>
      <c r="S85" s="47">
        <v>6921.83</v>
      </c>
      <c r="T85" s="47">
        <v>6910.65</v>
      </c>
      <c r="U85" s="47">
        <v>6891.4699999999993</v>
      </c>
      <c r="V85" s="47">
        <v>6866.9</v>
      </c>
      <c r="W85" s="47">
        <v>6896.62</v>
      </c>
      <c r="X85" s="47">
        <v>6754.86</v>
      </c>
      <c r="Y85" s="47">
        <v>6648.95</v>
      </c>
      <c r="Z85" s="67">
        <v>6550.09</v>
      </c>
      <c r="AA85" s="56"/>
    </row>
    <row r="86" spans="1:27" ht="16.5" x14ac:dyDescent="0.25">
      <c r="A86" s="55"/>
      <c r="B86" s="79">
        <v>7</v>
      </c>
      <c r="C86" s="86">
        <v>6528.2699999999995</v>
      </c>
      <c r="D86" s="47">
        <v>6470.13</v>
      </c>
      <c r="E86" s="47">
        <v>6468.5599999999995</v>
      </c>
      <c r="F86" s="47">
        <v>6471.57</v>
      </c>
      <c r="G86" s="47">
        <v>6529.17</v>
      </c>
      <c r="H86" s="47">
        <v>6651.3899999999994</v>
      </c>
      <c r="I86" s="47">
        <v>6821.68</v>
      </c>
      <c r="J86" s="47">
        <v>6963.82</v>
      </c>
      <c r="K86" s="47">
        <v>6966.85</v>
      </c>
      <c r="L86" s="47">
        <v>6961.44</v>
      </c>
      <c r="M86" s="47">
        <v>6956.67</v>
      </c>
      <c r="N86" s="47">
        <v>6959.59</v>
      </c>
      <c r="O86" s="47">
        <v>6956.4699999999993</v>
      </c>
      <c r="P86" s="47">
        <v>6947.7</v>
      </c>
      <c r="Q86" s="47">
        <v>6923.62</v>
      </c>
      <c r="R86" s="47">
        <v>6956.6399999999994</v>
      </c>
      <c r="S86" s="47">
        <v>6961.68</v>
      </c>
      <c r="T86" s="47">
        <v>6948.2699999999995</v>
      </c>
      <c r="U86" s="47">
        <v>6942.13</v>
      </c>
      <c r="V86" s="47">
        <v>6913.61</v>
      </c>
      <c r="W86" s="47">
        <v>6990.75</v>
      </c>
      <c r="X86" s="47">
        <v>6896.57</v>
      </c>
      <c r="Y86" s="47">
        <v>6722.11</v>
      </c>
      <c r="Z86" s="67">
        <v>6672.34</v>
      </c>
      <c r="AA86" s="56"/>
    </row>
    <row r="87" spans="1:27" ht="16.5" x14ac:dyDescent="0.25">
      <c r="A87" s="55"/>
      <c r="B87" s="79">
        <v>8</v>
      </c>
      <c r="C87" s="86">
        <v>6684.5599999999995</v>
      </c>
      <c r="D87" s="47">
        <v>6582.24</v>
      </c>
      <c r="E87" s="47">
        <v>6569.33</v>
      </c>
      <c r="F87" s="47">
        <v>6556.24</v>
      </c>
      <c r="G87" s="47">
        <v>6568.75</v>
      </c>
      <c r="H87" s="47">
        <v>6598.98</v>
      </c>
      <c r="I87" s="47">
        <v>6683.2699999999995</v>
      </c>
      <c r="J87" s="47">
        <v>6770.37</v>
      </c>
      <c r="K87" s="47">
        <v>6840.13</v>
      </c>
      <c r="L87" s="47">
        <v>6869.12</v>
      </c>
      <c r="M87" s="47">
        <v>6867.45</v>
      </c>
      <c r="N87" s="47">
        <v>6864.35</v>
      </c>
      <c r="O87" s="47">
        <v>6862.58</v>
      </c>
      <c r="P87" s="47">
        <v>6864.51</v>
      </c>
      <c r="Q87" s="47">
        <v>6872.33</v>
      </c>
      <c r="R87" s="47">
        <v>6890.7</v>
      </c>
      <c r="S87" s="47">
        <v>6895.4699999999993</v>
      </c>
      <c r="T87" s="47">
        <v>6901.5599999999995</v>
      </c>
      <c r="U87" s="47">
        <v>6867.34</v>
      </c>
      <c r="V87" s="47">
        <v>6837.17</v>
      </c>
      <c r="W87" s="47">
        <v>6882.79</v>
      </c>
      <c r="X87" s="47">
        <v>6809.53</v>
      </c>
      <c r="Y87" s="47">
        <v>6682.41</v>
      </c>
      <c r="Z87" s="67">
        <v>6574.2199999999993</v>
      </c>
      <c r="AA87" s="56"/>
    </row>
    <row r="88" spans="1:27" ht="16.5" x14ac:dyDescent="0.25">
      <c r="A88" s="55"/>
      <c r="B88" s="79">
        <v>9</v>
      </c>
      <c r="C88" s="86">
        <v>6567.8099999999995</v>
      </c>
      <c r="D88" s="47">
        <v>6480.41</v>
      </c>
      <c r="E88" s="47">
        <v>6475.41</v>
      </c>
      <c r="F88" s="47">
        <v>6463.75</v>
      </c>
      <c r="G88" s="47">
        <v>6477.85</v>
      </c>
      <c r="H88" s="47">
        <v>6499.71</v>
      </c>
      <c r="I88" s="47">
        <v>6596.44</v>
      </c>
      <c r="J88" s="47">
        <v>6666.01</v>
      </c>
      <c r="K88" s="47">
        <v>6779.03</v>
      </c>
      <c r="L88" s="47">
        <v>6846.4699999999993</v>
      </c>
      <c r="M88" s="47">
        <v>6868.79</v>
      </c>
      <c r="N88" s="47">
        <v>6867.94</v>
      </c>
      <c r="O88" s="47">
        <v>6875.03</v>
      </c>
      <c r="P88" s="47">
        <v>6881.03</v>
      </c>
      <c r="Q88" s="47">
        <v>6893.18</v>
      </c>
      <c r="R88" s="47">
        <v>6920.67</v>
      </c>
      <c r="S88" s="47">
        <v>6927.42</v>
      </c>
      <c r="T88" s="47">
        <v>6917.8899999999994</v>
      </c>
      <c r="U88" s="47">
        <v>6895.84</v>
      </c>
      <c r="V88" s="47">
        <v>6853.9699999999993</v>
      </c>
      <c r="W88" s="47">
        <v>6887.57</v>
      </c>
      <c r="X88" s="47">
        <v>6818.28</v>
      </c>
      <c r="Y88" s="47">
        <v>6665.2199999999993</v>
      </c>
      <c r="Z88" s="67">
        <v>6555.26</v>
      </c>
      <c r="AA88" s="56"/>
    </row>
    <row r="89" spans="1:27" ht="16.5" x14ac:dyDescent="0.25">
      <c r="A89" s="55"/>
      <c r="B89" s="79">
        <v>10</v>
      </c>
      <c r="C89" s="86">
        <v>6564.8099999999995</v>
      </c>
      <c r="D89" s="47">
        <v>6486.26</v>
      </c>
      <c r="E89" s="47">
        <v>6498.61</v>
      </c>
      <c r="F89" s="47">
        <v>6515.26</v>
      </c>
      <c r="G89" s="47">
        <v>6580.86</v>
      </c>
      <c r="H89" s="47">
        <v>6660.38</v>
      </c>
      <c r="I89" s="47">
        <v>6825.2</v>
      </c>
      <c r="J89" s="47">
        <v>6911.71</v>
      </c>
      <c r="K89" s="47">
        <v>6934.5599999999995</v>
      </c>
      <c r="L89" s="47">
        <v>6928.04</v>
      </c>
      <c r="M89" s="47">
        <v>6918.07</v>
      </c>
      <c r="N89" s="47">
        <v>6912.8099999999995</v>
      </c>
      <c r="O89" s="47">
        <v>6915.0199999999995</v>
      </c>
      <c r="P89" s="47">
        <v>6915.84</v>
      </c>
      <c r="Q89" s="47">
        <v>6912.04</v>
      </c>
      <c r="R89" s="47">
        <v>6932.75</v>
      </c>
      <c r="S89" s="47">
        <v>6929.84</v>
      </c>
      <c r="T89" s="47">
        <v>6923.8899999999994</v>
      </c>
      <c r="U89" s="47">
        <v>6895.91</v>
      </c>
      <c r="V89" s="47">
        <v>6876.13</v>
      </c>
      <c r="W89" s="47">
        <v>6903.37</v>
      </c>
      <c r="X89" s="47">
        <v>6820.62</v>
      </c>
      <c r="Y89" s="47">
        <v>6697.94</v>
      </c>
      <c r="Z89" s="67">
        <v>6602.43</v>
      </c>
      <c r="AA89" s="56"/>
    </row>
    <row r="90" spans="1:27" ht="16.5" x14ac:dyDescent="0.25">
      <c r="A90" s="55"/>
      <c r="B90" s="79">
        <v>11</v>
      </c>
      <c r="C90" s="86">
        <v>6559.98</v>
      </c>
      <c r="D90" s="47">
        <v>6502.13</v>
      </c>
      <c r="E90" s="47">
        <v>6477.87</v>
      </c>
      <c r="F90" s="47">
        <v>6478.83</v>
      </c>
      <c r="G90" s="47">
        <v>6584.23</v>
      </c>
      <c r="H90" s="47">
        <v>6687.91</v>
      </c>
      <c r="I90" s="47">
        <v>6791.23</v>
      </c>
      <c r="J90" s="47">
        <v>6858.57</v>
      </c>
      <c r="K90" s="47">
        <v>6881.49</v>
      </c>
      <c r="L90" s="47">
        <v>6879.15</v>
      </c>
      <c r="M90" s="47">
        <v>6873.35</v>
      </c>
      <c r="N90" s="47">
        <v>6875.7199999999993</v>
      </c>
      <c r="O90" s="47">
        <v>6871.76</v>
      </c>
      <c r="P90" s="47">
        <v>6865.96</v>
      </c>
      <c r="Q90" s="47">
        <v>6868.9699999999993</v>
      </c>
      <c r="R90" s="47">
        <v>6878.6399999999994</v>
      </c>
      <c r="S90" s="47">
        <v>6879.85</v>
      </c>
      <c r="T90" s="47">
        <v>6872.04</v>
      </c>
      <c r="U90" s="47">
        <v>6847.62</v>
      </c>
      <c r="V90" s="47">
        <v>6834.25</v>
      </c>
      <c r="W90" s="47">
        <v>6862.1</v>
      </c>
      <c r="X90" s="47">
        <v>6793.45</v>
      </c>
      <c r="Y90" s="47">
        <v>6677.68</v>
      </c>
      <c r="Z90" s="67">
        <v>6594.3899999999994</v>
      </c>
      <c r="AA90" s="56"/>
    </row>
    <row r="91" spans="1:27" ht="16.5" x14ac:dyDescent="0.25">
      <c r="A91" s="55"/>
      <c r="B91" s="79">
        <v>12</v>
      </c>
      <c r="C91" s="86">
        <v>6542.45</v>
      </c>
      <c r="D91" s="47">
        <v>6478.99</v>
      </c>
      <c r="E91" s="47">
        <v>6476.24</v>
      </c>
      <c r="F91" s="47">
        <v>6482.04</v>
      </c>
      <c r="G91" s="47">
        <v>6571.6</v>
      </c>
      <c r="H91" s="47">
        <v>6686.29</v>
      </c>
      <c r="I91" s="47">
        <v>6793.76</v>
      </c>
      <c r="J91" s="47">
        <v>6872.1399999999994</v>
      </c>
      <c r="K91" s="47">
        <v>6892.59</v>
      </c>
      <c r="L91" s="47">
        <v>6888.82</v>
      </c>
      <c r="M91" s="47">
        <v>6884.92</v>
      </c>
      <c r="N91" s="47">
        <v>6897.0599999999995</v>
      </c>
      <c r="O91" s="47">
        <v>6887.08</v>
      </c>
      <c r="P91" s="47">
        <v>6885</v>
      </c>
      <c r="Q91" s="47">
        <v>6884.83</v>
      </c>
      <c r="R91" s="47">
        <v>6887.86</v>
      </c>
      <c r="S91" s="47">
        <v>6885.04</v>
      </c>
      <c r="T91" s="47">
        <v>6878.91</v>
      </c>
      <c r="U91" s="47">
        <v>6861.59</v>
      </c>
      <c r="V91" s="47">
        <v>6840.41</v>
      </c>
      <c r="W91" s="47">
        <v>6880.04</v>
      </c>
      <c r="X91" s="47">
        <v>6811.5499999999993</v>
      </c>
      <c r="Y91" s="47">
        <v>6676.2699999999995</v>
      </c>
      <c r="Z91" s="67">
        <v>6586.32</v>
      </c>
      <c r="AA91" s="56"/>
    </row>
    <row r="92" spans="1:27" ht="16.5" x14ac:dyDescent="0.25">
      <c r="A92" s="55"/>
      <c r="B92" s="79">
        <v>13</v>
      </c>
      <c r="C92" s="86">
        <v>6541.03</v>
      </c>
      <c r="D92" s="47">
        <v>6496.37</v>
      </c>
      <c r="E92" s="47">
        <v>6475.28</v>
      </c>
      <c r="F92" s="47">
        <v>6514.71</v>
      </c>
      <c r="G92" s="47">
        <v>6637.21</v>
      </c>
      <c r="H92" s="47">
        <v>6707.35</v>
      </c>
      <c r="I92" s="47">
        <v>6853.19</v>
      </c>
      <c r="J92" s="47">
        <v>6933.67</v>
      </c>
      <c r="K92" s="47">
        <v>6959.09</v>
      </c>
      <c r="L92" s="47">
        <v>6960.34</v>
      </c>
      <c r="M92" s="47">
        <v>6947.7699999999995</v>
      </c>
      <c r="N92" s="47">
        <v>6960.94</v>
      </c>
      <c r="O92" s="47">
        <v>6955.29</v>
      </c>
      <c r="P92" s="47">
        <v>6951.32</v>
      </c>
      <c r="Q92" s="47">
        <v>6955.87</v>
      </c>
      <c r="R92" s="47">
        <v>6963.93</v>
      </c>
      <c r="S92" s="47">
        <v>6957.51</v>
      </c>
      <c r="T92" s="47">
        <v>6958.53</v>
      </c>
      <c r="U92" s="47">
        <v>6938.15</v>
      </c>
      <c r="V92" s="47">
        <v>6922.43</v>
      </c>
      <c r="W92" s="47">
        <v>6943.45</v>
      </c>
      <c r="X92" s="47">
        <v>6814.0599999999995</v>
      </c>
      <c r="Y92" s="47">
        <v>6712.85</v>
      </c>
      <c r="Z92" s="67">
        <v>6613.2999999999993</v>
      </c>
      <c r="AA92" s="56"/>
    </row>
    <row r="93" spans="1:27" ht="16.5" x14ac:dyDescent="0.25">
      <c r="A93" s="55"/>
      <c r="B93" s="79">
        <v>14</v>
      </c>
      <c r="C93" s="86">
        <v>6616.24</v>
      </c>
      <c r="D93" s="47">
        <v>6584.21</v>
      </c>
      <c r="E93" s="47">
        <v>6558.96</v>
      </c>
      <c r="F93" s="47">
        <v>6589.95</v>
      </c>
      <c r="G93" s="47">
        <v>6647.0499999999993</v>
      </c>
      <c r="H93" s="47">
        <v>6705.38</v>
      </c>
      <c r="I93" s="47">
        <v>6814.4</v>
      </c>
      <c r="J93" s="47">
        <v>6903.65</v>
      </c>
      <c r="K93" s="47">
        <v>6928.84</v>
      </c>
      <c r="L93" s="47">
        <v>6931.63</v>
      </c>
      <c r="M93" s="47">
        <v>6926.87</v>
      </c>
      <c r="N93" s="47">
        <v>6932.43</v>
      </c>
      <c r="O93" s="47">
        <v>6923.78</v>
      </c>
      <c r="P93" s="47">
        <v>6916.21</v>
      </c>
      <c r="Q93" s="47">
        <v>6927.71</v>
      </c>
      <c r="R93" s="47">
        <v>6936.09</v>
      </c>
      <c r="S93" s="47">
        <v>6929.75</v>
      </c>
      <c r="T93" s="47">
        <v>6924.24</v>
      </c>
      <c r="U93" s="47">
        <v>6903.2999999999993</v>
      </c>
      <c r="V93" s="47">
        <v>6890.66</v>
      </c>
      <c r="W93" s="47">
        <v>6906.2999999999993</v>
      </c>
      <c r="X93" s="47">
        <v>6811.69</v>
      </c>
      <c r="Y93" s="47">
        <v>6729.7</v>
      </c>
      <c r="Z93" s="67">
        <v>6681.07</v>
      </c>
      <c r="AA93" s="56"/>
    </row>
    <row r="94" spans="1:27" ht="16.5" x14ac:dyDescent="0.25">
      <c r="A94" s="55"/>
      <c r="B94" s="79">
        <v>15</v>
      </c>
      <c r="C94" s="86">
        <v>6728.37</v>
      </c>
      <c r="D94" s="47">
        <v>6700.0499999999993</v>
      </c>
      <c r="E94" s="47">
        <v>6654.16</v>
      </c>
      <c r="F94" s="47">
        <v>6654.18</v>
      </c>
      <c r="G94" s="47">
        <v>6662.95</v>
      </c>
      <c r="H94" s="47">
        <v>6714.54</v>
      </c>
      <c r="I94" s="47">
        <v>6764.0599999999995</v>
      </c>
      <c r="J94" s="47">
        <v>6903.37</v>
      </c>
      <c r="K94" s="47">
        <v>7018.3099999999995</v>
      </c>
      <c r="L94" s="47">
        <v>7040.18</v>
      </c>
      <c r="M94" s="47">
        <v>7015.54</v>
      </c>
      <c r="N94" s="47">
        <v>6999.86</v>
      </c>
      <c r="O94" s="47">
        <v>6997.1</v>
      </c>
      <c r="P94" s="47">
        <v>6995.99</v>
      </c>
      <c r="Q94" s="47">
        <v>7003.7199999999993</v>
      </c>
      <c r="R94" s="47">
        <v>7040.19</v>
      </c>
      <c r="S94" s="47">
        <v>7036.5</v>
      </c>
      <c r="T94" s="47">
        <v>7022.24</v>
      </c>
      <c r="U94" s="47">
        <v>6982.7199999999993</v>
      </c>
      <c r="V94" s="47">
        <v>6962.99</v>
      </c>
      <c r="W94" s="47">
        <v>6990.16</v>
      </c>
      <c r="X94" s="47">
        <v>6815.25</v>
      </c>
      <c r="Y94" s="47">
        <v>6725.8899999999994</v>
      </c>
      <c r="Z94" s="67">
        <v>6652.53</v>
      </c>
      <c r="AA94" s="56"/>
    </row>
    <row r="95" spans="1:27" ht="16.5" x14ac:dyDescent="0.25">
      <c r="A95" s="55"/>
      <c r="B95" s="79">
        <v>16</v>
      </c>
      <c r="C95" s="86">
        <v>6691.67</v>
      </c>
      <c r="D95" s="47">
        <v>6656.2699999999995</v>
      </c>
      <c r="E95" s="47">
        <v>6588.37</v>
      </c>
      <c r="F95" s="47">
        <v>6594.98</v>
      </c>
      <c r="G95" s="47">
        <v>6629.67</v>
      </c>
      <c r="H95" s="47">
        <v>6677.11</v>
      </c>
      <c r="I95" s="47">
        <v>6702.42</v>
      </c>
      <c r="J95" s="47">
        <v>6784.74</v>
      </c>
      <c r="K95" s="47">
        <v>6867.38</v>
      </c>
      <c r="L95" s="47">
        <v>6942.62</v>
      </c>
      <c r="M95" s="47">
        <v>6982.44</v>
      </c>
      <c r="N95" s="47">
        <v>6989.21</v>
      </c>
      <c r="O95" s="47">
        <v>6979.19</v>
      </c>
      <c r="P95" s="47">
        <v>6981.0599999999995</v>
      </c>
      <c r="Q95" s="47">
        <v>6987.18</v>
      </c>
      <c r="R95" s="47">
        <v>7031.36</v>
      </c>
      <c r="S95" s="47">
        <v>7032.78</v>
      </c>
      <c r="T95" s="47">
        <v>7026.93</v>
      </c>
      <c r="U95" s="47">
        <v>6992.9699999999993</v>
      </c>
      <c r="V95" s="47">
        <v>6957.46</v>
      </c>
      <c r="W95" s="47">
        <v>6953.28</v>
      </c>
      <c r="X95" s="47">
        <v>6703.7999999999993</v>
      </c>
      <c r="Y95" s="47">
        <v>6720.38</v>
      </c>
      <c r="Z95" s="67">
        <v>6710.38</v>
      </c>
      <c r="AA95" s="56"/>
    </row>
    <row r="96" spans="1:27" ht="16.5" x14ac:dyDescent="0.25">
      <c r="A96" s="55"/>
      <c r="B96" s="79">
        <v>17</v>
      </c>
      <c r="C96" s="86">
        <v>6662.54</v>
      </c>
      <c r="D96" s="47">
        <v>6628.86</v>
      </c>
      <c r="E96" s="47">
        <v>6555.38</v>
      </c>
      <c r="F96" s="47">
        <v>6557.38</v>
      </c>
      <c r="G96" s="47">
        <v>6643.71</v>
      </c>
      <c r="H96" s="47">
        <v>6725.5</v>
      </c>
      <c r="I96" s="47">
        <v>6790.3899999999994</v>
      </c>
      <c r="J96" s="47">
        <v>6828.68</v>
      </c>
      <c r="K96" s="47">
        <v>6815.68</v>
      </c>
      <c r="L96" s="47">
        <v>6800.5199999999995</v>
      </c>
      <c r="M96" s="47">
        <v>6791.7</v>
      </c>
      <c r="N96" s="47">
        <v>6797.07</v>
      </c>
      <c r="O96" s="47">
        <v>6778.3899999999994</v>
      </c>
      <c r="P96" s="47">
        <v>6765.23</v>
      </c>
      <c r="Q96" s="47">
        <v>6785.96</v>
      </c>
      <c r="R96" s="47">
        <v>6801.75</v>
      </c>
      <c r="S96" s="47">
        <v>6791.23</v>
      </c>
      <c r="T96" s="47">
        <v>6773.4699999999993</v>
      </c>
      <c r="U96" s="47">
        <v>6762.8899999999994</v>
      </c>
      <c r="V96" s="47">
        <v>6759.98</v>
      </c>
      <c r="W96" s="47">
        <v>6750.6</v>
      </c>
      <c r="X96" s="47">
        <v>6756.33</v>
      </c>
      <c r="Y96" s="47">
        <v>6627.4699999999993</v>
      </c>
      <c r="Z96" s="67">
        <v>6560.23</v>
      </c>
      <c r="AA96" s="56"/>
    </row>
    <row r="97" spans="1:27" ht="16.5" x14ac:dyDescent="0.25">
      <c r="A97" s="55"/>
      <c r="B97" s="79">
        <v>18</v>
      </c>
      <c r="C97" s="86">
        <v>6540.34</v>
      </c>
      <c r="D97" s="47">
        <v>6482.91</v>
      </c>
      <c r="E97" s="47">
        <v>6474.4699999999993</v>
      </c>
      <c r="F97" s="47">
        <v>6504.88</v>
      </c>
      <c r="G97" s="47">
        <v>6598.84</v>
      </c>
      <c r="H97" s="47">
        <v>6702.78</v>
      </c>
      <c r="I97" s="47">
        <v>6802.76</v>
      </c>
      <c r="J97" s="47">
        <v>6883.58</v>
      </c>
      <c r="K97" s="47">
        <v>6880.43</v>
      </c>
      <c r="L97" s="47">
        <v>6880.92</v>
      </c>
      <c r="M97" s="47">
        <v>6874.48</v>
      </c>
      <c r="N97" s="47">
        <v>6882.01</v>
      </c>
      <c r="O97" s="47">
        <v>6879.88</v>
      </c>
      <c r="P97" s="47">
        <v>6881.42</v>
      </c>
      <c r="Q97" s="47">
        <v>6879.34</v>
      </c>
      <c r="R97" s="47">
        <v>6888.78</v>
      </c>
      <c r="S97" s="47">
        <v>6879.07</v>
      </c>
      <c r="T97" s="47">
        <v>6876.12</v>
      </c>
      <c r="U97" s="47">
        <v>6873.29</v>
      </c>
      <c r="V97" s="47">
        <v>6863.67</v>
      </c>
      <c r="W97" s="47">
        <v>6846.45</v>
      </c>
      <c r="X97" s="47">
        <v>6790.76</v>
      </c>
      <c r="Y97" s="47">
        <v>6715</v>
      </c>
      <c r="Z97" s="67">
        <v>6639.51</v>
      </c>
      <c r="AA97" s="56"/>
    </row>
    <row r="98" spans="1:27" ht="16.5" x14ac:dyDescent="0.25">
      <c r="A98" s="55"/>
      <c r="B98" s="79">
        <v>19</v>
      </c>
      <c r="C98" s="86">
        <v>6597.44</v>
      </c>
      <c r="D98" s="47">
        <v>6550.13</v>
      </c>
      <c r="E98" s="47">
        <v>6556.45</v>
      </c>
      <c r="F98" s="47">
        <v>6561.8099999999995</v>
      </c>
      <c r="G98" s="47">
        <v>6683.59</v>
      </c>
      <c r="H98" s="47">
        <v>6730.4</v>
      </c>
      <c r="I98" s="47">
        <v>6869.11</v>
      </c>
      <c r="J98" s="47">
        <v>6947.04</v>
      </c>
      <c r="K98" s="47">
        <v>6945.67</v>
      </c>
      <c r="L98" s="47">
        <v>6939.5499999999993</v>
      </c>
      <c r="M98" s="47">
        <v>6940.1</v>
      </c>
      <c r="N98" s="47">
        <v>6933.48</v>
      </c>
      <c r="O98" s="47">
        <v>6899.26</v>
      </c>
      <c r="P98" s="47">
        <v>6898.2999999999993</v>
      </c>
      <c r="Q98" s="47">
        <v>6938.63</v>
      </c>
      <c r="R98" s="47">
        <v>6963.24</v>
      </c>
      <c r="S98" s="47">
        <v>6962.66</v>
      </c>
      <c r="T98" s="47">
        <v>6960.92</v>
      </c>
      <c r="U98" s="47">
        <v>6944.15</v>
      </c>
      <c r="V98" s="47">
        <v>6874.25</v>
      </c>
      <c r="W98" s="47">
        <v>6849.67</v>
      </c>
      <c r="X98" s="47">
        <v>6791.61</v>
      </c>
      <c r="Y98" s="47">
        <v>6722.85</v>
      </c>
      <c r="Z98" s="67">
        <v>6658.26</v>
      </c>
      <c r="AA98" s="56"/>
    </row>
    <row r="99" spans="1:27" ht="16.5" x14ac:dyDescent="0.25">
      <c r="A99" s="55"/>
      <c r="B99" s="79">
        <v>20</v>
      </c>
      <c r="C99" s="86">
        <v>6671.74</v>
      </c>
      <c r="D99" s="47">
        <v>6645.01</v>
      </c>
      <c r="E99" s="47">
        <v>6583.73</v>
      </c>
      <c r="F99" s="47">
        <v>6609.63</v>
      </c>
      <c r="G99" s="47">
        <v>6716.94</v>
      </c>
      <c r="H99" s="47">
        <v>6741.1399999999994</v>
      </c>
      <c r="I99" s="47">
        <v>6878.5199999999995</v>
      </c>
      <c r="J99" s="47">
        <v>6951.95</v>
      </c>
      <c r="K99" s="47">
        <v>6958.36</v>
      </c>
      <c r="L99" s="47">
        <v>6934.48</v>
      </c>
      <c r="M99" s="47">
        <v>6936.26</v>
      </c>
      <c r="N99" s="47">
        <v>6937.92</v>
      </c>
      <c r="O99" s="47">
        <v>6934.75</v>
      </c>
      <c r="P99" s="47">
        <v>6931.58</v>
      </c>
      <c r="Q99" s="47">
        <v>6937.85</v>
      </c>
      <c r="R99" s="47">
        <v>6965.25</v>
      </c>
      <c r="S99" s="47">
        <v>6961.96</v>
      </c>
      <c r="T99" s="47">
        <v>6955.44</v>
      </c>
      <c r="U99" s="47">
        <v>6945.13</v>
      </c>
      <c r="V99" s="47">
        <v>6908.19</v>
      </c>
      <c r="W99" s="47">
        <v>6877.5</v>
      </c>
      <c r="X99" s="47">
        <v>6919.91</v>
      </c>
      <c r="Y99" s="47">
        <v>6747.17</v>
      </c>
      <c r="Z99" s="67">
        <v>6719.2</v>
      </c>
      <c r="AA99" s="56"/>
    </row>
    <row r="100" spans="1:27" ht="16.5" x14ac:dyDescent="0.25">
      <c r="A100" s="55"/>
      <c r="B100" s="79">
        <v>21</v>
      </c>
      <c r="C100" s="86">
        <v>6650.03</v>
      </c>
      <c r="D100" s="47">
        <v>6618.85</v>
      </c>
      <c r="E100" s="47">
        <v>6609.32</v>
      </c>
      <c r="F100" s="47">
        <v>6633.45</v>
      </c>
      <c r="G100" s="47">
        <v>6688.98</v>
      </c>
      <c r="H100" s="47">
        <v>6792.7199999999993</v>
      </c>
      <c r="I100" s="47">
        <v>6882.9</v>
      </c>
      <c r="J100" s="47">
        <v>6944.4699999999993</v>
      </c>
      <c r="K100" s="47">
        <v>6942.03</v>
      </c>
      <c r="L100" s="47">
        <v>6932.28</v>
      </c>
      <c r="M100" s="47">
        <v>6927.3099999999995</v>
      </c>
      <c r="N100" s="47">
        <v>6925.03</v>
      </c>
      <c r="O100" s="47">
        <v>6925.8899999999994</v>
      </c>
      <c r="P100" s="47">
        <v>6919.45</v>
      </c>
      <c r="Q100" s="47">
        <v>6924.66</v>
      </c>
      <c r="R100" s="47">
        <v>6935.3899999999994</v>
      </c>
      <c r="S100" s="47">
        <v>6940.11</v>
      </c>
      <c r="T100" s="47">
        <v>6932.58</v>
      </c>
      <c r="U100" s="47">
        <v>6910.23</v>
      </c>
      <c r="V100" s="47">
        <v>6895.65</v>
      </c>
      <c r="W100" s="47">
        <v>6881.8899999999994</v>
      </c>
      <c r="X100" s="47">
        <v>6914.79</v>
      </c>
      <c r="Y100" s="47">
        <v>6758.43</v>
      </c>
      <c r="Z100" s="67">
        <v>6702.21</v>
      </c>
      <c r="AA100" s="56"/>
    </row>
    <row r="101" spans="1:27" ht="16.5" x14ac:dyDescent="0.25">
      <c r="A101" s="55"/>
      <c r="B101" s="79">
        <v>22</v>
      </c>
      <c r="C101" s="86">
        <v>6730.13</v>
      </c>
      <c r="D101" s="47">
        <v>6702.95</v>
      </c>
      <c r="E101" s="47">
        <v>6672.15</v>
      </c>
      <c r="F101" s="47">
        <v>6701.84</v>
      </c>
      <c r="G101" s="47">
        <v>6714.78</v>
      </c>
      <c r="H101" s="47">
        <v>6781.2</v>
      </c>
      <c r="I101" s="47">
        <v>6813.16</v>
      </c>
      <c r="J101" s="47">
        <v>6906.48</v>
      </c>
      <c r="K101" s="47">
        <v>7022.04</v>
      </c>
      <c r="L101" s="47">
        <v>7031.54</v>
      </c>
      <c r="M101" s="47">
        <v>7025.66</v>
      </c>
      <c r="N101" s="47">
        <v>7014.8899999999994</v>
      </c>
      <c r="O101" s="47">
        <v>7014.91</v>
      </c>
      <c r="P101" s="47">
        <v>7013.57</v>
      </c>
      <c r="Q101" s="47">
        <v>7002.51</v>
      </c>
      <c r="R101" s="47">
        <v>7027.7699999999995</v>
      </c>
      <c r="S101" s="47">
        <v>7047.9699999999993</v>
      </c>
      <c r="T101" s="47">
        <v>7030.76</v>
      </c>
      <c r="U101" s="47">
        <v>7010.15</v>
      </c>
      <c r="V101" s="47">
        <v>6973.0599999999995</v>
      </c>
      <c r="W101" s="47">
        <v>6938.66</v>
      </c>
      <c r="X101" s="47">
        <v>6917.61</v>
      </c>
      <c r="Y101" s="47">
        <v>6761.5</v>
      </c>
      <c r="Z101" s="67">
        <v>6740.1399999999994</v>
      </c>
      <c r="AA101" s="56"/>
    </row>
    <row r="102" spans="1:27" ht="16.5" x14ac:dyDescent="0.25">
      <c r="A102" s="55"/>
      <c r="B102" s="79">
        <v>23</v>
      </c>
      <c r="C102" s="86">
        <v>6713.12</v>
      </c>
      <c r="D102" s="47">
        <v>6662.78</v>
      </c>
      <c r="E102" s="47">
        <v>6641.2199999999993</v>
      </c>
      <c r="F102" s="47">
        <v>6613.8899999999994</v>
      </c>
      <c r="G102" s="47">
        <v>6659.23</v>
      </c>
      <c r="H102" s="47">
        <v>6673.78</v>
      </c>
      <c r="I102" s="47">
        <v>6714.63</v>
      </c>
      <c r="J102" s="47">
        <v>6809.49</v>
      </c>
      <c r="K102" s="47">
        <v>6856.24</v>
      </c>
      <c r="L102" s="47">
        <v>6889.17</v>
      </c>
      <c r="M102" s="47">
        <v>6891.44</v>
      </c>
      <c r="N102" s="47">
        <v>6889.62</v>
      </c>
      <c r="O102" s="47">
        <v>6889.69</v>
      </c>
      <c r="P102" s="47">
        <v>6891.12</v>
      </c>
      <c r="Q102" s="47">
        <v>6889.6</v>
      </c>
      <c r="R102" s="47">
        <v>6901.61</v>
      </c>
      <c r="S102" s="47">
        <v>6922.04</v>
      </c>
      <c r="T102" s="47">
        <v>6920.85</v>
      </c>
      <c r="U102" s="47">
        <v>6906.46</v>
      </c>
      <c r="V102" s="47">
        <v>6891.18</v>
      </c>
      <c r="W102" s="47">
        <v>6918.84</v>
      </c>
      <c r="X102" s="47">
        <v>6848.76</v>
      </c>
      <c r="Y102" s="47">
        <v>6728.69</v>
      </c>
      <c r="Z102" s="67">
        <v>6702.0199999999995</v>
      </c>
      <c r="AA102" s="56"/>
    </row>
    <row r="103" spans="1:27" ht="16.5" x14ac:dyDescent="0.25">
      <c r="A103" s="55"/>
      <c r="B103" s="79">
        <v>24</v>
      </c>
      <c r="C103" s="86">
        <v>6680.26</v>
      </c>
      <c r="D103" s="47">
        <v>6654.23</v>
      </c>
      <c r="E103" s="47">
        <v>6657.96</v>
      </c>
      <c r="F103" s="47">
        <v>6665.7999999999993</v>
      </c>
      <c r="G103" s="47">
        <v>6699.9699999999993</v>
      </c>
      <c r="H103" s="47">
        <v>6801.9699999999993</v>
      </c>
      <c r="I103" s="47">
        <v>6869.84</v>
      </c>
      <c r="J103" s="47">
        <v>6959.96</v>
      </c>
      <c r="K103" s="47">
        <v>6946.91</v>
      </c>
      <c r="L103" s="47">
        <v>6913.61</v>
      </c>
      <c r="M103" s="47">
        <v>6899.42</v>
      </c>
      <c r="N103" s="47">
        <v>6912.26</v>
      </c>
      <c r="O103" s="47">
        <v>6906.35</v>
      </c>
      <c r="P103" s="47">
        <v>6905.4</v>
      </c>
      <c r="Q103" s="47">
        <v>6899.32</v>
      </c>
      <c r="R103" s="47">
        <v>6930.95</v>
      </c>
      <c r="S103" s="47">
        <v>6933.3099999999995</v>
      </c>
      <c r="T103" s="47">
        <v>6931.57</v>
      </c>
      <c r="U103" s="47">
        <v>6927.33</v>
      </c>
      <c r="V103" s="47">
        <v>6902.6</v>
      </c>
      <c r="W103" s="47">
        <v>6863.8099999999995</v>
      </c>
      <c r="X103" s="47">
        <v>6902.3099999999995</v>
      </c>
      <c r="Y103" s="47">
        <v>6768.93</v>
      </c>
      <c r="Z103" s="67">
        <v>6702.99</v>
      </c>
      <c r="AA103" s="56"/>
    </row>
    <row r="104" spans="1:27" ht="16.5" x14ac:dyDescent="0.25">
      <c r="A104" s="55"/>
      <c r="B104" s="79">
        <v>25</v>
      </c>
      <c r="C104" s="86">
        <v>6613.7699999999995</v>
      </c>
      <c r="D104" s="47">
        <v>6567.95</v>
      </c>
      <c r="E104" s="47">
        <v>6553.0599999999995</v>
      </c>
      <c r="F104" s="47">
        <v>6578.71</v>
      </c>
      <c r="G104" s="47">
        <v>6642.38</v>
      </c>
      <c r="H104" s="47">
        <v>6730.65</v>
      </c>
      <c r="I104" s="47">
        <v>6838.01</v>
      </c>
      <c r="J104" s="47">
        <v>6875.5199999999995</v>
      </c>
      <c r="K104" s="47">
        <v>6901.49</v>
      </c>
      <c r="L104" s="47">
        <v>6899.21</v>
      </c>
      <c r="M104" s="47">
        <v>6877.71</v>
      </c>
      <c r="N104" s="47">
        <v>6879.79</v>
      </c>
      <c r="O104" s="47">
        <v>6878.37</v>
      </c>
      <c r="P104" s="47">
        <v>6888.23</v>
      </c>
      <c r="Q104" s="47">
        <v>6893.6</v>
      </c>
      <c r="R104" s="47">
        <v>6908.3899999999994</v>
      </c>
      <c r="S104" s="47">
        <v>6901.49</v>
      </c>
      <c r="T104" s="47">
        <v>6901.86</v>
      </c>
      <c r="U104" s="47">
        <v>6896.34</v>
      </c>
      <c r="V104" s="47">
        <v>6875.19</v>
      </c>
      <c r="W104" s="47">
        <v>6917.65</v>
      </c>
      <c r="X104" s="47">
        <v>6873.18</v>
      </c>
      <c r="Y104" s="47">
        <v>6736.5</v>
      </c>
      <c r="Z104" s="67">
        <v>6643.03</v>
      </c>
      <c r="AA104" s="56"/>
    </row>
    <row r="105" spans="1:27" ht="16.5" x14ac:dyDescent="0.25">
      <c r="A105" s="55"/>
      <c r="B105" s="79">
        <v>26</v>
      </c>
      <c r="C105" s="86">
        <v>6603.5199999999995</v>
      </c>
      <c r="D105" s="47">
        <v>6552.44</v>
      </c>
      <c r="E105" s="47">
        <v>6560.94</v>
      </c>
      <c r="F105" s="47">
        <v>6626.49</v>
      </c>
      <c r="G105" s="47">
        <v>6644.43</v>
      </c>
      <c r="H105" s="47">
        <v>6663.6</v>
      </c>
      <c r="I105" s="47">
        <v>6840.82</v>
      </c>
      <c r="J105" s="47">
        <v>6865.4699999999993</v>
      </c>
      <c r="K105" s="47">
        <v>6880.0499999999993</v>
      </c>
      <c r="L105" s="47">
        <v>6864.2999999999993</v>
      </c>
      <c r="M105" s="47">
        <v>6865.08</v>
      </c>
      <c r="N105" s="47">
        <v>6865.63</v>
      </c>
      <c r="O105" s="47">
        <v>6863.44</v>
      </c>
      <c r="P105" s="47">
        <v>6865.01</v>
      </c>
      <c r="Q105" s="47">
        <v>6865.4</v>
      </c>
      <c r="R105" s="47">
        <v>6867.21</v>
      </c>
      <c r="S105" s="47">
        <v>6866.83</v>
      </c>
      <c r="T105" s="47">
        <v>6865.48</v>
      </c>
      <c r="U105" s="47">
        <v>6862.35</v>
      </c>
      <c r="V105" s="47">
        <v>6862.74</v>
      </c>
      <c r="W105" s="47">
        <v>6897.95</v>
      </c>
      <c r="X105" s="47">
        <v>6854.28</v>
      </c>
      <c r="Y105" s="47">
        <v>6707.29</v>
      </c>
      <c r="Z105" s="67">
        <v>6591.53</v>
      </c>
      <c r="AA105" s="56"/>
    </row>
    <row r="106" spans="1:27" ht="16.5" x14ac:dyDescent="0.25">
      <c r="A106" s="55"/>
      <c r="B106" s="79">
        <v>27</v>
      </c>
      <c r="C106" s="86">
        <v>6581.99</v>
      </c>
      <c r="D106" s="47">
        <v>6514.5599999999995</v>
      </c>
      <c r="E106" s="47">
        <v>6520.4699999999993</v>
      </c>
      <c r="F106" s="47">
        <v>6571.32</v>
      </c>
      <c r="G106" s="47">
        <v>6629.61</v>
      </c>
      <c r="H106" s="47">
        <v>6665.07</v>
      </c>
      <c r="I106" s="47">
        <v>6835.4699999999993</v>
      </c>
      <c r="J106" s="47">
        <v>6860.5499999999993</v>
      </c>
      <c r="K106" s="47">
        <v>6861.49</v>
      </c>
      <c r="L106" s="47">
        <v>6859.5199999999995</v>
      </c>
      <c r="M106" s="47">
        <v>6860.65</v>
      </c>
      <c r="N106" s="47">
        <v>6862.0199999999995</v>
      </c>
      <c r="O106" s="47">
        <v>6862.5499999999993</v>
      </c>
      <c r="P106" s="47">
        <v>6861.54</v>
      </c>
      <c r="Q106" s="47">
        <v>6860.92</v>
      </c>
      <c r="R106" s="47">
        <v>6862.66</v>
      </c>
      <c r="S106" s="47">
        <v>6861.18</v>
      </c>
      <c r="T106" s="47">
        <v>6864.68</v>
      </c>
      <c r="U106" s="47">
        <v>6860.28</v>
      </c>
      <c r="V106" s="47">
        <v>6859.66</v>
      </c>
      <c r="W106" s="47">
        <v>6915.7199999999993</v>
      </c>
      <c r="X106" s="47">
        <v>6870.16</v>
      </c>
      <c r="Y106" s="47">
        <v>6703.46</v>
      </c>
      <c r="Z106" s="67">
        <v>6606.01</v>
      </c>
      <c r="AA106" s="56"/>
    </row>
    <row r="107" spans="1:27" ht="16.5" x14ac:dyDescent="0.25">
      <c r="A107" s="55"/>
      <c r="B107" s="79">
        <v>28</v>
      </c>
      <c r="C107" s="86">
        <v>6601.29</v>
      </c>
      <c r="D107" s="47">
        <v>6547.84</v>
      </c>
      <c r="E107" s="47">
        <v>6536.16</v>
      </c>
      <c r="F107" s="47">
        <v>6588.46</v>
      </c>
      <c r="G107" s="47">
        <v>6638.95</v>
      </c>
      <c r="H107" s="47">
        <v>6711.2199999999993</v>
      </c>
      <c r="I107" s="47">
        <v>6817.7699999999995</v>
      </c>
      <c r="J107" s="47">
        <v>6845.3899999999994</v>
      </c>
      <c r="K107" s="47">
        <v>6844.74</v>
      </c>
      <c r="L107" s="47">
        <v>6837.91</v>
      </c>
      <c r="M107" s="47">
        <v>6826.75</v>
      </c>
      <c r="N107" s="47">
        <v>6828.78</v>
      </c>
      <c r="O107" s="47">
        <v>6828.92</v>
      </c>
      <c r="P107" s="47">
        <v>6827.8099999999995</v>
      </c>
      <c r="Q107" s="47">
        <v>6834.59</v>
      </c>
      <c r="R107" s="47">
        <v>6846.09</v>
      </c>
      <c r="S107" s="47">
        <v>6842.49</v>
      </c>
      <c r="T107" s="47">
        <v>6842.67</v>
      </c>
      <c r="U107" s="47">
        <v>6844.12</v>
      </c>
      <c r="V107" s="47">
        <v>6843.98</v>
      </c>
      <c r="W107" s="47">
        <v>6890.58</v>
      </c>
      <c r="X107" s="47">
        <v>6862.85</v>
      </c>
      <c r="Y107" s="47">
        <v>6772.38</v>
      </c>
      <c r="Z107" s="67">
        <v>6665.49</v>
      </c>
      <c r="AA107" s="56"/>
    </row>
    <row r="108" spans="1:27" ht="16.5" hidden="1" x14ac:dyDescent="0.25">
      <c r="A108" s="55"/>
      <c r="B108" s="79">
        <v>29</v>
      </c>
      <c r="C108" s="86"/>
      <c r="D108" s="47"/>
      <c r="E108" s="47"/>
      <c r="F108" s="47"/>
      <c r="G108" s="47"/>
      <c r="H108" s="47"/>
      <c r="I108" s="47"/>
      <c r="J108" s="47"/>
      <c r="K108" s="47"/>
      <c r="L108" s="47"/>
      <c r="M108" s="47"/>
      <c r="N108" s="47"/>
      <c r="O108" s="47"/>
      <c r="P108" s="47"/>
      <c r="Q108" s="47"/>
      <c r="R108" s="47"/>
      <c r="S108" s="47"/>
      <c r="T108" s="47"/>
      <c r="U108" s="47"/>
      <c r="V108" s="47"/>
      <c r="W108" s="47"/>
      <c r="X108" s="47"/>
      <c r="Y108" s="47"/>
      <c r="Z108" s="67"/>
      <c r="AA108" s="56"/>
    </row>
    <row r="109" spans="1:27" ht="16.5" hidden="1" x14ac:dyDescent="0.25">
      <c r="A109" s="55"/>
      <c r="B109" s="79">
        <v>30</v>
      </c>
      <c r="C109" s="86"/>
      <c r="D109" s="47"/>
      <c r="E109" s="47"/>
      <c r="F109" s="47"/>
      <c r="G109" s="47"/>
      <c r="H109" s="47"/>
      <c r="I109" s="47"/>
      <c r="J109" s="47"/>
      <c r="K109" s="47"/>
      <c r="L109" s="47"/>
      <c r="M109" s="47"/>
      <c r="N109" s="47"/>
      <c r="O109" s="47"/>
      <c r="P109" s="47"/>
      <c r="Q109" s="47"/>
      <c r="R109" s="47"/>
      <c r="S109" s="47"/>
      <c r="T109" s="47"/>
      <c r="U109" s="47"/>
      <c r="V109" s="47"/>
      <c r="W109" s="47"/>
      <c r="X109" s="47"/>
      <c r="Y109" s="47"/>
      <c r="Z109" s="67"/>
      <c r="AA109" s="56"/>
    </row>
    <row r="110" spans="1:27" ht="17.25" hidden="1" thickBot="1" x14ac:dyDescent="0.3">
      <c r="A110" s="55"/>
      <c r="B110" s="80">
        <v>31</v>
      </c>
      <c r="C110" s="87"/>
      <c r="D110" s="68"/>
      <c r="E110" s="68"/>
      <c r="F110" s="68"/>
      <c r="G110" s="68"/>
      <c r="H110" s="68"/>
      <c r="I110" s="68"/>
      <c r="J110" s="68"/>
      <c r="K110" s="68"/>
      <c r="L110" s="68"/>
      <c r="M110" s="68"/>
      <c r="N110" s="68"/>
      <c r="O110" s="68"/>
      <c r="P110" s="68"/>
      <c r="Q110" s="68"/>
      <c r="R110" s="68"/>
      <c r="S110" s="68"/>
      <c r="T110" s="68"/>
      <c r="U110" s="68"/>
      <c r="V110" s="68"/>
      <c r="W110" s="68"/>
      <c r="X110" s="68"/>
      <c r="Y110" s="68"/>
      <c r="Z110" s="69"/>
      <c r="AA110" s="56"/>
    </row>
    <row r="111" spans="1:27" ht="16.5" thickBot="1" x14ac:dyDescent="0.3">
      <c r="A111" s="55"/>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56"/>
    </row>
    <row r="112" spans="1:27" ht="15.75" customHeight="1" x14ac:dyDescent="0.25">
      <c r="A112" s="55"/>
      <c r="B112" s="310" t="s">
        <v>121</v>
      </c>
      <c r="C112" s="312" t="s">
        <v>149</v>
      </c>
      <c r="D112" s="312"/>
      <c r="E112" s="312"/>
      <c r="F112" s="312"/>
      <c r="G112" s="312"/>
      <c r="H112" s="312"/>
      <c r="I112" s="312"/>
      <c r="J112" s="312"/>
      <c r="K112" s="312"/>
      <c r="L112" s="312"/>
      <c r="M112" s="312"/>
      <c r="N112" s="312"/>
      <c r="O112" s="312"/>
      <c r="P112" s="312"/>
      <c r="Q112" s="312"/>
      <c r="R112" s="312"/>
      <c r="S112" s="312"/>
      <c r="T112" s="312"/>
      <c r="U112" s="312"/>
      <c r="V112" s="312"/>
      <c r="W112" s="312"/>
      <c r="X112" s="312"/>
      <c r="Y112" s="312"/>
      <c r="Z112" s="313"/>
      <c r="AA112" s="56"/>
    </row>
    <row r="113" spans="1:27" ht="32.25" thickBot="1" x14ac:dyDescent="0.3">
      <c r="A113" s="55"/>
      <c r="B113" s="311"/>
      <c r="C113" s="77" t="s">
        <v>122</v>
      </c>
      <c r="D113" s="72" t="s">
        <v>123</v>
      </c>
      <c r="E113" s="72" t="s">
        <v>124</v>
      </c>
      <c r="F113" s="72" t="s">
        <v>125</v>
      </c>
      <c r="G113" s="72" t="s">
        <v>126</v>
      </c>
      <c r="H113" s="72" t="s">
        <v>127</v>
      </c>
      <c r="I113" s="72" t="s">
        <v>128</v>
      </c>
      <c r="J113" s="72" t="s">
        <v>129</v>
      </c>
      <c r="K113" s="72" t="s">
        <v>130</v>
      </c>
      <c r="L113" s="72" t="s">
        <v>131</v>
      </c>
      <c r="M113" s="72" t="s">
        <v>132</v>
      </c>
      <c r="N113" s="72" t="s">
        <v>133</v>
      </c>
      <c r="O113" s="72" t="s">
        <v>134</v>
      </c>
      <c r="P113" s="72" t="s">
        <v>135</v>
      </c>
      <c r="Q113" s="72" t="s">
        <v>136</v>
      </c>
      <c r="R113" s="72" t="s">
        <v>137</v>
      </c>
      <c r="S113" s="72" t="s">
        <v>138</v>
      </c>
      <c r="T113" s="72" t="s">
        <v>139</v>
      </c>
      <c r="U113" s="72" t="s">
        <v>140</v>
      </c>
      <c r="V113" s="72" t="s">
        <v>141</v>
      </c>
      <c r="W113" s="72" t="s">
        <v>142</v>
      </c>
      <c r="X113" s="72" t="s">
        <v>143</v>
      </c>
      <c r="Y113" s="72" t="s">
        <v>144</v>
      </c>
      <c r="Z113" s="73" t="s">
        <v>145</v>
      </c>
      <c r="AA113" s="56"/>
    </row>
    <row r="114" spans="1:27" ht="16.5" x14ac:dyDescent="0.25">
      <c r="A114" s="55"/>
      <c r="B114" s="78">
        <v>1</v>
      </c>
      <c r="C114" s="85">
        <v>7618.7000000000007</v>
      </c>
      <c r="D114" s="81">
        <v>7566.0300000000007</v>
      </c>
      <c r="E114" s="81">
        <v>7554.8600000000006</v>
      </c>
      <c r="F114" s="81">
        <v>7558.1900000000005</v>
      </c>
      <c r="G114" s="81">
        <v>7570.7400000000007</v>
      </c>
      <c r="H114" s="81">
        <v>7657.56</v>
      </c>
      <c r="I114" s="81">
        <v>7723.0300000000007</v>
      </c>
      <c r="J114" s="81">
        <v>7859.52</v>
      </c>
      <c r="K114" s="81">
        <v>7998.7300000000005</v>
      </c>
      <c r="L114" s="81">
        <v>8052.02</v>
      </c>
      <c r="M114" s="81">
        <v>8039.6900000000005</v>
      </c>
      <c r="N114" s="81">
        <v>7985.9500000000007</v>
      </c>
      <c r="O114" s="81">
        <v>7977.51</v>
      </c>
      <c r="P114" s="81">
        <v>7939.27</v>
      </c>
      <c r="Q114" s="81">
        <v>7955.6600000000008</v>
      </c>
      <c r="R114" s="81">
        <v>7992.380000000001</v>
      </c>
      <c r="S114" s="81">
        <v>7987.0500000000011</v>
      </c>
      <c r="T114" s="81">
        <v>7963.5000000000009</v>
      </c>
      <c r="U114" s="81">
        <v>7933.8300000000008</v>
      </c>
      <c r="V114" s="81">
        <v>7941.5800000000008</v>
      </c>
      <c r="W114" s="81">
        <v>7868.420000000001</v>
      </c>
      <c r="X114" s="81">
        <v>7627.1600000000008</v>
      </c>
      <c r="Y114" s="81">
        <v>7547.5000000000009</v>
      </c>
      <c r="Z114" s="82">
        <v>7587.7100000000009</v>
      </c>
      <c r="AA114" s="56"/>
    </row>
    <row r="115" spans="1:27" ht="16.5" x14ac:dyDescent="0.25">
      <c r="A115" s="55"/>
      <c r="B115" s="79">
        <v>2</v>
      </c>
      <c r="C115" s="86">
        <v>7547.0700000000006</v>
      </c>
      <c r="D115" s="47">
        <v>7540.3300000000008</v>
      </c>
      <c r="E115" s="47">
        <v>7502.8000000000011</v>
      </c>
      <c r="F115" s="47">
        <v>7494.59</v>
      </c>
      <c r="G115" s="47">
        <v>7516.4700000000012</v>
      </c>
      <c r="H115" s="47">
        <v>7580.76</v>
      </c>
      <c r="I115" s="47">
        <v>7652.1200000000008</v>
      </c>
      <c r="J115" s="47">
        <v>7745.68</v>
      </c>
      <c r="K115" s="47">
        <v>7835.7900000000009</v>
      </c>
      <c r="L115" s="47">
        <v>7929.420000000001</v>
      </c>
      <c r="M115" s="47">
        <v>7962.0800000000008</v>
      </c>
      <c r="N115" s="47">
        <v>7977.420000000001</v>
      </c>
      <c r="O115" s="47">
        <v>7978.2800000000007</v>
      </c>
      <c r="P115" s="47">
        <v>7981.380000000001</v>
      </c>
      <c r="Q115" s="47">
        <v>7997.1500000000005</v>
      </c>
      <c r="R115" s="47">
        <v>8037.3900000000012</v>
      </c>
      <c r="S115" s="47">
        <v>8044.7400000000007</v>
      </c>
      <c r="T115" s="47">
        <v>8002.2100000000009</v>
      </c>
      <c r="U115" s="47">
        <v>7950.2000000000007</v>
      </c>
      <c r="V115" s="47">
        <v>7927.420000000001</v>
      </c>
      <c r="W115" s="47">
        <v>7909.9100000000008</v>
      </c>
      <c r="X115" s="47">
        <v>7769.920000000001</v>
      </c>
      <c r="Y115" s="47">
        <v>7683.9900000000007</v>
      </c>
      <c r="Z115" s="67">
        <v>7614.6200000000008</v>
      </c>
      <c r="AA115" s="56"/>
    </row>
    <row r="116" spans="1:27" ht="16.5" x14ac:dyDescent="0.25">
      <c r="A116" s="55"/>
      <c r="B116" s="79">
        <v>3</v>
      </c>
      <c r="C116" s="86">
        <v>7539.6600000000008</v>
      </c>
      <c r="D116" s="47">
        <v>7535.2500000000009</v>
      </c>
      <c r="E116" s="47">
        <v>7527.18</v>
      </c>
      <c r="F116" s="47">
        <v>7567.9500000000007</v>
      </c>
      <c r="G116" s="47">
        <v>7593.43</v>
      </c>
      <c r="H116" s="47">
        <v>7704.3700000000008</v>
      </c>
      <c r="I116" s="47">
        <v>7858.4900000000007</v>
      </c>
      <c r="J116" s="47">
        <v>8015.1400000000012</v>
      </c>
      <c r="K116" s="47">
        <v>8046.7900000000009</v>
      </c>
      <c r="L116" s="47">
        <v>8030.6400000000012</v>
      </c>
      <c r="M116" s="47">
        <v>8010.420000000001</v>
      </c>
      <c r="N116" s="47">
        <v>8008.380000000001</v>
      </c>
      <c r="O116" s="47">
        <v>8007.380000000001</v>
      </c>
      <c r="P116" s="47">
        <v>8011.5400000000009</v>
      </c>
      <c r="Q116" s="47">
        <v>8038.7300000000005</v>
      </c>
      <c r="R116" s="47">
        <v>8084.5000000000009</v>
      </c>
      <c r="S116" s="47">
        <v>8068.9800000000005</v>
      </c>
      <c r="T116" s="47">
        <v>8036.34</v>
      </c>
      <c r="U116" s="47">
        <v>8008.4100000000008</v>
      </c>
      <c r="V116" s="47">
        <v>8051.170000000001</v>
      </c>
      <c r="W116" s="47">
        <v>7980.9800000000005</v>
      </c>
      <c r="X116" s="47">
        <v>7768.59</v>
      </c>
      <c r="Y116" s="47">
        <v>7619.09</v>
      </c>
      <c r="Z116" s="67">
        <v>7550.2300000000005</v>
      </c>
      <c r="AA116" s="56"/>
    </row>
    <row r="117" spans="1:27" ht="16.5" x14ac:dyDescent="0.25">
      <c r="A117" s="55"/>
      <c r="B117" s="79">
        <v>4</v>
      </c>
      <c r="C117" s="86">
        <v>7565.6</v>
      </c>
      <c r="D117" s="47">
        <v>7498.2800000000007</v>
      </c>
      <c r="E117" s="47">
        <v>7494.9100000000008</v>
      </c>
      <c r="F117" s="47">
        <v>7497.43</v>
      </c>
      <c r="G117" s="47">
        <v>7541.51</v>
      </c>
      <c r="H117" s="47">
        <v>7683.6500000000005</v>
      </c>
      <c r="I117" s="47">
        <v>7783.85</v>
      </c>
      <c r="J117" s="47">
        <v>7903.170000000001</v>
      </c>
      <c r="K117" s="47">
        <v>7928.6</v>
      </c>
      <c r="L117" s="47">
        <v>7924.3200000000006</v>
      </c>
      <c r="M117" s="47">
        <v>7914.5800000000008</v>
      </c>
      <c r="N117" s="47">
        <v>7914.0500000000011</v>
      </c>
      <c r="O117" s="47">
        <v>7918.34</v>
      </c>
      <c r="P117" s="47">
        <v>7923.9500000000007</v>
      </c>
      <c r="Q117" s="47">
        <v>7934.630000000001</v>
      </c>
      <c r="R117" s="47">
        <v>7952.4500000000007</v>
      </c>
      <c r="S117" s="47">
        <v>7941.9000000000005</v>
      </c>
      <c r="T117" s="47">
        <v>7929.4900000000007</v>
      </c>
      <c r="U117" s="47">
        <v>7907.0300000000007</v>
      </c>
      <c r="V117" s="47">
        <v>7888.7000000000007</v>
      </c>
      <c r="W117" s="47">
        <v>7833.0700000000006</v>
      </c>
      <c r="X117" s="47">
        <v>7757.2800000000007</v>
      </c>
      <c r="Y117" s="47">
        <v>7669.4600000000009</v>
      </c>
      <c r="Z117" s="67">
        <v>7604.43</v>
      </c>
      <c r="AA117" s="56"/>
    </row>
    <row r="118" spans="1:27" ht="16.5" x14ac:dyDescent="0.25">
      <c r="A118" s="55"/>
      <c r="B118" s="79">
        <v>5</v>
      </c>
      <c r="C118" s="86">
        <v>7558.6400000000012</v>
      </c>
      <c r="D118" s="47">
        <v>7489.2100000000009</v>
      </c>
      <c r="E118" s="47">
        <v>7486.9900000000007</v>
      </c>
      <c r="F118" s="47">
        <v>7488.7400000000007</v>
      </c>
      <c r="G118" s="47">
        <v>7593.93</v>
      </c>
      <c r="H118" s="47">
        <v>7677.4700000000012</v>
      </c>
      <c r="I118" s="47">
        <v>7770.0400000000009</v>
      </c>
      <c r="J118" s="47">
        <v>7898.3000000000011</v>
      </c>
      <c r="K118" s="47">
        <v>7922.3300000000008</v>
      </c>
      <c r="L118" s="47">
        <v>7913.77</v>
      </c>
      <c r="M118" s="47">
        <v>7907.380000000001</v>
      </c>
      <c r="N118" s="47">
        <v>7907.2200000000012</v>
      </c>
      <c r="O118" s="47">
        <v>7911.630000000001</v>
      </c>
      <c r="P118" s="47">
        <v>7913.93</v>
      </c>
      <c r="Q118" s="47">
        <v>7918.7400000000007</v>
      </c>
      <c r="R118" s="47">
        <v>7932.01</v>
      </c>
      <c r="S118" s="47">
        <v>7931.8300000000008</v>
      </c>
      <c r="T118" s="47">
        <v>7919.2000000000007</v>
      </c>
      <c r="U118" s="47">
        <v>7899.4400000000005</v>
      </c>
      <c r="V118" s="47">
        <v>7878.0300000000007</v>
      </c>
      <c r="W118" s="47">
        <v>7853.9100000000008</v>
      </c>
      <c r="X118" s="47">
        <v>7771.5500000000011</v>
      </c>
      <c r="Y118" s="47">
        <v>7663.6500000000005</v>
      </c>
      <c r="Z118" s="67">
        <v>7583.3700000000008</v>
      </c>
      <c r="AA118" s="56"/>
    </row>
    <row r="119" spans="1:27" ht="16.5" x14ac:dyDescent="0.25">
      <c r="A119" s="55"/>
      <c r="B119" s="79">
        <v>6</v>
      </c>
      <c r="C119" s="86">
        <v>7496.6600000000008</v>
      </c>
      <c r="D119" s="47">
        <v>7470.9700000000012</v>
      </c>
      <c r="E119" s="47">
        <v>7467.56</v>
      </c>
      <c r="F119" s="47">
        <v>7472.4500000000007</v>
      </c>
      <c r="G119" s="47">
        <v>7492.7800000000007</v>
      </c>
      <c r="H119" s="47">
        <v>7652.5800000000008</v>
      </c>
      <c r="I119" s="47">
        <v>7797.3000000000011</v>
      </c>
      <c r="J119" s="47">
        <v>7924.5800000000008</v>
      </c>
      <c r="K119" s="47">
        <v>7937.1200000000008</v>
      </c>
      <c r="L119" s="47">
        <v>7931.5000000000009</v>
      </c>
      <c r="M119" s="47">
        <v>7927.5500000000011</v>
      </c>
      <c r="N119" s="47">
        <v>7929.920000000001</v>
      </c>
      <c r="O119" s="47">
        <v>7933.31</v>
      </c>
      <c r="P119" s="47">
        <v>7931.93</v>
      </c>
      <c r="Q119" s="47">
        <v>7931.670000000001</v>
      </c>
      <c r="R119" s="47">
        <v>7939.6900000000005</v>
      </c>
      <c r="S119" s="47">
        <v>7938.6200000000008</v>
      </c>
      <c r="T119" s="47">
        <v>7927.4400000000005</v>
      </c>
      <c r="U119" s="47">
        <v>7908.26</v>
      </c>
      <c r="V119" s="47">
        <v>7883.6900000000005</v>
      </c>
      <c r="W119" s="47">
        <v>7913.4100000000008</v>
      </c>
      <c r="X119" s="47">
        <v>7771.6500000000005</v>
      </c>
      <c r="Y119" s="47">
        <v>7665.7400000000007</v>
      </c>
      <c r="Z119" s="67">
        <v>7566.880000000001</v>
      </c>
      <c r="AA119" s="56"/>
    </row>
    <row r="120" spans="1:27" ht="16.5" x14ac:dyDescent="0.25">
      <c r="A120" s="55"/>
      <c r="B120" s="79">
        <v>7</v>
      </c>
      <c r="C120" s="86">
        <v>7545.06</v>
      </c>
      <c r="D120" s="47">
        <v>7486.920000000001</v>
      </c>
      <c r="E120" s="47">
        <v>7485.35</v>
      </c>
      <c r="F120" s="47">
        <v>7488.3600000000006</v>
      </c>
      <c r="G120" s="47">
        <v>7545.9600000000009</v>
      </c>
      <c r="H120" s="47">
        <v>7668.18</v>
      </c>
      <c r="I120" s="47">
        <v>7838.4700000000012</v>
      </c>
      <c r="J120" s="47">
        <v>7980.6100000000006</v>
      </c>
      <c r="K120" s="47">
        <v>7983.6400000000012</v>
      </c>
      <c r="L120" s="47">
        <v>7978.2300000000005</v>
      </c>
      <c r="M120" s="47">
        <v>7973.4600000000009</v>
      </c>
      <c r="N120" s="47">
        <v>7976.380000000001</v>
      </c>
      <c r="O120" s="47">
        <v>7973.26</v>
      </c>
      <c r="P120" s="47">
        <v>7964.4900000000007</v>
      </c>
      <c r="Q120" s="47">
        <v>7940.4100000000008</v>
      </c>
      <c r="R120" s="47">
        <v>7973.43</v>
      </c>
      <c r="S120" s="47">
        <v>7978.4700000000012</v>
      </c>
      <c r="T120" s="47">
        <v>7965.06</v>
      </c>
      <c r="U120" s="47">
        <v>7958.920000000001</v>
      </c>
      <c r="V120" s="47">
        <v>7930.4000000000005</v>
      </c>
      <c r="W120" s="47">
        <v>8007.5400000000009</v>
      </c>
      <c r="X120" s="47">
        <v>7913.3600000000006</v>
      </c>
      <c r="Y120" s="47">
        <v>7738.9000000000005</v>
      </c>
      <c r="Z120" s="67">
        <v>7689.130000000001</v>
      </c>
      <c r="AA120" s="56"/>
    </row>
    <row r="121" spans="1:27" ht="16.5" x14ac:dyDescent="0.25">
      <c r="A121" s="55"/>
      <c r="B121" s="79">
        <v>8</v>
      </c>
      <c r="C121" s="86">
        <v>7701.35</v>
      </c>
      <c r="D121" s="47">
        <v>7599.0300000000007</v>
      </c>
      <c r="E121" s="47">
        <v>7586.1200000000008</v>
      </c>
      <c r="F121" s="47">
        <v>7573.0300000000007</v>
      </c>
      <c r="G121" s="47">
        <v>7585.5400000000009</v>
      </c>
      <c r="H121" s="47">
        <v>7615.77</v>
      </c>
      <c r="I121" s="47">
        <v>7700.06</v>
      </c>
      <c r="J121" s="47">
        <v>7787.1600000000008</v>
      </c>
      <c r="K121" s="47">
        <v>7856.920000000001</v>
      </c>
      <c r="L121" s="47">
        <v>7885.9100000000008</v>
      </c>
      <c r="M121" s="47">
        <v>7884.2400000000007</v>
      </c>
      <c r="N121" s="47">
        <v>7881.1400000000012</v>
      </c>
      <c r="O121" s="47">
        <v>7879.3700000000008</v>
      </c>
      <c r="P121" s="47">
        <v>7881.3000000000011</v>
      </c>
      <c r="Q121" s="47">
        <v>7889.1200000000008</v>
      </c>
      <c r="R121" s="47">
        <v>7907.4900000000007</v>
      </c>
      <c r="S121" s="47">
        <v>7912.26</v>
      </c>
      <c r="T121" s="47">
        <v>7918.35</v>
      </c>
      <c r="U121" s="47">
        <v>7884.130000000001</v>
      </c>
      <c r="V121" s="47">
        <v>7853.9600000000009</v>
      </c>
      <c r="W121" s="47">
        <v>7899.5800000000008</v>
      </c>
      <c r="X121" s="47">
        <v>7826.3200000000006</v>
      </c>
      <c r="Y121" s="47">
        <v>7699.2000000000007</v>
      </c>
      <c r="Z121" s="67">
        <v>7591.01</v>
      </c>
      <c r="AA121" s="56"/>
    </row>
    <row r="122" spans="1:27" ht="16.5" x14ac:dyDescent="0.25">
      <c r="A122" s="55"/>
      <c r="B122" s="79">
        <v>9</v>
      </c>
      <c r="C122" s="86">
        <v>7584.6</v>
      </c>
      <c r="D122" s="47">
        <v>7497.2000000000007</v>
      </c>
      <c r="E122" s="47">
        <v>7492.2000000000007</v>
      </c>
      <c r="F122" s="47">
        <v>7480.5400000000009</v>
      </c>
      <c r="G122" s="47">
        <v>7494.6400000000012</v>
      </c>
      <c r="H122" s="47">
        <v>7516.5000000000009</v>
      </c>
      <c r="I122" s="47">
        <v>7613.2300000000005</v>
      </c>
      <c r="J122" s="47">
        <v>7682.8000000000011</v>
      </c>
      <c r="K122" s="47">
        <v>7795.8200000000006</v>
      </c>
      <c r="L122" s="47">
        <v>7863.26</v>
      </c>
      <c r="M122" s="47">
        <v>7885.5800000000008</v>
      </c>
      <c r="N122" s="47">
        <v>7884.7300000000005</v>
      </c>
      <c r="O122" s="47">
        <v>7891.8200000000006</v>
      </c>
      <c r="P122" s="47">
        <v>7897.8200000000006</v>
      </c>
      <c r="Q122" s="47">
        <v>7909.9700000000012</v>
      </c>
      <c r="R122" s="47">
        <v>7937.4600000000009</v>
      </c>
      <c r="S122" s="47">
        <v>7944.2100000000009</v>
      </c>
      <c r="T122" s="47">
        <v>7934.68</v>
      </c>
      <c r="U122" s="47">
        <v>7912.630000000001</v>
      </c>
      <c r="V122" s="47">
        <v>7870.76</v>
      </c>
      <c r="W122" s="47">
        <v>7904.3600000000006</v>
      </c>
      <c r="X122" s="47">
        <v>7835.0700000000006</v>
      </c>
      <c r="Y122" s="47">
        <v>7682.01</v>
      </c>
      <c r="Z122" s="67">
        <v>7572.0500000000011</v>
      </c>
      <c r="AA122" s="56"/>
    </row>
    <row r="123" spans="1:27" ht="16.5" x14ac:dyDescent="0.25">
      <c r="A123" s="55"/>
      <c r="B123" s="79">
        <v>10</v>
      </c>
      <c r="C123" s="86">
        <v>7581.6</v>
      </c>
      <c r="D123" s="47">
        <v>7503.0500000000011</v>
      </c>
      <c r="E123" s="47">
        <v>7515.4000000000005</v>
      </c>
      <c r="F123" s="47">
        <v>7532.0500000000011</v>
      </c>
      <c r="G123" s="47">
        <v>7597.6500000000005</v>
      </c>
      <c r="H123" s="47">
        <v>7677.170000000001</v>
      </c>
      <c r="I123" s="47">
        <v>7841.9900000000007</v>
      </c>
      <c r="J123" s="47">
        <v>7928.5000000000009</v>
      </c>
      <c r="K123" s="47">
        <v>7951.35</v>
      </c>
      <c r="L123" s="47">
        <v>7944.8300000000008</v>
      </c>
      <c r="M123" s="47">
        <v>7934.8600000000006</v>
      </c>
      <c r="N123" s="47">
        <v>7929.6</v>
      </c>
      <c r="O123" s="47">
        <v>7931.81</v>
      </c>
      <c r="P123" s="47">
        <v>7932.630000000001</v>
      </c>
      <c r="Q123" s="47">
        <v>7928.8300000000008</v>
      </c>
      <c r="R123" s="47">
        <v>7949.5400000000009</v>
      </c>
      <c r="S123" s="47">
        <v>7946.630000000001</v>
      </c>
      <c r="T123" s="47">
        <v>7940.68</v>
      </c>
      <c r="U123" s="47">
        <v>7912.7000000000007</v>
      </c>
      <c r="V123" s="47">
        <v>7892.920000000001</v>
      </c>
      <c r="W123" s="47">
        <v>7920.1600000000008</v>
      </c>
      <c r="X123" s="47">
        <v>7837.4100000000008</v>
      </c>
      <c r="Y123" s="47">
        <v>7714.7300000000005</v>
      </c>
      <c r="Z123" s="67">
        <v>7619.2200000000012</v>
      </c>
      <c r="AA123" s="56"/>
    </row>
    <row r="124" spans="1:27" ht="16.5" x14ac:dyDescent="0.25">
      <c r="A124" s="55"/>
      <c r="B124" s="79">
        <v>11</v>
      </c>
      <c r="C124" s="86">
        <v>7576.77</v>
      </c>
      <c r="D124" s="47">
        <v>7518.920000000001</v>
      </c>
      <c r="E124" s="47">
        <v>7494.6600000000008</v>
      </c>
      <c r="F124" s="47">
        <v>7495.6200000000008</v>
      </c>
      <c r="G124" s="47">
        <v>7601.02</v>
      </c>
      <c r="H124" s="47">
        <v>7704.7000000000007</v>
      </c>
      <c r="I124" s="47">
        <v>7808.02</v>
      </c>
      <c r="J124" s="47">
        <v>7875.3600000000006</v>
      </c>
      <c r="K124" s="47">
        <v>7898.2800000000007</v>
      </c>
      <c r="L124" s="47">
        <v>7895.9400000000005</v>
      </c>
      <c r="M124" s="47">
        <v>7890.1400000000012</v>
      </c>
      <c r="N124" s="47">
        <v>7892.51</v>
      </c>
      <c r="O124" s="47">
        <v>7888.5500000000011</v>
      </c>
      <c r="P124" s="47">
        <v>7882.7500000000009</v>
      </c>
      <c r="Q124" s="47">
        <v>7885.76</v>
      </c>
      <c r="R124" s="47">
        <v>7895.43</v>
      </c>
      <c r="S124" s="47">
        <v>7896.6400000000012</v>
      </c>
      <c r="T124" s="47">
        <v>7888.8300000000008</v>
      </c>
      <c r="U124" s="47">
        <v>7864.4100000000008</v>
      </c>
      <c r="V124" s="47">
        <v>7851.0400000000009</v>
      </c>
      <c r="W124" s="47">
        <v>7878.8900000000012</v>
      </c>
      <c r="X124" s="47">
        <v>7810.2400000000007</v>
      </c>
      <c r="Y124" s="47">
        <v>7694.4700000000012</v>
      </c>
      <c r="Z124" s="67">
        <v>7611.18</v>
      </c>
      <c r="AA124" s="56"/>
    </row>
    <row r="125" spans="1:27" ht="16.5" x14ac:dyDescent="0.25">
      <c r="A125" s="55"/>
      <c r="B125" s="79">
        <v>12</v>
      </c>
      <c r="C125" s="86">
        <v>7559.2400000000007</v>
      </c>
      <c r="D125" s="47">
        <v>7495.7800000000007</v>
      </c>
      <c r="E125" s="47">
        <v>7493.0300000000007</v>
      </c>
      <c r="F125" s="47">
        <v>7498.8300000000008</v>
      </c>
      <c r="G125" s="47">
        <v>7588.3900000000012</v>
      </c>
      <c r="H125" s="47">
        <v>7703.0800000000008</v>
      </c>
      <c r="I125" s="47">
        <v>7810.5500000000011</v>
      </c>
      <c r="J125" s="47">
        <v>7888.93</v>
      </c>
      <c r="K125" s="47">
        <v>7909.380000000001</v>
      </c>
      <c r="L125" s="47">
        <v>7905.6100000000006</v>
      </c>
      <c r="M125" s="47">
        <v>7901.7100000000009</v>
      </c>
      <c r="N125" s="47">
        <v>7913.85</v>
      </c>
      <c r="O125" s="47">
        <v>7903.8700000000008</v>
      </c>
      <c r="P125" s="47">
        <v>7901.7900000000009</v>
      </c>
      <c r="Q125" s="47">
        <v>7901.6200000000008</v>
      </c>
      <c r="R125" s="47">
        <v>7904.6500000000005</v>
      </c>
      <c r="S125" s="47">
        <v>7901.8300000000008</v>
      </c>
      <c r="T125" s="47">
        <v>7895.7000000000007</v>
      </c>
      <c r="U125" s="47">
        <v>7878.380000000001</v>
      </c>
      <c r="V125" s="47">
        <v>7857.2000000000007</v>
      </c>
      <c r="W125" s="47">
        <v>7896.8300000000008</v>
      </c>
      <c r="X125" s="47">
        <v>7828.34</v>
      </c>
      <c r="Y125" s="47">
        <v>7693.06</v>
      </c>
      <c r="Z125" s="67">
        <v>7603.1100000000006</v>
      </c>
      <c r="AA125" s="56"/>
    </row>
    <row r="126" spans="1:27" ht="16.5" x14ac:dyDescent="0.25">
      <c r="A126" s="55"/>
      <c r="B126" s="79">
        <v>13</v>
      </c>
      <c r="C126" s="86">
        <v>7557.8200000000006</v>
      </c>
      <c r="D126" s="47">
        <v>7513.1600000000008</v>
      </c>
      <c r="E126" s="47">
        <v>7492.0700000000006</v>
      </c>
      <c r="F126" s="47">
        <v>7531.5000000000009</v>
      </c>
      <c r="G126" s="47">
        <v>7654.0000000000009</v>
      </c>
      <c r="H126" s="47">
        <v>7724.1400000000012</v>
      </c>
      <c r="I126" s="47">
        <v>7869.9800000000005</v>
      </c>
      <c r="J126" s="47">
        <v>7950.4600000000009</v>
      </c>
      <c r="K126" s="47">
        <v>7975.880000000001</v>
      </c>
      <c r="L126" s="47">
        <v>7977.130000000001</v>
      </c>
      <c r="M126" s="47">
        <v>7964.56</v>
      </c>
      <c r="N126" s="47">
        <v>7977.7300000000005</v>
      </c>
      <c r="O126" s="47">
        <v>7972.0800000000008</v>
      </c>
      <c r="P126" s="47">
        <v>7968.1100000000006</v>
      </c>
      <c r="Q126" s="47">
        <v>7972.6600000000008</v>
      </c>
      <c r="R126" s="47">
        <v>7980.7200000000012</v>
      </c>
      <c r="S126" s="47">
        <v>7974.3000000000011</v>
      </c>
      <c r="T126" s="47">
        <v>7975.3200000000006</v>
      </c>
      <c r="U126" s="47">
        <v>7954.9400000000005</v>
      </c>
      <c r="V126" s="47">
        <v>7939.2200000000012</v>
      </c>
      <c r="W126" s="47">
        <v>7960.2400000000007</v>
      </c>
      <c r="X126" s="47">
        <v>7830.85</v>
      </c>
      <c r="Y126" s="47">
        <v>7729.6400000000012</v>
      </c>
      <c r="Z126" s="67">
        <v>7630.09</v>
      </c>
      <c r="AA126" s="56"/>
    </row>
    <row r="127" spans="1:27" ht="16.5" x14ac:dyDescent="0.25">
      <c r="A127" s="55"/>
      <c r="B127" s="79">
        <v>14</v>
      </c>
      <c r="C127" s="86">
        <v>7633.0300000000007</v>
      </c>
      <c r="D127" s="47">
        <v>7601.0000000000009</v>
      </c>
      <c r="E127" s="47">
        <v>7575.7500000000009</v>
      </c>
      <c r="F127" s="47">
        <v>7606.7400000000007</v>
      </c>
      <c r="G127" s="47">
        <v>7663.84</v>
      </c>
      <c r="H127" s="47">
        <v>7722.170000000001</v>
      </c>
      <c r="I127" s="47">
        <v>7831.1900000000005</v>
      </c>
      <c r="J127" s="47">
        <v>7920.4400000000005</v>
      </c>
      <c r="K127" s="47">
        <v>7945.630000000001</v>
      </c>
      <c r="L127" s="47">
        <v>7948.420000000001</v>
      </c>
      <c r="M127" s="47">
        <v>7943.6600000000008</v>
      </c>
      <c r="N127" s="47">
        <v>7949.2200000000012</v>
      </c>
      <c r="O127" s="47">
        <v>7940.5700000000006</v>
      </c>
      <c r="P127" s="47">
        <v>7933.0000000000009</v>
      </c>
      <c r="Q127" s="47">
        <v>7944.5000000000009</v>
      </c>
      <c r="R127" s="47">
        <v>7952.880000000001</v>
      </c>
      <c r="S127" s="47">
        <v>7946.5400000000009</v>
      </c>
      <c r="T127" s="47">
        <v>7941.0300000000007</v>
      </c>
      <c r="U127" s="47">
        <v>7920.09</v>
      </c>
      <c r="V127" s="47">
        <v>7907.4500000000007</v>
      </c>
      <c r="W127" s="47">
        <v>7923.09</v>
      </c>
      <c r="X127" s="47">
        <v>7828.4800000000005</v>
      </c>
      <c r="Y127" s="47">
        <v>7746.4900000000007</v>
      </c>
      <c r="Z127" s="67">
        <v>7697.8600000000006</v>
      </c>
      <c r="AA127" s="56"/>
    </row>
    <row r="128" spans="1:27" ht="16.5" x14ac:dyDescent="0.25">
      <c r="A128" s="55"/>
      <c r="B128" s="79">
        <v>15</v>
      </c>
      <c r="C128" s="86">
        <v>7745.1600000000008</v>
      </c>
      <c r="D128" s="47">
        <v>7716.84</v>
      </c>
      <c r="E128" s="47">
        <v>7670.9500000000007</v>
      </c>
      <c r="F128" s="47">
        <v>7670.9700000000012</v>
      </c>
      <c r="G128" s="47">
        <v>7679.7400000000007</v>
      </c>
      <c r="H128" s="47">
        <v>7731.3300000000008</v>
      </c>
      <c r="I128" s="47">
        <v>7780.85</v>
      </c>
      <c r="J128" s="47">
        <v>7920.1600000000008</v>
      </c>
      <c r="K128" s="47">
        <v>8035.1</v>
      </c>
      <c r="L128" s="47">
        <v>8056.9700000000012</v>
      </c>
      <c r="M128" s="47">
        <v>8032.3300000000008</v>
      </c>
      <c r="N128" s="47">
        <v>8016.6500000000005</v>
      </c>
      <c r="O128" s="47">
        <v>8013.8900000000012</v>
      </c>
      <c r="P128" s="47">
        <v>8012.7800000000007</v>
      </c>
      <c r="Q128" s="47">
        <v>8020.51</v>
      </c>
      <c r="R128" s="47">
        <v>8056.9800000000005</v>
      </c>
      <c r="S128" s="47">
        <v>8053.2900000000009</v>
      </c>
      <c r="T128" s="47">
        <v>8039.0300000000007</v>
      </c>
      <c r="U128" s="47">
        <v>7999.51</v>
      </c>
      <c r="V128" s="47">
        <v>7979.7800000000007</v>
      </c>
      <c r="W128" s="47">
        <v>8006.9500000000007</v>
      </c>
      <c r="X128" s="47">
        <v>7832.0400000000009</v>
      </c>
      <c r="Y128" s="47">
        <v>7742.68</v>
      </c>
      <c r="Z128" s="67">
        <v>7669.3200000000006</v>
      </c>
      <c r="AA128" s="56"/>
    </row>
    <row r="129" spans="1:27" ht="16.5" x14ac:dyDescent="0.25">
      <c r="A129" s="55"/>
      <c r="B129" s="79">
        <v>16</v>
      </c>
      <c r="C129" s="86">
        <v>7708.4600000000009</v>
      </c>
      <c r="D129" s="47">
        <v>7673.06</v>
      </c>
      <c r="E129" s="47">
        <v>7605.1600000000008</v>
      </c>
      <c r="F129" s="47">
        <v>7611.77</v>
      </c>
      <c r="G129" s="47">
        <v>7646.4600000000009</v>
      </c>
      <c r="H129" s="47">
        <v>7693.9000000000005</v>
      </c>
      <c r="I129" s="47">
        <v>7719.2100000000009</v>
      </c>
      <c r="J129" s="47">
        <v>7801.5300000000007</v>
      </c>
      <c r="K129" s="47">
        <v>7884.170000000001</v>
      </c>
      <c r="L129" s="47">
        <v>7959.4100000000008</v>
      </c>
      <c r="M129" s="47">
        <v>7999.2300000000005</v>
      </c>
      <c r="N129" s="47">
        <v>8006.0000000000009</v>
      </c>
      <c r="O129" s="47">
        <v>7995.9800000000005</v>
      </c>
      <c r="P129" s="47">
        <v>7997.85</v>
      </c>
      <c r="Q129" s="47">
        <v>8003.9700000000012</v>
      </c>
      <c r="R129" s="47">
        <v>8048.1500000000005</v>
      </c>
      <c r="S129" s="47">
        <v>8049.5700000000006</v>
      </c>
      <c r="T129" s="47">
        <v>8043.7200000000012</v>
      </c>
      <c r="U129" s="47">
        <v>8009.76</v>
      </c>
      <c r="V129" s="47">
        <v>7974.2500000000009</v>
      </c>
      <c r="W129" s="47">
        <v>7970.0700000000006</v>
      </c>
      <c r="X129" s="47">
        <v>7720.59</v>
      </c>
      <c r="Y129" s="47">
        <v>7737.170000000001</v>
      </c>
      <c r="Z129" s="67">
        <v>7727.170000000001</v>
      </c>
      <c r="AA129" s="56"/>
    </row>
    <row r="130" spans="1:27" ht="16.5" x14ac:dyDescent="0.25">
      <c r="A130" s="55"/>
      <c r="B130" s="79">
        <v>17</v>
      </c>
      <c r="C130" s="86">
        <v>7679.3300000000008</v>
      </c>
      <c r="D130" s="47">
        <v>7645.6500000000005</v>
      </c>
      <c r="E130" s="47">
        <v>7572.170000000001</v>
      </c>
      <c r="F130" s="47">
        <v>7574.170000000001</v>
      </c>
      <c r="G130" s="47">
        <v>7660.5000000000009</v>
      </c>
      <c r="H130" s="47">
        <v>7742.2900000000009</v>
      </c>
      <c r="I130" s="47">
        <v>7807.18</v>
      </c>
      <c r="J130" s="47">
        <v>7845.4700000000012</v>
      </c>
      <c r="K130" s="47">
        <v>7832.4700000000012</v>
      </c>
      <c r="L130" s="47">
        <v>7817.31</v>
      </c>
      <c r="M130" s="47">
        <v>7808.4900000000007</v>
      </c>
      <c r="N130" s="47">
        <v>7813.8600000000006</v>
      </c>
      <c r="O130" s="47">
        <v>7795.18</v>
      </c>
      <c r="P130" s="47">
        <v>7782.02</v>
      </c>
      <c r="Q130" s="47">
        <v>7802.7500000000009</v>
      </c>
      <c r="R130" s="47">
        <v>7818.5400000000009</v>
      </c>
      <c r="S130" s="47">
        <v>7808.02</v>
      </c>
      <c r="T130" s="47">
        <v>7790.26</v>
      </c>
      <c r="U130" s="47">
        <v>7779.68</v>
      </c>
      <c r="V130" s="47">
        <v>7776.77</v>
      </c>
      <c r="W130" s="47">
        <v>7767.3900000000012</v>
      </c>
      <c r="X130" s="47">
        <v>7773.1200000000008</v>
      </c>
      <c r="Y130" s="47">
        <v>7644.26</v>
      </c>
      <c r="Z130" s="67">
        <v>7577.02</v>
      </c>
      <c r="AA130" s="56"/>
    </row>
    <row r="131" spans="1:27" ht="16.5" x14ac:dyDescent="0.25">
      <c r="A131" s="55"/>
      <c r="B131" s="79">
        <v>18</v>
      </c>
      <c r="C131" s="86">
        <v>7557.130000000001</v>
      </c>
      <c r="D131" s="47">
        <v>7499.7000000000007</v>
      </c>
      <c r="E131" s="47">
        <v>7491.26</v>
      </c>
      <c r="F131" s="47">
        <v>7521.670000000001</v>
      </c>
      <c r="G131" s="47">
        <v>7615.630000000001</v>
      </c>
      <c r="H131" s="47">
        <v>7719.5700000000006</v>
      </c>
      <c r="I131" s="47">
        <v>7819.5500000000011</v>
      </c>
      <c r="J131" s="47">
        <v>7900.3700000000008</v>
      </c>
      <c r="K131" s="47">
        <v>7897.2200000000012</v>
      </c>
      <c r="L131" s="47">
        <v>7897.7100000000009</v>
      </c>
      <c r="M131" s="47">
        <v>7891.27</v>
      </c>
      <c r="N131" s="47">
        <v>7898.8000000000011</v>
      </c>
      <c r="O131" s="47">
        <v>7896.670000000001</v>
      </c>
      <c r="P131" s="47">
        <v>7898.2100000000009</v>
      </c>
      <c r="Q131" s="47">
        <v>7896.130000000001</v>
      </c>
      <c r="R131" s="47">
        <v>7905.5700000000006</v>
      </c>
      <c r="S131" s="47">
        <v>7895.8600000000006</v>
      </c>
      <c r="T131" s="47">
        <v>7892.9100000000008</v>
      </c>
      <c r="U131" s="47">
        <v>7890.0800000000008</v>
      </c>
      <c r="V131" s="47">
        <v>7880.4600000000009</v>
      </c>
      <c r="W131" s="47">
        <v>7863.2400000000007</v>
      </c>
      <c r="X131" s="47">
        <v>7807.5500000000011</v>
      </c>
      <c r="Y131" s="47">
        <v>7731.7900000000009</v>
      </c>
      <c r="Z131" s="67">
        <v>7656.3000000000011</v>
      </c>
      <c r="AA131" s="56"/>
    </row>
    <row r="132" spans="1:27" ht="16.5" x14ac:dyDescent="0.25">
      <c r="A132" s="55"/>
      <c r="B132" s="79">
        <v>19</v>
      </c>
      <c r="C132" s="86">
        <v>7614.2300000000005</v>
      </c>
      <c r="D132" s="47">
        <v>7566.920000000001</v>
      </c>
      <c r="E132" s="47">
        <v>7573.2400000000007</v>
      </c>
      <c r="F132" s="47">
        <v>7578.6</v>
      </c>
      <c r="G132" s="47">
        <v>7700.380000000001</v>
      </c>
      <c r="H132" s="47">
        <v>7747.1900000000005</v>
      </c>
      <c r="I132" s="47">
        <v>7885.9000000000005</v>
      </c>
      <c r="J132" s="47">
        <v>7963.8300000000008</v>
      </c>
      <c r="K132" s="47">
        <v>7962.4600000000009</v>
      </c>
      <c r="L132" s="47">
        <v>7956.34</v>
      </c>
      <c r="M132" s="47">
        <v>7956.8900000000012</v>
      </c>
      <c r="N132" s="47">
        <v>7950.27</v>
      </c>
      <c r="O132" s="47">
        <v>7916.0500000000011</v>
      </c>
      <c r="P132" s="47">
        <v>7915.09</v>
      </c>
      <c r="Q132" s="47">
        <v>7955.420000000001</v>
      </c>
      <c r="R132" s="47">
        <v>7980.0300000000007</v>
      </c>
      <c r="S132" s="47">
        <v>7979.4500000000007</v>
      </c>
      <c r="T132" s="47">
        <v>7977.7100000000009</v>
      </c>
      <c r="U132" s="47">
        <v>7960.9400000000005</v>
      </c>
      <c r="V132" s="47">
        <v>7891.0400000000009</v>
      </c>
      <c r="W132" s="47">
        <v>7866.4600000000009</v>
      </c>
      <c r="X132" s="47">
        <v>7808.4000000000005</v>
      </c>
      <c r="Y132" s="47">
        <v>7739.6400000000012</v>
      </c>
      <c r="Z132" s="67">
        <v>7675.0500000000011</v>
      </c>
      <c r="AA132" s="56"/>
    </row>
    <row r="133" spans="1:27" ht="16.5" x14ac:dyDescent="0.25">
      <c r="A133" s="55"/>
      <c r="B133" s="79">
        <v>20</v>
      </c>
      <c r="C133" s="86">
        <v>7688.5300000000007</v>
      </c>
      <c r="D133" s="47">
        <v>7661.8000000000011</v>
      </c>
      <c r="E133" s="47">
        <v>7600.52</v>
      </c>
      <c r="F133" s="47">
        <v>7626.420000000001</v>
      </c>
      <c r="G133" s="47">
        <v>7733.7300000000005</v>
      </c>
      <c r="H133" s="47">
        <v>7757.93</v>
      </c>
      <c r="I133" s="47">
        <v>7895.31</v>
      </c>
      <c r="J133" s="47">
        <v>7968.7400000000007</v>
      </c>
      <c r="K133" s="47">
        <v>7975.1500000000005</v>
      </c>
      <c r="L133" s="47">
        <v>7951.27</v>
      </c>
      <c r="M133" s="47">
        <v>7953.0500000000011</v>
      </c>
      <c r="N133" s="47">
        <v>7954.7100000000009</v>
      </c>
      <c r="O133" s="47">
        <v>7951.5400000000009</v>
      </c>
      <c r="P133" s="47">
        <v>7948.3700000000008</v>
      </c>
      <c r="Q133" s="47">
        <v>7954.6400000000012</v>
      </c>
      <c r="R133" s="47">
        <v>7982.0400000000009</v>
      </c>
      <c r="S133" s="47">
        <v>7978.7500000000009</v>
      </c>
      <c r="T133" s="47">
        <v>7972.2300000000005</v>
      </c>
      <c r="U133" s="47">
        <v>7961.920000000001</v>
      </c>
      <c r="V133" s="47">
        <v>7924.9800000000005</v>
      </c>
      <c r="W133" s="47">
        <v>7894.2900000000009</v>
      </c>
      <c r="X133" s="47">
        <v>7936.7000000000007</v>
      </c>
      <c r="Y133" s="47">
        <v>7763.9600000000009</v>
      </c>
      <c r="Z133" s="67">
        <v>7735.9900000000007</v>
      </c>
      <c r="AA133" s="56"/>
    </row>
    <row r="134" spans="1:27" ht="16.5" x14ac:dyDescent="0.25">
      <c r="A134" s="55"/>
      <c r="B134" s="79">
        <v>21</v>
      </c>
      <c r="C134" s="86">
        <v>7666.8200000000006</v>
      </c>
      <c r="D134" s="47">
        <v>7635.6400000000012</v>
      </c>
      <c r="E134" s="47">
        <v>7626.1100000000006</v>
      </c>
      <c r="F134" s="47">
        <v>7650.2400000000007</v>
      </c>
      <c r="G134" s="47">
        <v>7705.77</v>
      </c>
      <c r="H134" s="47">
        <v>7809.51</v>
      </c>
      <c r="I134" s="47">
        <v>7899.6900000000005</v>
      </c>
      <c r="J134" s="47">
        <v>7961.26</v>
      </c>
      <c r="K134" s="47">
        <v>7958.8200000000006</v>
      </c>
      <c r="L134" s="47">
        <v>7949.0700000000006</v>
      </c>
      <c r="M134" s="47">
        <v>7944.1</v>
      </c>
      <c r="N134" s="47">
        <v>7941.8200000000006</v>
      </c>
      <c r="O134" s="47">
        <v>7942.68</v>
      </c>
      <c r="P134" s="47">
        <v>7936.2400000000007</v>
      </c>
      <c r="Q134" s="47">
        <v>7941.4500000000007</v>
      </c>
      <c r="R134" s="47">
        <v>7952.18</v>
      </c>
      <c r="S134" s="47">
        <v>7956.9000000000005</v>
      </c>
      <c r="T134" s="47">
        <v>7949.3700000000008</v>
      </c>
      <c r="U134" s="47">
        <v>7927.02</v>
      </c>
      <c r="V134" s="47">
        <v>7912.4400000000005</v>
      </c>
      <c r="W134" s="47">
        <v>7898.68</v>
      </c>
      <c r="X134" s="47">
        <v>7931.5800000000008</v>
      </c>
      <c r="Y134" s="47">
        <v>7775.2200000000012</v>
      </c>
      <c r="Z134" s="67">
        <v>7719.0000000000009</v>
      </c>
      <c r="AA134" s="56"/>
    </row>
    <row r="135" spans="1:27" ht="16.5" x14ac:dyDescent="0.25">
      <c r="A135" s="55"/>
      <c r="B135" s="79">
        <v>22</v>
      </c>
      <c r="C135" s="86">
        <v>7746.920000000001</v>
      </c>
      <c r="D135" s="47">
        <v>7719.7400000000007</v>
      </c>
      <c r="E135" s="47">
        <v>7688.9400000000005</v>
      </c>
      <c r="F135" s="47">
        <v>7718.630000000001</v>
      </c>
      <c r="G135" s="47">
        <v>7731.5700000000006</v>
      </c>
      <c r="H135" s="47">
        <v>7797.9900000000007</v>
      </c>
      <c r="I135" s="47">
        <v>7829.9500000000007</v>
      </c>
      <c r="J135" s="47">
        <v>7923.27</v>
      </c>
      <c r="K135" s="47">
        <v>8038.8300000000008</v>
      </c>
      <c r="L135" s="47">
        <v>8048.3300000000008</v>
      </c>
      <c r="M135" s="47">
        <v>8042.4500000000007</v>
      </c>
      <c r="N135" s="47">
        <v>8031.68</v>
      </c>
      <c r="O135" s="47">
        <v>8031.7000000000007</v>
      </c>
      <c r="P135" s="47">
        <v>8030.3600000000006</v>
      </c>
      <c r="Q135" s="47">
        <v>8019.3000000000011</v>
      </c>
      <c r="R135" s="47">
        <v>8044.56</v>
      </c>
      <c r="S135" s="47">
        <v>8064.76</v>
      </c>
      <c r="T135" s="47">
        <v>8047.5500000000011</v>
      </c>
      <c r="U135" s="47">
        <v>8026.9400000000005</v>
      </c>
      <c r="V135" s="47">
        <v>7989.85</v>
      </c>
      <c r="W135" s="47">
        <v>7955.4500000000007</v>
      </c>
      <c r="X135" s="47">
        <v>7934.4000000000005</v>
      </c>
      <c r="Y135" s="47">
        <v>7778.2900000000009</v>
      </c>
      <c r="Z135" s="67">
        <v>7756.93</v>
      </c>
      <c r="AA135" s="56"/>
    </row>
    <row r="136" spans="1:27" ht="16.5" x14ac:dyDescent="0.25">
      <c r="A136" s="55"/>
      <c r="B136" s="79">
        <v>23</v>
      </c>
      <c r="C136" s="86">
        <v>7729.9100000000008</v>
      </c>
      <c r="D136" s="47">
        <v>7679.5700000000006</v>
      </c>
      <c r="E136" s="47">
        <v>7658.01</v>
      </c>
      <c r="F136" s="47">
        <v>7630.68</v>
      </c>
      <c r="G136" s="47">
        <v>7676.02</v>
      </c>
      <c r="H136" s="47">
        <v>7690.5700000000006</v>
      </c>
      <c r="I136" s="47">
        <v>7731.420000000001</v>
      </c>
      <c r="J136" s="47">
        <v>7826.2800000000007</v>
      </c>
      <c r="K136" s="47">
        <v>7873.0300000000007</v>
      </c>
      <c r="L136" s="47">
        <v>7905.9600000000009</v>
      </c>
      <c r="M136" s="47">
        <v>7908.2300000000005</v>
      </c>
      <c r="N136" s="47">
        <v>7906.4100000000008</v>
      </c>
      <c r="O136" s="47">
        <v>7906.4800000000005</v>
      </c>
      <c r="P136" s="47">
        <v>7907.9100000000008</v>
      </c>
      <c r="Q136" s="47">
        <v>7906.3900000000012</v>
      </c>
      <c r="R136" s="47">
        <v>7918.4000000000005</v>
      </c>
      <c r="S136" s="47">
        <v>7938.8300000000008</v>
      </c>
      <c r="T136" s="47">
        <v>7937.6400000000012</v>
      </c>
      <c r="U136" s="47">
        <v>7923.2500000000009</v>
      </c>
      <c r="V136" s="47">
        <v>7907.9700000000012</v>
      </c>
      <c r="W136" s="47">
        <v>7935.630000000001</v>
      </c>
      <c r="X136" s="47">
        <v>7865.5500000000011</v>
      </c>
      <c r="Y136" s="47">
        <v>7745.4800000000005</v>
      </c>
      <c r="Z136" s="67">
        <v>7718.81</v>
      </c>
      <c r="AA136" s="56"/>
    </row>
    <row r="137" spans="1:27" ht="16.5" x14ac:dyDescent="0.25">
      <c r="A137" s="55"/>
      <c r="B137" s="79">
        <v>24</v>
      </c>
      <c r="C137" s="86">
        <v>7697.0500000000011</v>
      </c>
      <c r="D137" s="47">
        <v>7671.02</v>
      </c>
      <c r="E137" s="47">
        <v>7674.7500000000009</v>
      </c>
      <c r="F137" s="47">
        <v>7682.59</v>
      </c>
      <c r="G137" s="47">
        <v>7716.76</v>
      </c>
      <c r="H137" s="47">
        <v>7818.76</v>
      </c>
      <c r="I137" s="47">
        <v>7886.630000000001</v>
      </c>
      <c r="J137" s="47">
        <v>7976.7500000000009</v>
      </c>
      <c r="K137" s="47">
        <v>7963.7000000000007</v>
      </c>
      <c r="L137" s="47">
        <v>7930.4000000000005</v>
      </c>
      <c r="M137" s="47">
        <v>7916.2100000000009</v>
      </c>
      <c r="N137" s="47">
        <v>7929.0500000000011</v>
      </c>
      <c r="O137" s="47">
        <v>7923.1400000000012</v>
      </c>
      <c r="P137" s="47">
        <v>7922.1900000000005</v>
      </c>
      <c r="Q137" s="47">
        <v>7916.1100000000006</v>
      </c>
      <c r="R137" s="47">
        <v>7947.7400000000007</v>
      </c>
      <c r="S137" s="47">
        <v>7950.1</v>
      </c>
      <c r="T137" s="47">
        <v>7948.3600000000006</v>
      </c>
      <c r="U137" s="47">
        <v>7944.1200000000008</v>
      </c>
      <c r="V137" s="47">
        <v>7919.3900000000012</v>
      </c>
      <c r="W137" s="47">
        <v>7880.6</v>
      </c>
      <c r="X137" s="47">
        <v>7919.1</v>
      </c>
      <c r="Y137" s="47">
        <v>7785.7200000000012</v>
      </c>
      <c r="Z137" s="67">
        <v>7719.7800000000007</v>
      </c>
      <c r="AA137" s="56"/>
    </row>
    <row r="138" spans="1:27" ht="16.5" x14ac:dyDescent="0.25">
      <c r="A138" s="55"/>
      <c r="B138" s="79">
        <v>25</v>
      </c>
      <c r="C138" s="86">
        <v>7630.56</v>
      </c>
      <c r="D138" s="47">
        <v>7584.7400000000007</v>
      </c>
      <c r="E138" s="47">
        <v>7569.85</v>
      </c>
      <c r="F138" s="47">
        <v>7595.5000000000009</v>
      </c>
      <c r="G138" s="47">
        <v>7659.170000000001</v>
      </c>
      <c r="H138" s="47">
        <v>7747.4400000000005</v>
      </c>
      <c r="I138" s="47">
        <v>7854.8000000000011</v>
      </c>
      <c r="J138" s="47">
        <v>7892.31</v>
      </c>
      <c r="K138" s="47">
        <v>7918.2800000000007</v>
      </c>
      <c r="L138" s="47">
        <v>7916.0000000000009</v>
      </c>
      <c r="M138" s="47">
        <v>7894.5000000000009</v>
      </c>
      <c r="N138" s="47">
        <v>7896.5800000000008</v>
      </c>
      <c r="O138" s="47">
        <v>7895.1600000000008</v>
      </c>
      <c r="P138" s="47">
        <v>7905.02</v>
      </c>
      <c r="Q138" s="47">
        <v>7910.3900000000012</v>
      </c>
      <c r="R138" s="47">
        <v>7925.18</v>
      </c>
      <c r="S138" s="47">
        <v>7918.2800000000007</v>
      </c>
      <c r="T138" s="47">
        <v>7918.6500000000005</v>
      </c>
      <c r="U138" s="47">
        <v>7913.130000000001</v>
      </c>
      <c r="V138" s="47">
        <v>7891.9800000000005</v>
      </c>
      <c r="W138" s="47">
        <v>7934.4400000000005</v>
      </c>
      <c r="X138" s="47">
        <v>7889.9700000000012</v>
      </c>
      <c r="Y138" s="47">
        <v>7753.2900000000009</v>
      </c>
      <c r="Z138" s="67">
        <v>7659.8200000000006</v>
      </c>
      <c r="AA138" s="56"/>
    </row>
    <row r="139" spans="1:27" ht="16.5" x14ac:dyDescent="0.25">
      <c r="A139" s="55"/>
      <c r="B139" s="79">
        <v>26</v>
      </c>
      <c r="C139" s="86">
        <v>7620.31</v>
      </c>
      <c r="D139" s="47">
        <v>7569.2300000000005</v>
      </c>
      <c r="E139" s="47">
        <v>7577.7300000000005</v>
      </c>
      <c r="F139" s="47">
        <v>7643.2800000000007</v>
      </c>
      <c r="G139" s="47">
        <v>7661.2200000000012</v>
      </c>
      <c r="H139" s="47">
        <v>7680.3900000000012</v>
      </c>
      <c r="I139" s="47">
        <v>7857.6100000000006</v>
      </c>
      <c r="J139" s="47">
        <v>7882.26</v>
      </c>
      <c r="K139" s="47">
        <v>7896.84</v>
      </c>
      <c r="L139" s="47">
        <v>7881.09</v>
      </c>
      <c r="M139" s="47">
        <v>7881.8700000000008</v>
      </c>
      <c r="N139" s="47">
        <v>7882.420000000001</v>
      </c>
      <c r="O139" s="47">
        <v>7880.2300000000005</v>
      </c>
      <c r="P139" s="47">
        <v>7881.8000000000011</v>
      </c>
      <c r="Q139" s="47">
        <v>7882.1900000000005</v>
      </c>
      <c r="R139" s="47">
        <v>7884.0000000000009</v>
      </c>
      <c r="S139" s="47">
        <v>7883.6200000000008</v>
      </c>
      <c r="T139" s="47">
        <v>7882.27</v>
      </c>
      <c r="U139" s="47">
        <v>7879.1400000000012</v>
      </c>
      <c r="V139" s="47">
        <v>7879.5300000000007</v>
      </c>
      <c r="W139" s="47">
        <v>7914.7400000000007</v>
      </c>
      <c r="X139" s="47">
        <v>7871.0700000000006</v>
      </c>
      <c r="Y139" s="47">
        <v>7724.0800000000008</v>
      </c>
      <c r="Z139" s="67">
        <v>7608.3200000000006</v>
      </c>
      <c r="AA139" s="56"/>
    </row>
    <row r="140" spans="1:27" ht="16.5" x14ac:dyDescent="0.25">
      <c r="A140" s="55"/>
      <c r="B140" s="79">
        <v>27</v>
      </c>
      <c r="C140" s="86">
        <v>7598.7800000000007</v>
      </c>
      <c r="D140" s="47">
        <v>7531.35</v>
      </c>
      <c r="E140" s="47">
        <v>7537.26</v>
      </c>
      <c r="F140" s="47">
        <v>7588.1100000000006</v>
      </c>
      <c r="G140" s="47">
        <v>7646.4000000000005</v>
      </c>
      <c r="H140" s="47">
        <v>7681.8600000000006</v>
      </c>
      <c r="I140" s="47">
        <v>7852.26</v>
      </c>
      <c r="J140" s="47">
        <v>7877.34</v>
      </c>
      <c r="K140" s="47">
        <v>7878.2800000000007</v>
      </c>
      <c r="L140" s="47">
        <v>7876.31</v>
      </c>
      <c r="M140" s="47">
        <v>7877.4400000000005</v>
      </c>
      <c r="N140" s="47">
        <v>7878.81</v>
      </c>
      <c r="O140" s="47">
        <v>7879.34</v>
      </c>
      <c r="P140" s="47">
        <v>7878.3300000000008</v>
      </c>
      <c r="Q140" s="47">
        <v>7877.7100000000009</v>
      </c>
      <c r="R140" s="47">
        <v>7879.4500000000007</v>
      </c>
      <c r="S140" s="47">
        <v>7877.9700000000012</v>
      </c>
      <c r="T140" s="47">
        <v>7881.4700000000012</v>
      </c>
      <c r="U140" s="47">
        <v>7877.0700000000006</v>
      </c>
      <c r="V140" s="47">
        <v>7876.4500000000007</v>
      </c>
      <c r="W140" s="47">
        <v>7932.51</v>
      </c>
      <c r="X140" s="47">
        <v>7886.9500000000007</v>
      </c>
      <c r="Y140" s="47">
        <v>7720.2500000000009</v>
      </c>
      <c r="Z140" s="67">
        <v>7622.8000000000011</v>
      </c>
      <c r="AA140" s="56"/>
    </row>
    <row r="141" spans="1:27" ht="16.5" x14ac:dyDescent="0.25">
      <c r="A141" s="55"/>
      <c r="B141" s="79">
        <v>28</v>
      </c>
      <c r="C141" s="86">
        <v>7618.0800000000008</v>
      </c>
      <c r="D141" s="47">
        <v>7564.630000000001</v>
      </c>
      <c r="E141" s="47">
        <v>7552.9500000000007</v>
      </c>
      <c r="F141" s="47">
        <v>7605.2500000000009</v>
      </c>
      <c r="G141" s="47">
        <v>7655.7400000000007</v>
      </c>
      <c r="H141" s="47">
        <v>7728.01</v>
      </c>
      <c r="I141" s="47">
        <v>7834.56</v>
      </c>
      <c r="J141" s="47">
        <v>7862.18</v>
      </c>
      <c r="K141" s="47">
        <v>7861.5300000000007</v>
      </c>
      <c r="L141" s="47">
        <v>7854.7000000000007</v>
      </c>
      <c r="M141" s="47">
        <v>7843.5400000000009</v>
      </c>
      <c r="N141" s="47">
        <v>7845.5700000000006</v>
      </c>
      <c r="O141" s="47">
        <v>7845.7100000000009</v>
      </c>
      <c r="P141" s="47">
        <v>7844.6</v>
      </c>
      <c r="Q141" s="47">
        <v>7851.380000000001</v>
      </c>
      <c r="R141" s="47">
        <v>7862.880000000001</v>
      </c>
      <c r="S141" s="47">
        <v>7859.2800000000007</v>
      </c>
      <c r="T141" s="47">
        <v>7859.4600000000009</v>
      </c>
      <c r="U141" s="47">
        <v>7860.9100000000008</v>
      </c>
      <c r="V141" s="47">
        <v>7860.77</v>
      </c>
      <c r="W141" s="47">
        <v>7907.3700000000008</v>
      </c>
      <c r="X141" s="47">
        <v>7879.6400000000012</v>
      </c>
      <c r="Y141" s="47">
        <v>7789.170000000001</v>
      </c>
      <c r="Z141" s="67">
        <v>7682.2800000000007</v>
      </c>
      <c r="AA141" s="56"/>
    </row>
    <row r="142" spans="1:27" ht="16.5" hidden="1" x14ac:dyDescent="0.25">
      <c r="A142" s="55"/>
      <c r="B142" s="79">
        <v>29</v>
      </c>
      <c r="C142" s="86"/>
      <c r="D142" s="47"/>
      <c r="E142" s="47"/>
      <c r="F142" s="47"/>
      <c r="G142" s="47"/>
      <c r="H142" s="47"/>
      <c r="I142" s="47"/>
      <c r="J142" s="47"/>
      <c r="K142" s="47"/>
      <c r="L142" s="47"/>
      <c r="M142" s="47"/>
      <c r="N142" s="47"/>
      <c r="O142" s="47"/>
      <c r="P142" s="47"/>
      <c r="Q142" s="47"/>
      <c r="R142" s="47"/>
      <c r="S142" s="47"/>
      <c r="T142" s="47"/>
      <c r="U142" s="47"/>
      <c r="V142" s="47"/>
      <c r="W142" s="47"/>
      <c r="X142" s="47"/>
      <c r="Y142" s="47"/>
      <c r="Z142" s="67"/>
      <c r="AA142" s="56"/>
    </row>
    <row r="143" spans="1:27" ht="16.5" hidden="1" x14ac:dyDescent="0.25">
      <c r="A143" s="55"/>
      <c r="B143" s="79">
        <v>30</v>
      </c>
      <c r="C143" s="86"/>
      <c r="D143" s="47"/>
      <c r="E143" s="47"/>
      <c r="F143" s="47"/>
      <c r="G143" s="47"/>
      <c r="H143" s="47"/>
      <c r="I143" s="47"/>
      <c r="J143" s="47"/>
      <c r="K143" s="47"/>
      <c r="L143" s="47"/>
      <c r="M143" s="47"/>
      <c r="N143" s="47"/>
      <c r="O143" s="47"/>
      <c r="P143" s="47"/>
      <c r="Q143" s="47"/>
      <c r="R143" s="47"/>
      <c r="S143" s="47"/>
      <c r="T143" s="47"/>
      <c r="U143" s="47"/>
      <c r="V143" s="47"/>
      <c r="W143" s="47"/>
      <c r="X143" s="47"/>
      <c r="Y143" s="47"/>
      <c r="Z143" s="67"/>
      <c r="AA143" s="56"/>
    </row>
    <row r="144" spans="1:27" ht="17.25" hidden="1" thickBot="1" x14ac:dyDescent="0.3">
      <c r="A144" s="55"/>
      <c r="B144" s="80">
        <v>31</v>
      </c>
      <c r="C144" s="87"/>
      <c r="D144" s="68"/>
      <c r="E144" s="68"/>
      <c r="F144" s="68"/>
      <c r="G144" s="68"/>
      <c r="H144" s="68"/>
      <c r="I144" s="68"/>
      <c r="J144" s="68"/>
      <c r="K144" s="68"/>
      <c r="L144" s="68"/>
      <c r="M144" s="68"/>
      <c r="N144" s="68"/>
      <c r="O144" s="68"/>
      <c r="P144" s="68"/>
      <c r="Q144" s="68"/>
      <c r="R144" s="68"/>
      <c r="S144" s="68"/>
      <c r="T144" s="68"/>
      <c r="U144" s="68"/>
      <c r="V144" s="68"/>
      <c r="W144" s="68"/>
      <c r="X144" s="68"/>
      <c r="Y144" s="68"/>
      <c r="Z144" s="69"/>
      <c r="AA144" s="56"/>
    </row>
    <row r="145" spans="1:27" x14ac:dyDescent="0.25">
      <c r="A145" s="55"/>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56"/>
    </row>
    <row r="146" spans="1:27" x14ac:dyDescent="0.25">
      <c r="A146" s="55"/>
      <c r="B146" s="291" t="s">
        <v>218</v>
      </c>
      <c r="C146" s="291"/>
      <c r="D146" s="291"/>
      <c r="E146" s="291"/>
      <c r="F146" s="291"/>
      <c r="G146" s="291"/>
      <c r="H146" s="291"/>
      <c r="I146" s="291"/>
      <c r="J146" s="291"/>
      <c r="K146" s="291"/>
      <c r="L146" s="291"/>
      <c r="M146" s="291"/>
      <c r="N146" s="291"/>
      <c r="O146" s="291"/>
      <c r="P146" s="291"/>
      <c r="Q146" s="51"/>
      <c r="R146" s="309">
        <v>891772.87</v>
      </c>
      <c r="S146" s="309"/>
      <c r="T146" s="51"/>
      <c r="U146" s="51"/>
      <c r="V146" s="51"/>
      <c r="W146" s="51"/>
      <c r="X146" s="51"/>
      <c r="Y146" s="51"/>
      <c r="Z146" s="51"/>
      <c r="AA146" s="56"/>
    </row>
    <row r="147" spans="1:27" ht="16.5" thickBot="1" x14ac:dyDescent="0.3">
      <c r="A147" s="55"/>
      <c r="B147" s="109"/>
      <c r="C147" s="109"/>
      <c r="D147" s="109"/>
      <c r="E147" s="109"/>
      <c r="F147" s="109"/>
      <c r="G147" s="109"/>
      <c r="H147" s="109"/>
      <c r="I147" s="109"/>
      <c r="J147" s="109"/>
      <c r="K147" s="109"/>
      <c r="L147" s="109"/>
      <c r="M147" s="109"/>
      <c r="N147" s="109"/>
      <c r="O147" s="109"/>
      <c r="P147" s="109"/>
      <c r="Q147" s="51"/>
      <c r="R147" s="89"/>
      <c r="S147" s="89"/>
      <c r="T147" s="51"/>
      <c r="U147" s="51"/>
      <c r="V147" s="51"/>
      <c r="W147" s="51"/>
      <c r="X147" s="51"/>
      <c r="Y147" s="51"/>
      <c r="Z147" s="51"/>
      <c r="AA147" s="56"/>
    </row>
    <row r="148" spans="1:27" ht="16.5" thickTop="1" x14ac:dyDescent="0.25">
      <c r="A148" s="52"/>
      <c r="B148" s="53"/>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4"/>
    </row>
    <row r="149" spans="1:27" ht="50.25" customHeight="1" x14ac:dyDescent="0.25">
      <c r="A149" s="55"/>
      <c r="B149" s="284" t="s">
        <v>150</v>
      </c>
      <c r="C149" s="284"/>
      <c r="D149" s="284"/>
      <c r="E149" s="284"/>
      <c r="F149" s="284"/>
      <c r="G149" s="284"/>
      <c r="H149" s="284"/>
      <c r="I149" s="284"/>
      <c r="J149" s="284"/>
      <c r="K149" s="284"/>
      <c r="L149" s="284"/>
      <c r="M149" s="284"/>
      <c r="N149" s="284"/>
      <c r="O149" s="284"/>
      <c r="P149" s="284"/>
      <c r="Q149" s="284"/>
      <c r="R149" s="284"/>
      <c r="S149" s="284"/>
      <c r="T149" s="284"/>
      <c r="U149" s="284"/>
      <c r="V149" s="284"/>
      <c r="W149" s="284"/>
      <c r="X149" s="284"/>
      <c r="Y149" s="284"/>
      <c r="Z149" s="284"/>
      <c r="AA149" s="56"/>
    </row>
    <row r="150" spans="1:27" x14ac:dyDescent="0.25">
      <c r="A150" s="55"/>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56"/>
    </row>
    <row r="151" spans="1:27" x14ac:dyDescent="0.25">
      <c r="A151" s="55"/>
      <c r="B151" s="291" t="s">
        <v>120</v>
      </c>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291"/>
      <c r="Z151" s="291"/>
      <c r="AA151" s="56"/>
    </row>
    <row r="152" spans="1:27" ht="16.5" thickBot="1" x14ac:dyDescent="0.3">
      <c r="A152" s="55"/>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56"/>
    </row>
    <row r="153" spans="1:27" x14ac:dyDescent="0.25">
      <c r="A153" s="55"/>
      <c r="B153" s="310" t="s">
        <v>121</v>
      </c>
      <c r="C153" s="312" t="s">
        <v>146</v>
      </c>
      <c r="D153" s="312"/>
      <c r="E153" s="312"/>
      <c r="F153" s="312"/>
      <c r="G153" s="312"/>
      <c r="H153" s="312"/>
      <c r="I153" s="312"/>
      <c r="J153" s="312"/>
      <c r="K153" s="312"/>
      <c r="L153" s="312"/>
      <c r="M153" s="312"/>
      <c r="N153" s="312"/>
      <c r="O153" s="312"/>
      <c r="P153" s="312"/>
      <c r="Q153" s="312"/>
      <c r="R153" s="312"/>
      <c r="S153" s="312"/>
      <c r="T153" s="312"/>
      <c r="U153" s="312"/>
      <c r="V153" s="312"/>
      <c r="W153" s="312"/>
      <c r="X153" s="312"/>
      <c r="Y153" s="312"/>
      <c r="Z153" s="313"/>
      <c r="AA153" s="56"/>
    </row>
    <row r="154" spans="1:27" ht="32.25" thickBot="1" x14ac:dyDescent="0.3">
      <c r="A154" s="55"/>
      <c r="B154" s="311"/>
      <c r="C154" s="77" t="s">
        <v>122</v>
      </c>
      <c r="D154" s="72" t="s">
        <v>123</v>
      </c>
      <c r="E154" s="72" t="s">
        <v>124</v>
      </c>
      <c r="F154" s="72" t="s">
        <v>125</v>
      </c>
      <c r="G154" s="72" t="s">
        <v>126</v>
      </c>
      <c r="H154" s="72" t="s">
        <v>127</v>
      </c>
      <c r="I154" s="72" t="s">
        <v>128</v>
      </c>
      <c r="J154" s="72" t="s">
        <v>129</v>
      </c>
      <c r="K154" s="72" t="s">
        <v>130</v>
      </c>
      <c r="L154" s="72" t="s">
        <v>131</v>
      </c>
      <c r="M154" s="72" t="s">
        <v>132</v>
      </c>
      <c r="N154" s="72" t="s">
        <v>133</v>
      </c>
      <c r="O154" s="72" t="s">
        <v>134</v>
      </c>
      <c r="P154" s="72" t="s">
        <v>135</v>
      </c>
      <c r="Q154" s="72" t="s">
        <v>136</v>
      </c>
      <c r="R154" s="72" t="s">
        <v>137</v>
      </c>
      <c r="S154" s="72" t="s">
        <v>138</v>
      </c>
      <c r="T154" s="72" t="s">
        <v>139</v>
      </c>
      <c r="U154" s="72" t="s">
        <v>140</v>
      </c>
      <c r="V154" s="72" t="s">
        <v>141</v>
      </c>
      <c r="W154" s="72" t="s">
        <v>142</v>
      </c>
      <c r="X154" s="72" t="s">
        <v>143</v>
      </c>
      <c r="Y154" s="72" t="s">
        <v>144</v>
      </c>
      <c r="Z154" s="73" t="s">
        <v>145</v>
      </c>
      <c r="AA154" s="56"/>
    </row>
    <row r="155" spans="1:27" ht="16.5" x14ac:dyDescent="0.25">
      <c r="A155" s="55"/>
      <c r="B155" s="78">
        <v>1</v>
      </c>
      <c r="C155" s="83">
        <v>3036.9900000000002</v>
      </c>
      <c r="D155" s="81">
        <v>2984.32</v>
      </c>
      <c r="E155" s="81">
        <v>2973.15</v>
      </c>
      <c r="F155" s="81">
        <v>2976.48</v>
      </c>
      <c r="G155" s="81">
        <v>2989.03</v>
      </c>
      <c r="H155" s="81">
        <v>3075.85</v>
      </c>
      <c r="I155" s="81">
        <v>3141.32</v>
      </c>
      <c r="J155" s="81">
        <v>3277.81</v>
      </c>
      <c r="K155" s="81">
        <v>3417.02</v>
      </c>
      <c r="L155" s="81">
        <v>3470.31</v>
      </c>
      <c r="M155" s="81">
        <v>3457.98</v>
      </c>
      <c r="N155" s="81">
        <v>3404.2400000000002</v>
      </c>
      <c r="O155" s="81">
        <v>3395.8</v>
      </c>
      <c r="P155" s="81">
        <v>3357.56</v>
      </c>
      <c r="Q155" s="81">
        <v>3373.9500000000003</v>
      </c>
      <c r="R155" s="81">
        <v>3410.67</v>
      </c>
      <c r="S155" s="81">
        <v>3405.34</v>
      </c>
      <c r="T155" s="81">
        <v>3381.79</v>
      </c>
      <c r="U155" s="81">
        <v>3352.12</v>
      </c>
      <c r="V155" s="81">
        <v>3359.87</v>
      </c>
      <c r="W155" s="81">
        <v>3286.71</v>
      </c>
      <c r="X155" s="81">
        <v>3045.4500000000003</v>
      </c>
      <c r="Y155" s="81">
        <v>2965.79</v>
      </c>
      <c r="Z155" s="82">
        <v>3006</v>
      </c>
      <c r="AA155" s="56"/>
    </row>
    <row r="156" spans="1:27" ht="16.5" x14ac:dyDescent="0.25">
      <c r="A156" s="55"/>
      <c r="B156" s="79">
        <v>2</v>
      </c>
      <c r="C156" s="75">
        <v>2965.36</v>
      </c>
      <c r="D156" s="47">
        <v>2958.62</v>
      </c>
      <c r="E156" s="47">
        <v>2921.09</v>
      </c>
      <c r="F156" s="47">
        <v>2912.88</v>
      </c>
      <c r="G156" s="47">
        <v>2934.76</v>
      </c>
      <c r="H156" s="47">
        <v>2999.05</v>
      </c>
      <c r="I156" s="47">
        <v>3070.4100000000003</v>
      </c>
      <c r="J156" s="47">
        <v>3163.9700000000003</v>
      </c>
      <c r="K156" s="47">
        <v>3254.08</v>
      </c>
      <c r="L156" s="47">
        <v>3347.71</v>
      </c>
      <c r="M156" s="47">
        <v>3380.37</v>
      </c>
      <c r="N156" s="47">
        <v>3395.71</v>
      </c>
      <c r="O156" s="47">
        <v>3396.57</v>
      </c>
      <c r="P156" s="47">
        <v>3399.67</v>
      </c>
      <c r="Q156" s="47">
        <v>3415.44</v>
      </c>
      <c r="R156" s="47">
        <v>3455.6800000000003</v>
      </c>
      <c r="S156" s="47">
        <v>3463.03</v>
      </c>
      <c r="T156" s="47">
        <v>3420.5</v>
      </c>
      <c r="U156" s="47">
        <v>3368.4900000000002</v>
      </c>
      <c r="V156" s="47">
        <v>3345.71</v>
      </c>
      <c r="W156" s="47">
        <v>3328.2000000000003</v>
      </c>
      <c r="X156" s="47">
        <v>3188.21</v>
      </c>
      <c r="Y156" s="47">
        <v>3102.28</v>
      </c>
      <c r="Z156" s="67">
        <v>3032.9100000000003</v>
      </c>
      <c r="AA156" s="56"/>
    </row>
    <row r="157" spans="1:27" ht="16.5" x14ac:dyDescent="0.25">
      <c r="A157" s="55"/>
      <c r="B157" s="79">
        <v>3</v>
      </c>
      <c r="C157" s="75">
        <v>2957.9500000000003</v>
      </c>
      <c r="D157" s="47">
        <v>2953.54</v>
      </c>
      <c r="E157" s="47">
        <v>2945.4700000000003</v>
      </c>
      <c r="F157" s="47">
        <v>2986.2400000000002</v>
      </c>
      <c r="G157" s="47">
        <v>3011.7200000000003</v>
      </c>
      <c r="H157" s="47">
        <v>3122.6600000000003</v>
      </c>
      <c r="I157" s="47">
        <v>3276.78</v>
      </c>
      <c r="J157" s="47">
        <v>3433.4300000000003</v>
      </c>
      <c r="K157" s="47">
        <v>3465.08</v>
      </c>
      <c r="L157" s="47">
        <v>3448.9300000000003</v>
      </c>
      <c r="M157" s="47">
        <v>3428.71</v>
      </c>
      <c r="N157" s="47">
        <v>3426.67</v>
      </c>
      <c r="O157" s="47">
        <v>3425.67</v>
      </c>
      <c r="P157" s="47">
        <v>3429.83</v>
      </c>
      <c r="Q157" s="47">
        <v>3457.02</v>
      </c>
      <c r="R157" s="47">
        <v>3502.79</v>
      </c>
      <c r="S157" s="47">
        <v>3487.27</v>
      </c>
      <c r="T157" s="47">
        <v>3454.63</v>
      </c>
      <c r="U157" s="47">
        <v>3426.7000000000003</v>
      </c>
      <c r="V157" s="47">
        <v>3469.46</v>
      </c>
      <c r="W157" s="47">
        <v>3399.27</v>
      </c>
      <c r="X157" s="47">
        <v>3186.88</v>
      </c>
      <c r="Y157" s="47">
        <v>3037.38</v>
      </c>
      <c r="Z157" s="67">
        <v>2968.52</v>
      </c>
      <c r="AA157" s="56"/>
    </row>
    <row r="158" spans="1:27" ht="16.5" x14ac:dyDescent="0.25">
      <c r="A158" s="55"/>
      <c r="B158" s="79">
        <v>4</v>
      </c>
      <c r="C158" s="75">
        <v>2983.89</v>
      </c>
      <c r="D158" s="47">
        <v>2916.57</v>
      </c>
      <c r="E158" s="47">
        <v>2913.2000000000003</v>
      </c>
      <c r="F158" s="47">
        <v>2915.7200000000003</v>
      </c>
      <c r="G158" s="47">
        <v>2959.8</v>
      </c>
      <c r="H158" s="47">
        <v>3101.94</v>
      </c>
      <c r="I158" s="47">
        <v>3202.14</v>
      </c>
      <c r="J158" s="47">
        <v>3321.46</v>
      </c>
      <c r="K158" s="47">
        <v>3346.89</v>
      </c>
      <c r="L158" s="47">
        <v>3342.61</v>
      </c>
      <c r="M158" s="47">
        <v>3332.87</v>
      </c>
      <c r="N158" s="47">
        <v>3332.34</v>
      </c>
      <c r="O158" s="47">
        <v>3336.63</v>
      </c>
      <c r="P158" s="47">
        <v>3342.2400000000002</v>
      </c>
      <c r="Q158" s="47">
        <v>3352.92</v>
      </c>
      <c r="R158" s="47">
        <v>3370.7400000000002</v>
      </c>
      <c r="S158" s="47">
        <v>3360.19</v>
      </c>
      <c r="T158" s="47">
        <v>3347.78</v>
      </c>
      <c r="U158" s="47">
        <v>3325.32</v>
      </c>
      <c r="V158" s="47">
        <v>3306.9900000000002</v>
      </c>
      <c r="W158" s="47">
        <v>3251.36</v>
      </c>
      <c r="X158" s="47">
        <v>3175.57</v>
      </c>
      <c r="Y158" s="47">
        <v>3087.75</v>
      </c>
      <c r="Z158" s="67">
        <v>3022.7200000000003</v>
      </c>
      <c r="AA158" s="56"/>
    </row>
    <row r="159" spans="1:27" ht="16.5" x14ac:dyDescent="0.25">
      <c r="A159" s="55"/>
      <c r="B159" s="79">
        <v>5</v>
      </c>
      <c r="C159" s="75">
        <v>2976.9300000000003</v>
      </c>
      <c r="D159" s="47">
        <v>2907.5</v>
      </c>
      <c r="E159" s="47">
        <v>2905.28</v>
      </c>
      <c r="F159" s="47">
        <v>2907.03</v>
      </c>
      <c r="G159" s="47">
        <v>3012.2200000000003</v>
      </c>
      <c r="H159" s="47">
        <v>3095.76</v>
      </c>
      <c r="I159" s="47">
        <v>3188.33</v>
      </c>
      <c r="J159" s="47">
        <v>3316.59</v>
      </c>
      <c r="K159" s="47">
        <v>3340.62</v>
      </c>
      <c r="L159" s="47">
        <v>3332.06</v>
      </c>
      <c r="M159" s="47">
        <v>3325.67</v>
      </c>
      <c r="N159" s="47">
        <v>3325.51</v>
      </c>
      <c r="O159" s="47">
        <v>3329.92</v>
      </c>
      <c r="P159" s="47">
        <v>3332.2200000000003</v>
      </c>
      <c r="Q159" s="47">
        <v>3337.03</v>
      </c>
      <c r="R159" s="47">
        <v>3350.3</v>
      </c>
      <c r="S159" s="47">
        <v>3350.12</v>
      </c>
      <c r="T159" s="47">
        <v>3337.4900000000002</v>
      </c>
      <c r="U159" s="47">
        <v>3317.73</v>
      </c>
      <c r="V159" s="47">
        <v>3296.32</v>
      </c>
      <c r="W159" s="47">
        <v>3272.2000000000003</v>
      </c>
      <c r="X159" s="47">
        <v>3189.84</v>
      </c>
      <c r="Y159" s="47">
        <v>3081.94</v>
      </c>
      <c r="Z159" s="67">
        <v>3001.6600000000003</v>
      </c>
      <c r="AA159" s="56"/>
    </row>
    <row r="160" spans="1:27" ht="16.5" x14ac:dyDescent="0.25">
      <c r="A160" s="55"/>
      <c r="B160" s="79">
        <v>6</v>
      </c>
      <c r="C160" s="75">
        <v>2914.9500000000003</v>
      </c>
      <c r="D160" s="47">
        <v>2889.26</v>
      </c>
      <c r="E160" s="47">
        <v>2885.85</v>
      </c>
      <c r="F160" s="47">
        <v>2890.7400000000002</v>
      </c>
      <c r="G160" s="47">
        <v>2911.07</v>
      </c>
      <c r="H160" s="47">
        <v>3070.87</v>
      </c>
      <c r="I160" s="47">
        <v>3215.59</v>
      </c>
      <c r="J160" s="47">
        <v>3342.87</v>
      </c>
      <c r="K160" s="47">
        <v>3355.4100000000003</v>
      </c>
      <c r="L160" s="47">
        <v>3349.79</v>
      </c>
      <c r="M160" s="47">
        <v>3345.84</v>
      </c>
      <c r="N160" s="47">
        <v>3348.21</v>
      </c>
      <c r="O160" s="47">
        <v>3351.6</v>
      </c>
      <c r="P160" s="47">
        <v>3350.2200000000003</v>
      </c>
      <c r="Q160" s="47">
        <v>3349.96</v>
      </c>
      <c r="R160" s="47">
        <v>3357.98</v>
      </c>
      <c r="S160" s="47">
        <v>3356.9100000000003</v>
      </c>
      <c r="T160" s="47">
        <v>3345.73</v>
      </c>
      <c r="U160" s="47">
        <v>3326.55</v>
      </c>
      <c r="V160" s="47">
        <v>3301.98</v>
      </c>
      <c r="W160" s="47">
        <v>3331.7000000000003</v>
      </c>
      <c r="X160" s="47">
        <v>3189.94</v>
      </c>
      <c r="Y160" s="47">
        <v>3084.03</v>
      </c>
      <c r="Z160" s="67">
        <v>2985.17</v>
      </c>
      <c r="AA160" s="56"/>
    </row>
    <row r="161" spans="1:27" ht="16.5" x14ac:dyDescent="0.25">
      <c r="A161" s="55"/>
      <c r="B161" s="79">
        <v>7</v>
      </c>
      <c r="C161" s="75">
        <v>2963.35</v>
      </c>
      <c r="D161" s="47">
        <v>2905.21</v>
      </c>
      <c r="E161" s="47">
        <v>2903.64</v>
      </c>
      <c r="F161" s="47">
        <v>2906.65</v>
      </c>
      <c r="G161" s="47">
        <v>2964.25</v>
      </c>
      <c r="H161" s="47">
        <v>3086.4700000000003</v>
      </c>
      <c r="I161" s="47">
        <v>3256.76</v>
      </c>
      <c r="J161" s="47">
        <v>3398.9</v>
      </c>
      <c r="K161" s="47">
        <v>3401.9300000000003</v>
      </c>
      <c r="L161" s="47">
        <v>3396.52</v>
      </c>
      <c r="M161" s="47">
        <v>3391.75</v>
      </c>
      <c r="N161" s="47">
        <v>3394.67</v>
      </c>
      <c r="O161" s="47">
        <v>3391.55</v>
      </c>
      <c r="P161" s="47">
        <v>3382.78</v>
      </c>
      <c r="Q161" s="47">
        <v>3358.7000000000003</v>
      </c>
      <c r="R161" s="47">
        <v>3391.7200000000003</v>
      </c>
      <c r="S161" s="47">
        <v>3396.76</v>
      </c>
      <c r="T161" s="47">
        <v>3383.35</v>
      </c>
      <c r="U161" s="47">
        <v>3377.21</v>
      </c>
      <c r="V161" s="47">
        <v>3348.69</v>
      </c>
      <c r="W161" s="47">
        <v>3425.83</v>
      </c>
      <c r="X161" s="47">
        <v>3331.65</v>
      </c>
      <c r="Y161" s="47">
        <v>3157.19</v>
      </c>
      <c r="Z161" s="67">
        <v>3107.42</v>
      </c>
      <c r="AA161" s="56"/>
    </row>
    <row r="162" spans="1:27" ht="16.5" x14ac:dyDescent="0.25">
      <c r="A162" s="55"/>
      <c r="B162" s="79">
        <v>8</v>
      </c>
      <c r="C162" s="75">
        <v>3119.64</v>
      </c>
      <c r="D162" s="47">
        <v>3017.32</v>
      </c>
      <c r="E162" s="47">
        <v>3004.4100000000003</v>
      </c>
      <c r="F162" s="47">
        <v>2991.32</v>
      </c>
      <c r="G162" s="47">
        <v>3003.83</v>
      </c>
      <c r="H162" s="47">
        <v>3034.06</v>
      </c>
      <c r="I162" s="47">
        <v>3118.35</v>
      </c>
      <c r="J162" s="47">
        <v>3205.4500000000003</v>
      </c>
      <c r="K162" s="47">
        <v>3275.21</v>
      </c>
      <c r="L162" s="47">
        <v>3304.2000000000003</v>
      </c>
      <c r="M162" s="47">
        <v>3302.53</v>
      </c>
      <c r="N162" s="47">
        <v>3299.4300000000003</v>
      </c>
      <c r="O162" s="47">
        <v>3297.6600000000003</v>
      </c>
      <c r="P162" s="47">
        <v>3299.59</v>
      </c>
      <c r="Q162" s="47">
        <v>3307.4100000000003</v>
      </c>
      <c r="R162" s="47">
        <v>3325.78</v>
      </c>
      <c r="S162" s="47">
        <v>3330.55</v>
      </c>
      <c r="T162" s="47">
        <v>3336.64</v>
      </c>
      <c r="U162" s="47">
        <v>3302.42</v>
      </c>
      <c r="V162" s="47">
        <v>3272.25</v>
      </c>
      <c r="W162" s="47">
        <v>3317.87</v>
      </c>
      <c r="X162" s="47">
        <v>3244.61</v>
      </c>
      <c r="Y162" s="47">
        <v>3117.4900000000002</v>
      </c>
      <c r="Z162" s="67">
        <v>3009.3</v>
      </c>
      <c r="AA162" s="56"/>
    </row>
    <row r="163" spans="1:27" ht="16.5" x14ac:dyDescent="0.25">
      <c r="A163" s="55"/>
      <c r="B163" s="79">
        <v>9</v>
      </c>
      <c r="C163" s="75">
        <v>3002.89</v>
      </c>
      <c r="D163" s="47">
        <v>2915.4900000000002</v>
      </c>
      <c r="E163" s="47">
        <v>2910.4900000000002</v>
      </c>
      <c r="F163" s="47">
        <v>2898.83</v>
      </c>
      <c r="G163" s="47">
        <v>2912.9300000000003</v>
      </c>
      <c r="H163" s="47">
        <v>2934.79</v>
      </c>
      <c r="I163" s="47">
        <v>3031.52</v>
      </c>
      <c r="J163" s="47">
        <v>3101.09</v>
      </c>
      <c r="K163" s="47">
        <v>3214.11</v>
      </c>
      <c r="L163" s="47">
        <v>3281.55</v>
      </c>
      <c r="M163" s="47">
        <v>3303.87</v>
      </c>
      <c r="N163" s="47">
        <v>3303.02</v>
      </c>
      <c r="O163" s="47">
        <v>3310.11</v>
      </c>
      <c r="P163" s="47">
        <v>3316.11</v>
      </c>
      <c r="Q163" s="47">
        <v>3328.26</v>
      </c>
      <c r="R163" s="47">
        <v>3355.75</v>
      </c>
      <c r="S163" s="47">
        <v>3362.5</v>
      </c>
      <c r="T163" s="47">
        <v>3352.9700000000003</v>
      </c>
      <c r="U163" s="47">
        <v>3330.92</v>
      </c>
      <c r="V163" s="47">
        <v>3289.05</v>
      </c>
      <c r="W163" s="47">
        <v>3322.65</v>
      </c>
      <c r="X163" s="47">
        <v>3253.36</v>
      </c>
      <c r="Y163" s="47">
        <v>3100.3</v>
      </c>
      <c r="Z163" s="67">
        <v>2990.34</v>
      </c>
      <c r="AA163" s="56"/>
    </row>
    <row r="164" spans="1:27" ht="16.5" x14ac:dyDescent="0.25">
      <c r="A164" s="55"/>
      <c r="B164" s="79">
        <v>10</v>
      </c>
      <c r="C164" s="75">
        <v>2999.89</v>
      </c>
      <c r="D164" s="47">
        <v>2921.34</v>
      </c>
      <c r="E164" s="47">
        <v>2933.69</v>
      </c>
      <c r="F164" s="47">
        <v>2950.34</v>
      </c>
      <c r="G164" s="47">
        <v>3015.94</v>
      </c>
      <c r="H164" s="47">
        <v>3095.46</v>
      </c>
      <c r="I164" s="47">
        <v>3260.28</v>
      </c>
      <c r="J164" s="47">
        <v>3346.79</v>
      </c>
      <c r="K164" s="47">
        <v>3369.64</v>
      </c>
      <c r="L164" s="47">
        <v>3363.12</v>
      </c>
      <c r="M164" s="47">
        <v>3353.15</v>
      </c>
      <c r="N164" s="47">
        <v>3347.89</v>
      </c>
      <c r="O164" s="47">
        <v>3350.1</v>
      </c>
      <c r="P164" s="47">
        <v>3350.92</v>
      </c>
      <c r="Q164" s="47">
        <v>3347.12</v>
      </c>
      <c r="R164" s="47">
        <v>3367.83</v>
      </c>
      <c r="S164" s="47">
        <v>3364.92</v>
      </c>
      <c r="T164" s="47">
        <v>3358.9700000000003</v>
      </c>
      <c r="U164" s="47">
        <v>3330.9900000000002</v>
      </c>
      <c r="V164" s="47">
        <v>3311.21</v>
      </c>
      <c r="W164" s="47">
        <v>3338.4500000000003</v>
      </c>
      <c r="X164" s="47">
        <v>3255.7000000000003</v>
      </c>
      <c r="Y164" s="47">
        <v>3133.02</v>
      </c>
      <c r="Z164" s="67">
        <v>3037.51</v>
      </c>
      <c r="AA164" s="56"/>
    </row>
    <row r="165" spans="1:27" ht="16.5" x14ac:dyDescent="0.25">
      <c r="A165" s="55"/>
      <c r="B165" s="79">
        <v>11</v>
      </c>
      <c r="C165" s="75">
        <v>2995.06</v>
      </c>
      <c r="D165" s="47">
        <v>2937.21</v>
      </c>
      <c r="E165" s="47">
        <v>2912.9500000000003</v>
      </c>
      <c r="F165" s="47">
        <v>2913.9100000000003</v>
      </c>
      <c r="G165" s="47">
        <v>3019.31</v>
      </c>
      <c r="H165" s="47">
        <v>3122.9900000000002</v>
      </c>
      <c r="I165" s="47">
        <v>3226.31</v>
      </c>
      <c r="J165" s="47">
        <v>3293.65</v>
      </c>
      <c r="K165" s="47">
        <v>3316.57</v>
      </c>
      <c r="L165" s="47">
        <v>3314.23</v>
      </c>
      <c r="M165" s="47">
        <v>3308.4300000000003</v>
      </c>
      <c r="N165" s="47">
        <v>3310.8</v>
      </c>
      <c r="O165" s="47">
        <v>3306.84</v>
      </c>
      <c r="P165" s="47">
        <v>3301.04</v>
      </c>
      <c r="Q165" s="47">
        <v>3304.05</v>
      </c>
      <c r="R165" s="47">
        <v>3313.7200000000003</v>
      </c>
      <c r="S165" s="47">
        <v>3314.9300000000003</v>
      </c>
      <c r="T165" s="47">
        <v>3307.12</v>
      </c>
      <c r="U165" s="47">
        <v>3282.7000000000003</v>
      </c>
      <c r="V165" s="47">
        <v>3269.33</v>
      </c>
      <c r="W165" s="47">
        <v>3297.1800000000003</v>
      </c>
      <c r="X165" s="47">
        <v>3228.53</v>
      </c>
      <c r="Y165" s="47">
        <v>3112.76</v>
      </c>
      <c r="Z165" s="67">
        <v>3029.4700000000003</v>
      </c>
      <c r="AA165" s="56"/>
    </row>
    <row r="166" spans="1:27" ht="16.5" x14ac:dyDescent="0.25">
      <c r="A166" s="55"/>
      <c r="B166" s="79">
        <v>12</v>
      </c>
      <c r="C166" s="75">
        <v>2977.53</v>
      </c>
      <c r="D166" s="47">
        <v>2914.07</v>
      </c>
      <c r="E166" s="47">
        <v>2911.32</v>
      </c>
      <c r="F166" s="47">
        <v>2917.12</v>
      </c>
      <c r="G166" s="47">
        <v>3006.6800000000003</v>
      </c>
      <c r="H166" s="47">
        <v>3121.37</v>
      </c>
      <c r="I166" s="47">
        <v>3228.84</v>
      </c>
      <c r="J166" s="47">
        <v>3307.2200000000003</v>
      </c>
      <c r="K166" s="47">
        <v>3327.67</v>
      </c>
      <c r="L166" s="47">
        <v>3323.9</v>
      </c>
      <c r="M166" s="47">
        <v>3320</v>
      </c>
      <c r="N166" s="47">
        <v>3332.14</v>
      </c>
      <c r="O166" s="47">
        <v>3322.1600000000003</v>
      </c>
      <c r="P166" s="47">
        <v>3320.08</v>
      </c>
      <c r="Q166" s="47">
        <v>3319.9100000000003</v>
      </c>
      <c r="R166" s="47">
        <v>3322.94</v>
      </c>
      <c r="S166" s="47">
        <v>3320.12</v>
      </c>
      <c r="T166" s="47">
        <v>3313.9900000000002</v>
      </c>
      <c r="U166" s="47">
        <v>3296.67</v>
      </c>
      <c r="V166" s="47">
        <v>3275.4900000000002</v>
      </c>
      <c r="W166" s="47">
        <v>3315.12</v>
      </c>
      <c r="X166" s="47">
        <v>3246.63</v>
      </c>
      <c r="Y166" s="47">
        <v>3111.35</v>
      </c>
      <c r="Z166" s="67">
        <v>3021.4</v>
      </c>
      <c r="AA166" s="56"/>
    </row>
    <row r="167" spans="1:27" ht="16.5" x14ac:dyDescent="0.25">
      <c r="A167" s="55"/>
      <c r="B167" s="79">
        <v>13</v>
      </c>
      <c r="C167" s="75">
        <v>2976.11</v>
      </c>
      <c r="D167" s="47">
        <v>2931.4500000000003</v>
      </c>
      <c r="E167" s="47">
        <v>2910.36</v>
      </c>
      <c r="F167" s="47">
        <v>2949.79</v>
      </c>
      <c r="G167" s="47">
        <v>3072.29</v>
      </c>
      <c r="H167" s="47">
        <v>3142.4300000000003</v>
      </c>
      <c r="I167" s="47">
        <v>3288.27</v>
      </c>
      <c r="J167" s="47">
        <v>3368.75</v>
      </c>
      <c r="K167" s="47">
        <v>3394.17</v>
      </c>
      <c r="L167" s="47">
        <v>3395.42</v>
      </c>
      <c r="M167" s="47">
        <v>3382.85</v>
      </c>
      <c r="N167" s="47">
        <v>3396.02</v>
      </c>
      <c r="O167" s="47">
        <v>3390.37</v>
      </c>
      <c r="P167" s="47">
        <v>3386.4</v>
      </c>
      <c r="Q167" s="47">
        <v>3390.9500000000003</v>
      </c>
      <c r="R167" s="47">
        <v>3399.01</v>
      </c>
      <c r="S167" s="47">
        <v>3392.59</v>
      </c>
      <c r="T167" s="47">
        <v>3393.61</v>
      </c>
      <c r="U167" s="47">
        <v>3373.23</v>
      </c>
      <c r="V167" s="47">
        <v>3357.51</v>
      </c>
      <c r="W167" s="47">
        <v>3378.53</v>
      </c>
      <c r="X167" s="47">
        <v>3249.14</v>
      </c>
      <c r="Y167" s="47">
        <v>3147.9300000000003</v>
      </c>
      <c r="Z167" s="67">
        <v>3048.38</v>
      </c>
      <c r="AA167" s="56"/>
    </row>
    <row r="168" spans="1:27" ht="16.5" x14ac:dyDescent="0.25">
      <c r="A168" s="55"/>
      <c r="B168" s="79">
        <v>14</v>
      </c>
      <c r="C168" s="75">
        <v>3051.32</v>
      </c>
      <c r="D168" s="47">
        <v>3019.29</v>
      </c>
      <c r="E168" s="47">
        <v>2994.04</v>
      </c>
      <c r="F168" s="47">
        <v>3025.03</v>
      </c>
      <c r="G168" s="47">
        <v>3082.13</v>
      </c>
      <c r="H168" s="47">
        <v>3140.46</v>
      </c>
      <c r="I168" s="47">
        <v>3249.48</v>
      </c>
      <c r="J168" s="47">
        <v>3338.73</v>
      </c>
      <c r="K168" s="47">
        <v>3363.92</v>
      </c>
      <c r="L168" s="47">
        <v>3366.71</v>
      </c>
      <c r="M168" s="47">
        <v>3361.9500000000003</v>
      </c>
      <c r="N168" s="47">
        <v>3367.51</v>
      </c>
      <c r="O168" s="47">
        <v>3358.86</v>
      </c>
      <c r="P168" s="47">
        <v>3351.29</v>
      </c>
      <c r="Q168" s="47">
        <v>3362.79</v>
      </c>
      <c r="R168" s="47">
        <v>3371.17</v>
      </c>
      <c r="S168" s="47">
        <v>3364.83</v>
      </c>
      <c r="T168" s="47">
        <v>3359.32</v>
      </c>
      <c r="U168" s="47">
        <v>3338.38</v>
      </c>
      <c r="V168" s="47">
        <v>3325.7400000000002</v>
      </c>
      <c r="W168" s="47">
        <v>3341.38</v>
      </c>
      <c r="X168" s="47">
        <v>3246.77</v>
      </c>
      <c r="Y168" s="47">
        <v>3164.78</v>
      </c>
      <c r="Z168" s="67">
        <v>3116.15</v>
      </c>
      <c r="AA168" s="56"/>
    </row>
    <row r="169" spans="1:27" ht="16.5" x14ac:dyDescent="0.25">
      <c r="A169" s="55"/>
      <c r="B169" s="79">
        <v>15</v>
      </c>
      <c r="C169" s="75">
        <v>3163.4500000000003</v>
      </c>
      <c r="D169" s="47">
        <v>3135.13</v>
      </c>
      <c r="E169" s="47">
        <v>3089.2400000000002</v>
      </c>
      <c r="F169" s="47">
        <v>3089.26</v>
      </c>
      <c r="G169" s="47">
        <v>3098.03</v>
      </c>
      <c r="H169" s="47">
        <v>3149.62</v>
      </c>
      <c r="I169" s="47">
        <v>3199.14</v>
      </c>
      <c r="J169" s="47">
        <v>3338.4500000000003</v>
      </c>
      <c r="K169" s="47">
        <v>3453.39</v>
      </c>
      <c r="L169" s="47">
        <v>3475.26</v>
      </c>
      <c r="M169" s="47">
        <v>3450.62</v>
      </c>
      <c r="N169" s="47">
        <v>3434.94</v>
      </c>
      <c r="O169" s="47">
        <v>3432.1800000000003</v>
      </c>
      <c r="P169" s="47">
        <v>3431.07</v>
      </c>
      <c r="Q169" s="47">
        <v>3438.8</v>
      </c>
      <c r="R169" s="47">
        <v>3475.27</v>
      </c>
      <c r="S169" s="47">
        <v>3471.58</v>
      </c>
      <c r="T169" s="47">
        <v>3457.32</v>
      </c>
      <c r="U169" s="47">
        <v>3417.8</v>
      </c>
      <c r="V169" s="47">
        <v>3398.07</v>
      </c>
      <c r="W169" s="47">
        <v>3425.2400000000002</v>
      </c>
      <c r="X169" s="47">
        <v>3250.33</v>
      </c>
      <c r="Y169" s="47">
        <v>3160.9700000000003</v>
      </c>
      <c r="Z169" s="67">
        <v>3087.61</v>
      </c>
      <c r="AA169" s="56"/>
    </row>
    <row r="170" spans="1:27" ht="16.5" x14ac:dyDescent="0.25">
      <c r="A170" s="55"/>
      <c r="B170" s="79">
        <v>16</v>
      </c>
      <c r="C170" s="75">
        <v>3126.75</v>
      </c>
      <c r="D170" s="47">
        <v>3091.35</v>
      </c>
      <c r="E170" s="47">
        <v>3023.4500000000003</v>
      </c>
      <c r="F170" s="47">
        <v>3030.06</v>
      </c>
      <c r="G170" s="47">
        <v>3064.75</v>
      </c>
      <c r="H170" s="47">
        <v>3112.19</v>
      </c>
      <c r="I170" s="47">
        <v>3137.5</v>
      </c>
      <c r="J170" s="47">
        <v>3219.82</v>
      </c>
      <c r="K170" s="47">
        <v>3302.46</v>
      </c>
      <c r="L170" s="47">
        <v>3377.7000000000003</v>
      </c>
      <c r="M170" s="47">
        <v>3417.52</v>
      </c>
      <c r="N170" s="47">
        <v>3424.29</v>
      </c>
      <c r="O170" s="47">
        <v>3414.27</v>
      </c>
      <c r="P170" s="47">
        <v>3416.14</v>
      </c>
      <c r="Q170" s="47">
        <v>3422.26</v>
      </c>
      <c r="R170" s="47">
        <v>3466.44</v>
      </c>
      <c r="S170" s="47">
        <v>3467.86</v>
      </c>
      <c r="T170" s="47">
        <v>3462.01</v>
      </c>
      <c r="U170" s="47">
        <v>3428.05</v>
      </c>
      <c r="V170" s="47">
        <v>3392.54</v>
      </c>
      <c r="W170" s="47">
        <v>3388.36</v>
      </c>
      <c r="X170" s="47">
        <v>3138.88</v>
      </c>
      <c r="Y170" s="47">
        <v>3155.46</v>
      </c>
      <c r="Z170" s="67">
        <v>3145.46</v>
      </c>
      <c r="AA170" s="56"/>
    </row>
    <row r="171" spans="1:27" ht="16.5" x14ac:dyDescent="0.25">
      <c r="A171" s="55"/>
      <c r="B171" s="79">
        <v>17</v>
      </c>
      <c r="C171" s="75">
        <v>3097.62</v>
      </c>
      <c r="D171" s="47">
        <v>3063.94</v>
      </c>
      <c r="E171" s="47">
        <v>2990.46</v>
      </c>
      <c r="F171" s="47">
        <v>2992.46</v>
      </c>
      <c r="G171" s="47">
        <v>3078.79</v>
      </c>
      <c r="H171" s="47">
        <v>3160.58</v>
      </c>
      <c r="I171" s="47">
        <v>3225.4700000000003</v>
      </c>
      <c r="J171" s="47">
        <v>3263.76</v>
      </c>
      <c r="K171" s="47">
        <v>3250.76</v>
      </c>
      <c r="L171" s="47">
        <v>3235.6</v>
      </c>
      <c r="M171" s="47">
        <v>3226.78</v>
      </c>
      <c r="N171" s="47">
        <v>3232.15</v>
      </c>
      <c r="O171" s="47">
        <v>3213.4700000000003</v>
      </c>
      <c r="P171" s="47">
        <v>3200.31</v>
      </c>
      <c r="Q171" s="47">
        <v>3221.04</v>
      </c>
      <c r="R171" s="47">
        <v>3236.83</v>
      </c>
      <c r="S171" s="47">
        <v>3226.31</v>
      </c>
      <c r="T171" s="47">
        <v>3208.55</v>
      </c>
      <c r="U171" s="47">
        <v>3197.9700000000003</v>
      </c>
      <c r="V171" s="47">
        <v>3195.06</v>
      </c>
      <c r="W171" s="47">
        <v>3185.6800000000003</v>
      </c>
      <c r="X171" s="47">
        <v>3191.4100000000003</v>
      </c>
      <c r="Y171" s="47">
        <v>3062.55</v>
      </c>
      <c r="Z171" s="67">
        <v>2995.31</v>
      </c>
      <c r="AA171" s="56"/>
    </row>
    <row r="172" spans="1:27" ht="16.5" x14ac:dyDescent="0.25">
      <c r="A172" s="55"/>
      <c r="B172" s="79">
        <v>18</v>
      </c>
      <c r="C172" s="75">
        <v>2975.42</v>
      </c>
      <c r="D172" s="47">
        <v>2917.9900000000002</v>
      </c>
      <c r="E172" s="47">
        <v>2909.55</v>
      </c>
      <c r="F172" s="47">
        <v>2939.96</v>
      </c>
      <c r="G172" s="47">
        <v>3033.92</v>
      </c>
      <c r="H172" s="47">
        <v>3137.86</v>
      </c>
      <c r="I172" s="47">
        <v>3237.84</v>
      </c>
      <c r="J172" s="47">
        <v>3318.6600000000003</v>
      </c>
      <c r="K172" s="47">
        <v>3315.51</v>
      </c>
      <c r="L172" s="47">
        <v>3316</v>
      </c>
      <c r="M172" s="47">
        <v>3309.56</v>
      </c>
      <c r="N172" s="47">
        <v>3317.09</v>
      </c>
      <c r="O172" s="47">
        <v>3314.96</v>
      </c>
      <c r="P172" s="47">
        <v>3316.5</v>
      </c>
      <c r="Q172" s="47">
        <v>3314.42</v>
      </c>
      <c r="R172" s="47">
        <v>3323.86</v>
      </c>
      <c r="S172" s="47">
        <v>3314.15</v>
      </c>
      <c r="T172" s="47">
        <v>3311.2000000000003</v>
      </c>
      <c r="U172" s="47">
        <v>3308.37</v>
      </c>
      <c r="V172" s="47">
        <v>3298.75</v>
      </c>
      <c r="W172" s="47">
        <v>3281.53</v>
      </c>
      <c r="X172" s="47">
        <v>3225.84</v>
      </c>
      <c r="Y172" s="47">
        <v>3150.08</v>
      </c>
      <c r="Z172" s="67">
        <v>3074.59</v>
      </c>
      <c r="AA172" s="56"/>
    </row>
    <row r="173" spans="1:27" ht="16.5" x14ac:dyDescent="0.25">
      <c r="A173" s="55"/>
      <c r="B173" s="79">
        <v>19</v>
      </c>
      <c r="C173" s="75">
        <v>3032.52</v>
      </c>
      <c r="D173" s="47">
        <v>2985.21</v>
      </c>
      <c r="E173" s="47">
        <v>2991.53</v>
      </c>
      <c r="F173" s="47">
        <v>2996.89</v>
      </c>
      <c r="G173" s="47">
        <v>3118.67</v>
      </c>
      <c r="H173" s="47">
        <v>3165.48</v>
      </c>
      <c r="I173" s="47">
        <v>3304.19</v>
      </c>
      <c r="J173" s="47">
        <v>3382.12</v>
      </c>
      <c r="K173" s="47">
        <v>3380.75</v>
      </c>
      <c r="L173" s="47">
        <v>3374.63</v>
      </c>
      <c r="M173" s="47">
        <v>3375.1800000000003</v>
      </c>
      <c r="N173" s="47">
        <v>3368.56</v>
      </c>
      <c r="O173" s="47">
        <v>3334.34</v>
      </c>
      <c r="P173" s="47">
        <v>3333.38</v>
      </c>
      <c r="Q173" s="47">
        <v>3373.71</v>
      </c>
      <c r="R173" s="47">
        <v>3398.32</v>
      </c>
      <c r="S173" s="47">
        <v>3397.7400000000002</v>
      </c>
      <c r="T173" s="47">
        <v>3396</v>
      </c>
      <c r="U173" s="47">
        <v>3379.23</v>
      </c>
      <c r="V173" s="47">
        <v>3309.33</v>
      </c>
      <c r="W173" s="47">
        <v>3284.75</v>
      </c>
      <c r="X173" s="47">
        <v>3226.69</v>
      </c>
      <c r="Y173" s="47">
        <v>3157.9300000000003</v>
      </c>
      <c r="Z173" s="67">
        <v>3093.34</v>
      </c>
      <c r="AA173" s="56"/>
    </row>
    <row r="174" spans="1:27" ht="16.5" x14ac:dyDescent="0.25">
      <c r="A174" s="55"/>
      <c r="B174" s="79">
        <v>20</v>
      </c>
      <c r="C174" s="75">
        <v>3106.82</v>
      </c>
      <c r="D174" s="47">
        <v>3080.09</v>
      </c>
      <c r="E174" s="47">
        <v>3018.81</v>
      </c>
      <c r="F174" s="47">
        <v>3044.71</v>
      </c>
      <c r="G174" s="47">
        <v>3152.02</v>
      </c>
      <c r="H174" s="47">
        <v>3176.2200000000003</v>
      </c>
      <c r="I174" s="47">
        <v>3313.6</v>
      </c>
      <c r="J174" s="47">
        <v>3387.03</v>
      </c>
      <c r="K174" s="47">
        <v>3393.44</v>
      </c>
      <c r="L174" s="47">
        <v>3369.56</v>
      </c>
      <c r="M174" s="47">
        <v>3371.34</v>
      </c>
      <c r="N174" s="47">
        <v>3373</v>
      </c>
      <c r="O174" s="47">
        <v>3369.83</v>
      </c>
      <c r="P174" s="47">
        <v>3366.6600000000003</v>
      </c>
      <c r="Q174" s="47">
        <v>3372.9300000000003</v>
      </c>
      <c r="R174" s="47">
        <v>3400.33</v>
      </c>
      <c r="S174" s="47">
        <v>3397.04</v>
      </c>
      <c r="T174" s="47">
        <v>3390.52</v>
      </c>
      <c r="U174" s="47">
        <v>3380.21</v>
      </c>
      <c r="V174" s="47">
        <v>3343.27</v>
      </c>
      <c r="W174" s="47">
        <v>3312.58</v>
      </c>
      <c r="X174" s="47">
        <v>3354.9900000000002</v>
      </c>
      <c r="Y174" s="47">
        <v>3182.25</v>
      </c>
      <c r="Z174" s="67">
        <v>3154.28</v>
      </c>
      <c r="AA174" s="56"/>
    </row>
    <row r="175" spans="1:27" ht="16.5" x14ac:dyDescent="0.25">
      <c r="A175" s="55"/>
      <c r="B175" s="79">
        <v>21</v>
      </c>
      <c r="C175" s="75">
        <v>3085.11</v>
      </c>
      <c r="D175" s="47">
        <v>3053.9300000000003</v>
      </c>
      <c r="E175" s="47">
        <v>3044.4</v>
      </c>
      <c r="F175" s="47">
        <v>3068.53</v>
      </c>
      <c r="G175" s="47">
        <v>3124.06</v>
      </c>
      <c r="H175" s="47">
        <v>3227.8</v>
      </c>
      <c r="I175" s="47">
        <v>3317.98</v>
      </c>
      <c r="J175" s="47">
        <v>3379.55</v>
      </c>
      <c r="K175" s="47">
        <v>3377.11</v>
      </c>
      <c r="L175" s="47">
        <v>3367.36</v>
      </c>
      <c r="M175" s="47">
        <v>3362.39</v>
      </c>
      <c r="N175" s="47">
        <v>3360.11</v>
      </c>
      <c r="O175" s="47">
        <v>3360.9700000000003</v>
      </c>
      <c r="P175" s="47">
        <v>3354.53</v>
      </c>
      <c r="Q175" s="47">
        <v>3359.7400000000002</v>
      </c>
      <c r="R175" s="47">
        <v>3370.4700000000003</v>
      </c>
      <c r="S175" s="47">
        <v>3375.19</v>
      </c>
      <c r="T175" s="47">
        <v>3367.6600000000003</v>
      </c>
      <c r="U175" s="47">
        <v>3345.31</v>
      </c>
      <c r="V175" s="47">
        <v>3330.73</v>
      </c>
      <c r="W175" s="47">
        <v>3316.9700000000003</v>
      </c>
      <c r="X175" s="47">
        <v>3349.87</v>
      </c>
      <c r="Y175" s="47">
        <v>3193.51</v>
      </c>
      <c r="Z175" s="67">
        <v>3137.29</v>
      </c>
      <c r="AA175" s="56"/>
    </row>
    <row r="176" spans="1:27" ht="16.5" x14ac:dyDescent="0.25">
      <c r="A176" s="55"/>
      <c r="B176" s="79">
        <v>22</v>
      </c>
      <c r="C176" s="75">
        <v>3165.21</v>
      </c>
      <c r="D176" s="47">
        <v>3138.03</v>
      </c>
      <c r="E176" s="47">
        <v>3107.23</v>
      </c>
      <c r="F176" s="47">
        <v>3136.92</v>
      </c>
      <c r="G176" s="47">
        <v>3149.86</v>
      </c>
      <c r="H176" s="47">
        <v>3216.28</v>
      </c>
      <c r="I176" s="47">
        <v>3248.2400000000002</v>
      </c>
      <c r="J176" s="47">
        <v>3341.56</v>
      </c>
      <c r="K176" s="47">
        <v>3457.12</v>
      </c>
      <c r="L176" s="47">
        <v>3466.62</v>
      </c>
      <c r="M176" s="47">
        <v>3460.7400000000002</v>
      </c>
      <c r="N176" s="47">
        <v>3449.9700000000003</v>
      </c>
      <c r="O176" s="47">
        <v>3449.9900000000002</v>
      </c>
      <c r="P176" s="47">
        <v>3448.65</v>
      </c>
      <c r="Q176" s="47">
        <v>3437.59</v>
      </c>
      <c r="R176" s="47">
        <v>3462.85</v>
      </c>
      <c r="S176" s="47">
        <v>3483.05</v>
      </c>
      <c r="T176" s="47">
        <v>3465.84</v>
      </c>
      <c r="U176" s="47">
        <v>3445.23</v>
      </c>
      <c r="V176" s="47">
        <v>3408.14</v>
      </c>
      <c r="W176" s="47">
        <v>3373.7400000000002</v>
      </c>
      <c r="X176" s="47">
        <v>3352.69</v>
      </c>
      <c r="Y176" s="47">
        <v>3196.58</v>
      </c>
      <c r="Z176" s="67">
        <v>3175.2200000000003</v>
      </c>
      <c r="AA176" s="56"/>
    </row>
    <row r="177" spans="1:27" ht="16.5" x14ac:dyDescent="0.25">
      <c r="A177" s="55"/>
      <c r="B177" s="79">
        <v>23</v>
      </c>
      <c r="C177" s="75">
        <v>3148.2000000000003</v>
      </c>
      <c r="D177" s="47">
        <v>3097.86</v>
      </c>
      <c r="E177" s="47">
        <v>3076.3</v>
      </c>
      <c r="F177" s="47">
        <v>3048.9700000000003</v>
      </c>
      <c r="G177" s="47">
        <v>3094.31</v>
      </c>
      <c r="H177" s="47">
        <v>3108.86</v>
      </c>
      <c r="I177" s="47">
        <v>3149.71</v>
      </c>
      <c r="J177" s="47">
        <v>3244.57</v>
      </c>
      <c r="K177" s="47">
        <v>3291.32</v>
      </c>
      <c r="L177" s="47">
        <v>3324.25</v>
      </c>
      <c r="M177" s="47">
        <v>3326.52</v>
      </c>
      <c r="N177" s="47">
        <v>3324.7000000000003</v>
      </c>
      <c r="O177" s="47">
        <v>3324.77</v>
      </c>
      <c r="P177" s="47">
        <v>3326.2000000000003</v>
      </c>
      <c r="Q177" s="47">
        <v>3324.6800000000003</v>
      </c>
      <c r="R177" s="47">
        <v>3336.69</v>
      </c>
      <c r="S177" s="47">
        <v>3357.12</v>
      </c>
      <c r="T177" s="47">
        <v>3355.9300000000003</v>
      </c>
      <c r="U177" s="47">
        <v>3341.54</v>
      </c>
      <c r="V177" s="47">
        <v>3326.26</v>
      </c>
      <c r="W177" s="47">
        <v>3353.92</v>
      </c>
      <c r="X177" s="47">
        <v>3283.84</v>
      </c>
      <c r="Y177" s="47">
        <v>3163.77</v>
      </c>
      <c r="Z177" s="67">
        <v>3137.1</v>
      </c>
      <c r="AA177" s="56"/>
    </row>
    <row r="178" spans="1:27" ht="16.5" x14ac:dyDescent="0.25">
      <c r="A178" s="55"/>
      <c r="B178" s="79">
        <v>24</v>
      </c>
      <c r="C178" s="75">
        <v>3115.34</v>
      </c>
      <c r="D178" s="47">
        <v>3089.31</v>
      </c>
      <c r="E178" s="47">
        <v>3093.04</v>
      </c>
      <c r="F178" s="47">
        <v>3100.88</v>
      </c>
      <c r="G178" s="47">
        <v>3135.05</v>
      </c>
      <c r="H178" s="47">
        <v>3237.05</v>
      </c>
      <c r="I178" s="47">
        <v>3304.92</v>
      </c>
      <c r="J178" s="47">
        <v>3395.04</v>
      </c>
      <c r="K178" s="47">
        <v>3381.9900000000002</v>
      </c>
      <c r="L178" s="47">
        <v>3348.69</v>
      </c>
      <c r="M178" s="47">
        <v>3334.5</v>
      </c>
      <c r="N178" s="47">
        <v>3347.34</v>
      </c>
      <c r="O178" s="47">
        <v>3341.4300000000003</v>
      </c>
      <c r="P178" s="47">
        <v>3340.48</v>
      </c>
      <c r="Q178" s="47">
        <v>3334.4</v>
      </c>
      <c r="R178" s="47">
        <v>3366.03</v>
      </c>
      <c r="S178" s="47">
        <v>3368.39</v>
      </c>
      <c r="T178" s="47">
        <v>3366.65</v>
      </c>
      <c r="U178" s="47">
        <v>3362.4100000000003</v>
      </c>
      <c r="V178" s="47">
        <v>3337.6800000000003</v>
      </c>
      <c r="W178" s="47">
        <v>3298.89</v>
      </c>
      <c r="X178" s="47">
        <v>3337.39</v>
      </c>
      <c r="Y178" s="47">
        <v>3204.01</v>
      </c>
      <c r="Z178" s="67">
        <v>3138.07</v>
      </c>
      <c r="AA178" s="56"/>
    </row>
    <row r="179" spans="1:27" ht="16.5" x14ac:dyDescent="0.25">
      <c r="A179" s="55"/>
      <c r="B179" s="79">
        <v>25</v>
      </c>
      <c r="C179" s="75">
        <v>3048.85</v>
      </c>
      <c r="D179" s="47">
        <v>3003.03</v>
      </c>
      <c r="E179" s="47">
        <v>2988.14</v>
      </c>
      <c r="F179" s="47">
        <v>3013.79</v>
      </c>
      <c r="G179" s="47">
        <v>3077.46</v>
      </c>
      <c r="H179" s="47">
        <v>3165.73</v>
      </c>
      <c r="I179" s="47">
        <v>3273.09</v>
      </c>
      <c r="J179" s="47">
        <v>3310.6</v>
      </c>
      <c r="K179" s="47">
        <v>3336.57</v>
      </c>
      <c r="L179" s="47">
        <v>3334.29</v>
      </c>
      <c r="M179" s="47">
        <v>3312.79</v>
      </c>
      <c r="N179" s="47">
        <v>3314.87</v>
      </c>
      <c r="O179" s="47">
        <v>3313.4500000000003</v>
      </c>
      <c r="P179" s="47">
        <v>3323.31</v>
      </c>
      <c r="Q179" s="47">
        <v>3328.6800000000003</v>
      </c>
      <c r="R179" s="47">
        <v>3343.4700000000003</v>
      </c>
      <c r="S179" s="47">
        <v>3336.57</v>
      </c>
      <c r="T179" s="47">
        <v>3336.94</v>
      </c>
      <c r="U179" s="47">
        <v>3331.42</v>
      </c>
      <c r="V179" s="47">
        <v>3310.27</v>
      </c>
      <c r="W179" s="47">
        <v>3352.73</v>
      </c>
      <c r="X179" s="47">
        <v>3308.26</v>
      </c>
      <c r="Y179" s="47">
        <v>3171.58</v>
      </c>
      <c r="Z179" s="67">
        <v>3078.11</v>
      </c>
      <c r="AA179" s="56"/>
    </row>
    <row r="180" spans="1:27" ht="16.5" x14ac:dyDescent="0.25">
      <c r="A180" s="55"/>
      <c r="B180" s="79">
        <v>26</v>
      </c>
      <c r="C180" s="75">
        <v>3038.6</v>
      </c>
      <c r="D180" s="47">
        <v>2987.52</v>
      </c>
      <c r="E180" s="47">
        <v>2996.02</v>
      </c>
      <c r="F180" s="47">
        <v>3061.57</v>
      </c>
      <c r="G180" s="47">
        <v>3079.51</v>
      </c>
      <c r="H180" s="47">
        <v>3098.6800000000003</v>
      </c>
      <c r="I180" s="47">
        <v>3275.9</v>
      </c>
      <c r="J180" s="47">
        <v>3300.55</v>
      </c>
      <c r="K180" s="47">
        <v>3315.13</v>
      </c>
      <c r="L180" s="47">
        <v>3299.38</v>
      </c>
      <c r="M180" s="47">
        <v>3300.1600000000003</v>
      </c>
      <c r="N180" s="47">
        <v>3300.71</v>
      </c>
      <c r="O180" s="47">
        <v>3298.52</v>
      </c>
      <c r="P180" s="47">
        <v>3300.09</v>
      </c>
      <c r="Q180" s="47">
        <v>3300.48</v>
      </c>
      <c r="R180" s="47">
        <v>3302.29</v>
      </c>
      <c r="S180" s="47">
        <v>3301.9100000000003</v>
      </c>
      <c r="T180" s="47">
        <v>3300.56</v>
      </c>
      <c r="U180" s="47">
        <v>3297.4300000000003</v>
      </c>
      <c r="V180" s="47">
        <v>3297.82</v>
      </c>
      <c r="W180" s="47">
        <v>3333.03</v>
      </c>
      <c r="X180" s="47">
        <v>3289.36</v>
      </c>
      <c r="Y180" s="47">
        <v>3142.37</v>
      </c>
      <c r="Z180" s="67">
        <v>3026.61</v>
      </c>
      <c r="AA180" s="56"/>
    </row>
    <row r="181" spans="1:27" ht="16.5" x14ac:dyDescent="0.25">
      <c r="A181" s="55"/>
      <c r="B181" s="79">
        <v>27</v>
      </c>
      <c r="C181" s="75">
        <v>3017.07</v>
      </c>
      <c r="D181" s="47">
        <v>2949.64</v>
      </c>
      <c r="E181" s="47">
        <v>2955.55</v>
      </c>
      <c r="F181" s="47">
        <v>3006.4</v>
      </c>
      <c r="G181" s="47">
        <v>3064.69</v>
      </c>
      <c r="H181" s="47">
        <v>3100.15</v>
      </c>
      <c r="I181" s="47">
        <v>3270.55</v>
      </c>
      <c r="J181" s="47">
        <v>3295.63</v>
      </c>
      <c r="K181" s="47">
        <v>3296.57</v>
      </c>
      <c r="L181" s="47">
        <v>3294.6</v>
      </c>
      <c r="M181" s="47">
        <v>3295.73</v>
      </c>
      <c r="N181" s="47">
        <v>3297.1</v>
      </c>
      <c r="O181" s="47">
        <v>3297.63</v>
      </c>
      <c r="P181" s="47">
        <v>3296.62</v>
      </c>
      <c r="Q181" s="47">
        <v>3296</v>
      </c>
      <c r="R181" s="47">
        <v>3297.7400000000002</v>
      </c>
      <c r="S181" s="47">
        <v>3296.26</v>
      </c>
      <c r="T181" s="47">
        <v>3299.76</v>
      </c>
      <c r="U181" s="47">
        <v>3295.36</v>
      </c>
      <c r="V181" s="47">
        <v>3294.7400000000002</v>
      </c>
      <c r="W181" s="47">
        <v>3350.8</v>
      </c>
      <c r="X181" s="47">
        <v>3305.2400000000002</v>
      </c>
      <c r="Y181" s="47">
        <v>3138.54</v>
      </c>
      <c r="Z181" s="67">
        <v>3041.09</v>
      </c>
      <c r="AA181" s="56"/>
    </row>
    <row r="182" spans="1:27" ht="16.5" x14ac:dyDescent="0.25">
      <c r="A182" s="55"/>
      <c r="B182" s="79">
        <v>28</v>
      </c>
      <c r="C182" s="75">
        <v>3036.37</v>
      </c>
      <c r="D182" s="47">
        <v>2982.92</v>
      </c>
      <c r="E182" s="47">
        <v>2971.2400000000002</v>
      </c>
      <c r="F182" s="47">
        <v>3023.54</v>
      </c>
      <c r="G182" s="47">
        <v>3074.03</v>
      </c>
      <c r="H182" s="47">
        <v>3146.3</v>
      </c>
      <c r="I182" s="47">
        <v>3252.85</v>
      </c>
      <c r="J182" s="47">
        <v>3280.4700000000003</v>
      </c>
      <c r="K182" s="47">
        <v>3279.82</v>
      </c>
      <c r="L182" s="47">
        <v>3272.9900000000002</v>
      </c>
      <c r="M182" s="47">
        <v>3261.83</v>
      </c>
      <c r="N182" s="47">
        <v>3263.86</v>
      </c>
      <c r="O182" s="47">
        <v>3264</v>
      </c>
      <c r="P182" s="47">
        <v>3262.89</v>
      </c>
      <c r="Q182" s="47">
        <v>3269.67</v>
      </c>
      <c r="R182" s="47">
        <v>3281.17</v>
      </c>
      <c r="S182" s="47">
        <v>3277.57</v>
      </c>
      <c r="T182" s="47">
        <v>3277.75</v>
      </c>
      <c r="U182" s="47">
        <v>3279.2000000000003</v>
      </c>
      <c r="V182" s="47">
        <v>3279.06</v>
      </c>
      <c r="W182" s="47">
        <v>3325.6600000000003</v>
      </c>
      <c r="X182" s="47">
        <v>3297.9300000000003</v>
      </c>
      <c r="Y182" s="47">
        <v>3207.46</v>
      </c>
      <c r="Z182" s="67">
        <v>3100.57</v>
      </c>
      <c r="AA182" s="56"/>
    </row>
    <row r="183" spans="1:27" ht="16.5" hidden="1" x14ac:dyDescent="0.25">
      <c r="A183" s="55"/>
      <c r="B183" s="79">
        <v>29</v>
      </c>
      <c r="C183" s="75"/>
      <c r="D183" s="47"/>
      <c r="E183" s="47"/>
      <c r="F183" s="47"/>
      <c r="G183" s="47"/>
      <c r="H183" s="47"/>
      <c r="I183" s="47"/>
      <c r="J183" s="47"/>
      <c r="K183" s="47"/>
      <c r="L183" s="47"/>
      <c r="M183" s="47"/>
      <c r="N183" s="47"/>
      <c r="O183" s="47"/>
      <c r="P183" s="47"/>
      <c r="Q183" s="47"/>
      <c r="R183" s="47"/>
      <c r="S183" s="47"/>
      <c r="T183" s="47"/>
      <c r="U183" s="47"/>
      <c r="V183" s="47"/>
      <c r="W183" s="47"/>
      <c r="X183" s="47"/>
      <c r="Y183" s="47"/>
      <c r="Z183" s="67"/>
      <c r="AA183" s="56"/>
    </row>
    <row r="184" spans="1:27" ht="16.5" hidden="1" x14ac:dyDescent="0.25">
      <c r="A184" s="55"/>
      <c r="B184" s="79">
        <v>30</v>
      </c>
      <c r="C184" s="75"/>
      <c r="D184" s="47"/>
      <c r="E184" s="47"/>
      <c r="F184" s="47"/>
      <c r="G184" s="47"/>
      <c r="H184" s="47"/>
      <c r="I184" s="47"/>
      <c r="J184" s="47"/>
      <c r="K184" s="47"/>
      <c r="L184" s="47"/>
      <c r="M184" s="47"/>
      <c r="N184" s="47"/>
      <c r="O184" s="47"/>
      <c r="P184" s="47"/>
      <c r="Q184" s="47"/>
      <c r="R184" s="47"/>
      <c r="S184" s="47"/>
      <c r="T184" s="47"/>
      <c r="U184" s="47"/>
      <c r="V184" s="47"/>
      <c r="W184" s="47"/>
      <c r="X184" s="47"/>
      <c r="Y184" s="47"/>
      <c r="Z184" s="67"/>
      <c r="AA184" s="56"/>
    </row>
    <row r="185" spans="1:27" ht="17.25" hidden="1" thickBot="1" x14ac:dyDescent="0.3">
      <c r="A185" s="55"/>
      <c r="B185" s="80">
        <v>31</v>
      </c>
      <c r="C185" s="76"/>
      <c r="D185" s="68"/>
      <c r="E185" s="68"/>
      <c r="F185" s="68"/>
      <c r="G185" s="68"/>
      <c r="H185" s="68"/>
      <c r="I185" s="68"/>
      <c r="J185" s="68"/>
      <c r="K185" s="68"/>
      <c r="L185" s="68"/>
      <c r="M185" s="68"/>
      <c r="N185" s="68"/>
      <c r="O185" s="68"/>
      <c r="P185" s="68"/>
      <c r="Q185" s="68"/>
      <c r="R185" s="68"/>
      <c r="S185" s="68"/>
      <c r="T185" s="68"/>
      <c r="U185" s="68"/>
      <c r="V185" s="68"/>
      <c r="W185" s="68"/>
      <c r="X185" s="68"/>
      <c r="Y185" s="68"/>
      <c r="Z185" s="69"/>
      <c r="AA185" s="56"/>
    </row>
    <row r="186" spans="1:27" ht="16.5" thickBot="1" x14ac:dyDescent="0.3">
      <c r="A186" s="55"/>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56"/>
    </row>
    <row r="187" spans="1:27" x14ac:dyDescent="0.25">
      <c r="A187" s="55"/>
      <c r="B187" s="310" t="s">
        <v>121</v>
      </c>
      <c r="C187" s="312" t="s">
        <v>147</v>
      </c>
      <c r="D187" s="312"/>
      <c r="E187" s="312"/>
      <c r="F187" s="312"/>
      <c r="G187" s="312"/>
      <c r="H187" s="312"/>
      <c r="I187" s="312"/>
      <c r="J187" s="312"/>
      <c r="K187" s="312"/>
      <c r="L187" s="312"/>
      <c r="M187" s="312"/>
      <c r="N187" s="312"/>
      <c r="O187" s="312"/>
      <c r="P187" s="312"/>
      <c r="Q187" s="312"/>
      <c r="R187" s="312"/>
      <c r="S187" s="312"/>
      <c r="T187" s="312"/>
      <c r="U187" s="312"/>
      <c r="V187" s="312"/>
      <c r="W187" s="312"/>
      <c r="X187" s="312"/>
      <c r="Y187" s="312"/>
      <c r="Z187" s="313"/>
      <c r="AA187" s="56"/>
    </row>
    <row r="188" spans="1:27" ht="32.25" thickBot="1" x14ac:dyDescent="0.3">
      <c r="A188" s="55"/>
      <c r="B188" s="311"/>
      <c r="C188" s="77" t="s">
        <v>122</v>
      </c>
      <c r="D188" s="72" t="s">
        <v>123</v>
      </c>
      <c r="E188" s="72" t="s">
        <v>124</v>
      </c>
      <c r="F188" s="72" t="s">
        <v>125</v>
      </c>
      <c r="G188" s="72" t="s">
        <v>126</v>
      </c>
      <c r="H188" s="72" t="s">
        <v>127</v>
      </c>
      <c r="I188" s="72" t="s">
        <v>128</v>
      </c>
      <c r="J188" s="72" t="s">
        <v>129</v>
      </c>
      <c r="K188" s="72" t="s">
        <v>130</v>
      </c>
      <c r="L188" s="72" t="s">
        <v>131</v>
      </c>
      <c r="M188" s="72" t="s">
        <v>132</v>
      </c>
      <c r="N188" s="72" t="s">
        <v>133</v>
      </c>
      <c r="O188" s="72" t="s">
        <v>134</v>
      </c>
      <c r="P188" s="72" t="s">
        <v>135</v>
      </c>
      <c r="Q188" s="72" t="s">
        <v>136</v>
      </c>
      <c r="R188" s="72" t="s">
        <v>137</v>
      </c>
      <c r="S188" s="72" t="s">
        <v>138</v>
      </c>
      <c r="T188" s="72" t="s">
        <v>139</v>
      </c>
      <c r="U188" s="72" t="s">
        <v>140</v>
      </c>
      <c r="V188" s="72" t="s">
        <v>141</v>
      </c>
      <c r="W188" s="72" t="s">
        <v>142</v>
      </c>
      <c r="X188" s="72" t="s">
        <v>143</v>
      </c>
      <c r="Y188" s="72" t="s">
        <v>144</v>
      </c>
      <c r="Z188" s="73" t="s">
        <v>145</v>
      </c>
      <c r="AA188" s="56"/>
    </row>
    <row r="189" spans="1:27" ht="16.5" x14ac:dyDescent="0.25">
      <c r="A189" s="55"/>
      <c r="B189" s="78">
        <v>1</v>
      </c>
      <c r="C189" s="83">
        <v>3179.3900000000003</v>
      </c>
      <c r="D189" s="81">
        <v>3126.7200000000003</v>
      </c>
      <c r="E189" s="81">
        <v>3115.55</v>
      </c>
      <c r="F189" s="81">
        <v>3118.88</v>
      </c>
      <c r="G189" s="81">
        <v>3131.4300000000003</v>
      </c>
      <c r="H189" s="81">
        <v>3218.25</v>
      </c>
      <c r="I189" s="81">
        <v>3283.7200000000003</v>
      </c>
      <c r="J189" s="81">
        <v>3420.21</v>
      </c>
      <c r="K189" s="81">
        <v>3559.42</v>
      </c>
      <c r="L189" s="81">
        <v>3612.71</v>
      </c>
      <c r="M189" s="81">
        <v>3600.38</v>
      </c>
      <c r="N189" s="81">
        <v>3546.6400000000003</v>
      </c>
      <c r="O189" s="81">
        <v>3538.2</v>
      </c>
      <c r="P189" s="81">
        <v>3499.96</v>
      </c>
      <c r="Q189" s="81">
        <v>3516.3500000000004</v>
      </c>
      <c r="R189" s="81">
        <v>3553.07</v>
      </c>
      <c r="S189" s="81">
        <v>3547.74</v>
      </c>
      <c r="T189" s="81">
        <v>3524.19</v>
      </c>
      <c r="U189" s="81">
        <v>3494.52</v>
      </c>
      <c r="V189" s="81">
        <v>3502.27</v>
      </c>
      <c r="W189" s="81">
        <v>3429.11</v>
      </c>
      <c r="X189" s="81">
        <v>3187.8500000000004</v>
      </c>
      <c r="Y189" s="81">
        <v>3108.19</v>
      </c>
      <c r="Z189" s="82">
        <v>3148.4</v>
      </c>
      <c r="AA189" s="56"/>
    </row>
    <row r="190" spans="1:27" ht="16.5" x14ac:dyDescent="0.25">
      <c r="A190" s="55"/>
      <c r="B190" s="79">
        <v>2</v>
      </c>
      <c r="C190" s="75">
        <v>3107.76</v>
      </c>
      <c r="D190" s="47">
        <v>3101.02</v>
      </c>
      <c r="E190" s="47">
        <v>3063.49</v>
      </c>
      <c r="F190" s="47">
        <v>3055.2799999999997</v>
      </c>
      <c r="G190" s="47">
        <v>3077.16</v>
      </c>
      <c r="H190" s="47">
        <v>3141.45</v>
      </c>
      <c r="I190" s="47">
        <v>3212.8100000000004</v>
      </c>
      <c r="J190" s="47">
        <v>3306.37</v>
      </c>
      <c r="K190" s="47">
        <v>3396.48</v>
      </c>
      <c r="L190" s="47">
        <v>3490.11</v>
      </c>
      <c r="M190" s="47">
        <v>3522.77</v>
      </c>
      <c r="N190" s="47">
        <v>3538.11</v>
      </c>
      <c r="O190" s="47">
        <v>3538.9700000000003</v>
      </c>
      <c r="P190" s="47">
        <v>3542.07</v>
      </c>
      <c r="Q190" s="47">
        <v>3557.84</v>
      </c>
      <c r="R190" s="47">
        <v>3598.08</v>
      </c>
      <c r="S190" s="47">
        <v>3605.4300000000003</v>
      </c>
      <c r="T190" s="47">
        <v>3562.9</v>
      </c>
      <c r="U190" s="47">
        <v>3510.8900000000003</v>
      </c>
      <c r="V190" s="47">
        <v>3488.11</v>
      </c>
      <c r="W190" s="47">
        <v>3470.6000000000004</v>
      </c>
      <c r="X190" s="47">
        <v>3330.61</v>
      </c>
      <c r="Y190" s="47">
        <v>3244.6800000000003</v>
      </c>
      <c r="Z190" s="67">
        <v>3175.3100000000004</v>
      </c>
      <c r="AA190" s="56"/>
    </row>
    <row r="191" spans="1:27" ht="16.5" x14ac:dyDescent="0.25">
      <c r="A191" s="55"/>
      <c r="B191" s="79">
        <v>3</v>
      </c>
      <c r="C191" s="75">
        <v>3100.3500000000004</v>
      </c>
      <c r="D191" s="47">
        <v>3095.94</v>
      </c>
      <c r="E191" s="47">
        <v>3087.87</v>
      </c>
      <c r="F191" s="47">
        <v>3128.6400000000003</v>
      </c>
      <c r="G191" s="47">
        <v>3154.12</v>
      </c>
      <c r="H191" s="47">
        <v>3265.0600000000004</v>
      </c>
      <c r="I191" s="47">
        <v>3419.1800000000003</v>
      </c>
      <c r="J191" s="47">
        <v>3575.83</v>
      </c>
      <c r="K191" s="47">
        <v>3607.48</v>
      </c>
      <c r="L191" s="47">
        <v>3591.33</v>
      </c>
      <c r="M191" s="47">
        <v>3571.11</v>
      </c>
      <c r="N191" s="47">
        <v>3569.07</v>
      </c>
      <c r="O191" s="47">
        <v>3568.07</v>
      </c>
      <c r="P191" s="47">
        <v>3572.23</v>
      </c>
      <c r="Q191" s="47">
        <v>3599.42</v>
      </c>
      <c r="R191" s="47">
        <v>3645.19</v>
      </c>
      <c r="S191" s="47">
        <v>3629.67</v>
      </c>
      <c r="T191" s="47">
        <v>3597.0299999999997</v>
      </c>
      <c r="U191" s="47">
        <v>3569.1000000000004</v>
      </c>
      <c r="V191" s="47">
        <v>3611.86</v>
      </c>
      <c r="W191" s="47">
        <v>3541.67</v>
      </c>
      <c r="X191" s="47">
        <v>3329.2799999999997</v>
      </c>
      <c r="Y191" s="47">
        <v>3179.7799999999997</v>
      </c>
      <c r="Z191" s="67">
        <v>3110.92</v>
      </c>
      <c r="AA191" s="56"/>
    </row>
    <row r="192" spans="1:27" ht="16.5" x14ac:dyDescent="0.25">
      <c r="A192" s="55"/>
      <c r="B192" s="79">
        <v>4</v>
      </c>
      <c r="C192" s="75">
        <v>3126.29</v>
      </c>
      <c r="D192" s="47">
        <v>3058.9700000000003</v>
      </c>
      <c r="E192" s="47">
        <v>3055.6000000000004</v>
      </c>
      <c r="F192" s="47">
        <v>3058.12</v>
      </c>
      <c r="G192" s="47">
        <v>3102.2</v>
      </c>
      <c r="H192" s="47">
        <v>3244.34</v>
      </c>
      <c r="I192" s="47">
        <v>3344.54</v>
      </c>
      <c r="J192" s="47">
        <v>3463.86</v>
      </c>
      <c r="K192" s="47">
        <v>3489.29</v>
      </c>
      <c r="L192" s="47">
        <v>3485.01</v>
      </c>
      <c r="M192" s="47">
        <v>3475.27</v>
      </c>
      <c r="N192" s="47">
        <v>3474.74</v>
      </c>
      <c r="O192" s="47">
        <v>3479.0299999999997</v>
      </c>
      <c r="P192" s="47">
        <v>3484.6400000000003</v>
      </c>
      <c r="Q192" s="47">
        <v>3495.32</v>
      </c>
      <c r="R192" s="47">
        <v>3513.1400000000003</v>
      </c>
      <c r="S192" s="47">
        <v>3502.59</v>
      </c>
      <c r="T192" s="47">
        <v>3490.1800000000003</v>
      </c>
      <c r="U192" s="47">
        <v>3467.7200000000003</v>
      </c>
      <c r="V192" s="47">
        <v>3449.3900000000003</v>
      </c>
      <c r="W192" s="47">
        <v>3393.76</v>
      </c>
      <c r="X192" s="47">
        <v>3317.9700000000003</v>
      </c>
      <c r="Y192" s="47">
        <v>3230.15</v>
      </c>
      <c r="Z192" s="67">
        <v>3165.12</v>
      </c>
      <c r="AA192" s="56"/>
    </row>
    <row r="193" spans="1:27" ht="16.5" x14ac:dyDescent="0.25">
      <c r="A193" s="55"/>
      <c r="B193" s="79">
        <v>5</v>
      </c>
      <c r="C193" s="75">
        <v>3119.33</v>
      </c>
      <c r="D193" s="47">
        <v>3049.9</v>
      </c>
      <c r="E193" s="47">
        <v>3047.6800000000003</v>
      </c>
      <c r="F193" s="47">
        <v>3049.4300000000003</v>
      </c>
      <c r="G193" s="47">
        <v>3154.62</v>
      </c>
      <c r="H193" s="47">
        <v>3238.16</v>
      </c>
      <c r="I193" s="47">
        <v>3330.73</v>
      </c>
      <c r="J193" s="47">
        <v>3458.99</v>
      </c>
      <c r="K193" s="47">
        <v>3483.02</v>
      </c>
      <c r="L193" s="47">
        <v>3474.46</v>
      </c>
      <c r="M193" s="47">
        <v>3468.07</v>
      </c>
      <c r="N193" s="47">
        <v>3467.91</v>
      </c>
      <c r="O193" s="47">
        <v>3472.32</v>
      </c>
      <c r="P193" s="47">
        <v>3474.62</v>
      </c>
      <c r="Q193" s="47">
        <v>3479.4300000000003</v>
      </c>
      <c r="R193" s="47">
        <v>3492.7</v>
      </c>
      <c r="S193" s="47">
        <v>3492.52</v>
      </c>
      <c r="T193" s="47">
        <v>3479.8900000000003</v>
      </c>
      <c r="U193" s="47">
        <v>3460.13</v>
      </c>
      <c r="V193" s="47">
        <v>3438.7200000000003</v>
      </c>
      <c r="W193" s="47">
        <v>3414.6000000000004</v>
      </c>
      <c r="X193" s="47">
        <v>3332.24</v>
      </c>
      <c r="Y193" s="47">
        <v>3224.34</v>
      </c>
      <c r="Z193" s="67">
        <v>3144.0600000000004</v>
      </c>
      <c r="AA193" s="56"/>
    </row>
    <row r="194" spans="1:27" ht="16.5" x14ac:dyDescent="0.25">
      <c r="A194" s="55"/>
      <c r="B194" s="79">
        <v>6</v>
      </c>
      <c r="C194" s="75">
        <v>3057.3500000000004</v>
      </c>
      <c r="D194" s="47">
        <v>3031.66</v>
      </c>
      <c r="E194" s="47">
        <v>3028.25</v>
      </c>
      <c r="F194" s="47">
        <v>3033.1400000000003</v>
      </c>
      <c r="G194" s="47">
        <v>3053.4700000000003</v>
      </c>
      <c r="H194" s="47">
        <v>3213.27</v>
      </c>
      <c r="I194" s="47">
        <v>3357.99</v>
      </c>
      <c r="J194" s="47">
        <v>3485.27</v>
      </c>
      <c r="K194" s="47">
        <v>3497.8100000000004</v>
      </c>
      <c r="L194" s="47">
        <v>3492.19</v>
      </c>
      <c r="M194" s="47">
        <v>3488.24</v>
      </c>
      <c r="N194" s="47">
        <v>3490.61</v>
      </c>
      <c r="O194" s="47">
        <v>3494</v>
      </c>
      <c r="P194" s="47">
        <v>3492.62</v>
      </c>
      <c r="Q194" s="47">
        <v>3492.36</v>
      </c>
      <c r="R194" s="47">
        <v>3500.38</v>
      </c>
      <c r="S194" s="47">
        <v>3499.3100000000004</v>
      </c>
      <c r="T194" s="47">
        <v>3488.13</v>
      </c>
      <c r="U194" s="47">
        <v>3468.95</v>
      </c>
      <c r="V194" s="47">
        <v>3444.38</v>
      </c>
      <c r="W194" s="47">
        <v>3474.1000000000004</v>
      </c>
      <c r="X194" s="47">
        <v>3332.34</v>
      </c>
      <c r="Y194" s="47">
        <v>3226.4300000000003</v>
      </c>
      <c r="Z194" s="67">
        <v>3127.57</v>
      </c>
      <c r="AA194" s="56"/>
    </row>
    <row r="195" spans="1:27" ht="16.5" x14ac:dyDescent="0.25">
      <c r="A195" s="55"/>
      <c r="B195" s="79">
        <v>7</v>
      </c>
      <c r="C195" s="75">
        <v>3105.75</v>
      </c>
      <c r="D195" s="47">
        <v>3047.61</v>
      </c>
      <c r="E195" s="47">
        <v>3046.04</v>
      </c>
      <c r="F195" s="47">
        <v>3049.05</v>
      </c>
      <c r="G195" s="47">
        <v>3106.65</v>
      </c>
      <c r="H195" s="47">
        <v>3228.87</v>
      </c>
      <c r="I195" s="47">
        <v>3399.16</v>
      </c>
      <c r="J195" s="47">
        <v>3541.3</v>
      </c>
      <c r="K195" s="47">
        <v>3544.33</v>
      </c>
      <c r="L195" s="47">
        <v>3538.92</v>
      </c>
      <c r="M195" s="47">
        <v>3534.15</v>
      </c>
      <c r="N195" s="47">
        <v>3537.07</v>
      </c>
      <c r="O195" s="47">
        <v>3533.95</v>
      </c>
      <c r="P195" s="47">
        <v>3525.1800000000003</v>
      </c>
      <c r="Q195" s="47">
        <v>3501.1000000000004</v>
      </c>
      <c r="R195" s="47">
        <v>3534.12</v>
      </c>
      <c r="S195" s="47">
        <v>3539.16</v>
      </c>
      <c r="T195" s="47">
        <v>3525.75</v>
      </c>
      <c r="U195" s="47">
        <v>3519.61</v>
      </c>
      <c r="V195" s="47">
        <v>3491.09</v>
      </c>
      <c r="W195" s="47">
        <v>3568.23</v>
      </c>
      <c r="X195" s="47">
        <v>3474.05</v>
      </c>
      <c r="Y195" s="47">
        <v>3299.59</v>
      </c>
      <c r="Z195" s="67">
        <v>3249.82</v>
      </c>
      <c r="AA195" s="56"/>
    </row>
    <row r="196" spans="1:27" ht="16.5" x14ac:dyDescent="0.25">
      <c r="A196" s="55"/>
      <c r="B196" s="79">
        <v>8</v>
      </c>
      <c r="C196" s="75">
        <v>3262.04</v>
      </c>
      <c r="D196" s="47">
        <v>3159.7200000000003</v>
      </c>
      <c r="E196" s="47">
        <v>3146.8100000000004</v>
      </c>
      <c r="F196" s="47">
        <v>3133.7200000000003</v>
      </c>
      <c r="G196" s="47">
        <v>3146.23</v>
      </c>
      <c r="H196" s="47">
        <v>3176.46</v>
      </c>
      <c r="I196" s="47">
        <v>3260.75</v>
      </c>
      <c r="J196" s="47">
        <v>3347.8500000000004</v>
      </c>
      <c r="K196" s="47">
        <v>3417.61</v>
      </c>
      <c r="L196" s="47">
        <v>3446.6000000000004</v>
      </c>
      <c r="M196" s="47">
        <v>3444.9300000000003</v>
      </c>
      <c r="N196" s="47">
        <v>3441.83</v>
      </c>
      <c r="O196" s="47">
        <v>3440.0600000000004</v>
      </c>
      <c r="P196" s="47">
        <v>3441.99</v>
      </c>
      <c r="Q196" s="47">
        <v>3449.8100000000004</v>
      </c>
      <c r="R196" s="47">
        <v>3468.1800000000003</v>
      </c>
      <c r="S196" s="47">
        <v>3472.95</v>
      </c>
      <c r="T196" s="47">
        <v>3479.04</v>
      </c>
      <c r="U196" s="47">
        <v>3444.82</v>
      </c>
      <c r="V196" s="47">
        <v>3414.65</v>
      </c>
      <c r="W196" s="47">
        <v>3460.27</v>
      </c>
      <c r="X196" s="47">
        <v>3387.01</v>
      </c>
      <c r="Y196" s="47">
        <v>3259.8900000000003</v>
      </c>
      <c r="Z196" s="67">
        <v>3151.7</v>
      </c>
      <c r="AA196" s="56"/>
    </row>
    <row r="197" spans="1:27" ht="16.5" x14ac:dyDescent="0.25">
      <c r="A197" s="55"/>
      <c r="B197" s="79">
        <v>9</v>
      </c>
      <c r="C197" s="75">
        <v>3145.29</v>
      </c>
      <c r="D197" s="47">
        <v>3057.8900000000003</v>
      </c>
      <c r="E197" s="47">
        <v>3052.8900000000003</v>
      </c>
      <c r="F197" s="47">
        <v>3041.23</v>
      </c>
      <c r="G197" s="47">
        <v>3055.33</v>
      </c>
      <c r="H197" s="47">
        <v>3077.19</v>
      </c>
      <c r="I197" s="47">
        <v>3173.92</v>
      </c>
      <c r="J197" s="47">
        <v>3243.49</v>
      </c>
      <c r="K197" s="47">
        <v>3356.51</v>
      </c>
      <c r="L197" s="47">
        <v>3423.95</v>
      </c>
      <c r="M197" s="47">
        <v>3446.27</v>
      </c>
      <c r="N197" s="47">
        <v>3445.42</v>
      </c>
      <c r="O197" s="47">
        <v>3452.51</v>
      </c>
      <c r="P197" s="47">
        <v>3458.51</v>
      </c>
      <c r="Q197" s="47">
        <v>3470.66</v>
      </c>
      <c r="R197" s="47">
        <v>3498.15</v>
      </c>
      <c r="S197" s="47">
        <v>3504.9</v>
      </c>
      <c r="T197" s="47">
        <v>3495.37</v>
      </c>
      <c r="U197" s="47">
        <v>3473.32</v>
      </c>
      <c r="V197" s="47">
        <v>3431.45</v>
      </c>
      <c r="W197" s="47">
        <v>3465.05</v>
      </c>
      <c r="X197" s="47">
        <v>3395.76</v>
      </c>
      <c r="Y197" s="47">
        <v>3242.7</v>
      </c>
      <c r="Z197" s="67">
        <v>3132.74</v>
      </c>
      <c r="AA197" s="56"/>
    </row>
    <row r="198" spans="1:27" ht="16.5" x14ac:dyDescent="0.25">
      <c r="A198" s="55"/>
      <c r="B198" s="79">
        <v>10</v>
      </c>
      <c r="C198" s="75">
        <v>3142.29</v>
      </c>
      <c r="D198" s="47">
        <v>3063.74</v>
      </c>
      <c r="E198" s="47">
        <v>3076.09</v>
      </c>
      <c r="F198" s="47">
        <v>3092.74</v>
      </c>
      <c r="G198" s="47">
        <v>3158.34</v>
      </c>
      <c r="H198" s="47">
        <v>3237.86</v>
      </c>
      <c r="I198" s="47">
        <v>3402.6800000000003</v>
      </c>
      <c r="J198" s="47">
        <v>3489.19</v>
      </c>
      <c r="K198" s="47">
        <v>3512.04</v>
      </c>
      <c r="L198" s="47">
        <v>3505.52</v>
      </c>
      <c r="M198" s="47">
        <v>3495.55</v>
      </c>
      <c r="N198" s="47">
        <v>3490.29</v>
      </c>
      <c r="O198" s="47">
        <v>3492.5</v>
      </c>
      <c r="P198" s="47">
        <v>3493.32</v>
      </c>
      <c r="Q198" s="47">
        <v>3489.52</v>
      </c>
      <c r="R198" s="47">
        <v>3510.23</v>
      </c>
      <c r="S198" s="47">
        <v>3507.32</v>
      </c>
      <c r="T198" s="47">
        <v>3501.37</v>
      </c>
      <c r="U198" s="47">
        <v>3473.3900000000003</v>
      </c>
      <c r="V198" s="47">
        <v>3453.61</v>
      </c>
      <c r="W198" s="47">
        <v>3480.8500000000004</v>
      </c>
      <c r="X198" s="47">
        <v>3398.1000000000004</v>
      </c>
      <c r="Y198" s="47">
        <v>3275.42</v>
      </c>
      <c r="Z198" s="67">
        <v>3179.91</v>
      </c>
      <c r="AA198" s="56"/>
    </row>
    <row r="199" spans="1:27" ht="16.5" x14ac:dyDescent="0.25">
      <c r="A199" s="55"/>
      <c r="B199" s="79">
        <v>11</v>
      </c>
      <c r="C199" s="75">
        <v>3137.46</v>
      </c>
      <c r="D199" s="47">
        <v>3079.61</v>
      </c>
      <c r="E199" s="47">
        <v>3055.3500000000004</v>
      </c>
      <c r="F199" s="47">
        <v>3056.3100000000004</v>
      </c>
      <c r="G199" s="47">
        <v>3161.71</v>
      </c>
      <c r="H199" s="47">
        <v>3265.3900000000003</v>
      </c>
      <c r="I199" s="47">
        <v>3368.71</v>
      </c>
      <c r="J199" s="47">
        <v>3436.05</v>
      </c>
      <c r="K199" s="47">
        <v>3458.9700000000003</v>
      </c>
      <c r="L199" s="47">
        <v>3456.63</v>
      </c>
      <c r="M199" s="47">
        <v>3450.83</v>
      </c>
      <c r="N199" s="47">
        <v>3453.2</v>
      </c>
      <c r="O199" s="47">
        <v>3449.24</v>
      </c>
      <c r="P199" s="47">
        <v>3443.44</v>
      </c>
      <c r="Q199" s="47">
        <v>3446.45</v>
      </c>
      <c r="R199" s="47">
        <v>3456.12</v>
      </c>
      <c r="S199" s="47">
        <v>3457.33</v>
      </c>
      <c r="T199" s="47">
        <v>3449.52</v>
      </c>
      <c r="U199" s="47">
        <v>3425.1000000000004</v>
      </c>
      <c r="V199" s="47">
        <v>3411.73</v>
      </c>
      <c r="W199" s="47">
        <v>3439.58</v>
      </c>
      <c r="X199" s="47">
        <v>3370.9300000000003</v>
      </c>
      <c r="Y199" s="47">
        <v>3255.16</v>
      </c>
      <c r="Z199" s="67">
        <v>3171.87</v>
      </c>
      <c r="AA199" s="56"/>
    </row>
    <row r="200" spans="1:27" ht="16.5" x14ac:dyDescent="0.25">
      <c r="A200" s="55"/>
      <c r="B200" s="79">
        <v>12</v>
      </c>
      <c r="C200" s="75">
        <v>3119.9300000000003</v>
      </c>
      <c r="D200" s="47">
        <v>3056.4700000000003</v>
      </c>
      <c r="E200" s="47">
        <v>3053.7200000000003</v>
      </c>
      <c r="F200" s="47">
        <v>3059.52</v>
      </c>
      <c r="G200" s="47">
        <v>3149.08</v>
      </c>
      <c r="H200" s="47">
        <v>3263.77</v>
      </c>
      <c r="I200" s="47">
        <v>3371.24</v>
      </c>
      <c r="J200" s="47">
        <v>3449.62</v>
      </c>
      <c r="K200" s="47">
        <v>3470.07</v>
      </c>
      <c r="L200" s="47">
        <v>3466.3</v>
      </c>
      <c r="M200" s="47">
        <v>3462.4</v>
      </c>
      <c r="N200" s="47">
        <v>3474.54</v>
      </c>
      <c r="O200" s="47">
        <v>3464.5600000000004</v>
      </c>
      <c r="P200" s="47">
        <v>3462.48</v>
      </c>
      <c r="Q200" s="47">
        <v>3462.3100000000004</v>
      </c>
      <c r="R200" s="47">
        <v>3465.34</v>
      </c>
      <c r="S200" s="47">
        <v>3462.52</v>
      </c>
      <c r="T200" s="47">
        <v>3456.3900000000003</v>
      </c>
      <c r="U200" s="47">
        <v>3439.07</v>
      </c>
      <c r="V200" s="47">
        <v>3417.8900000000003</v>
      </c>
      <c r="W200" s="47">
        <v>3457.52</v>
      </c>
      <c r="X200" s="47">
        <v>3389.0299999999997</v>
      </c>
      <c r="Y200" s="47">
        <v>3253.75</v>
      </c>
      <c r="Z200" s="67">
        <v>3163.8</v>
      </c>
      <c r="AA200" s="56"/>
    </row>
    <row r="201" spans="1:27" ht="16.5" x14ac:dyDescent="0.25">
      <c r="A201" s="55"/>
      <c r="B201" s="79">
        <v>13</v>
      </c>
      <c r="C201" s="75">
        <v>3118.51</v>
      </c>
      <c r="D201" s="47">
        <v>3073.8500000000004</v>
      </c>
      <c r="E201" s="47">
        <v>3052.76</v>
      </c>
      <c r="F201" s="47">
        <v>3092.19</v>
      </c>
      <c r="G201" s="47">
        <v>3214.69</v>
      </c>
      <c r="H201" s="47">
        <v>3284.83</v>
      </c>
      <c r="I201" s="47">
        <v>3430.67</v>
      </c>
      <c r="J201" s="47">
        <v>3511.15</v>
      </c>
      <c r="K201" s="47">
        <v>3536.57</v>
      </c>
      <c r="L201" s="47">
        <v>3537.82</v>
      </c>
      <c r="M201" s="47">
        <v>3525.25</v>
      </c>
      <c r="N201" s="47">
        <v>3538.42</v>
      </c>
      <c r="O201" s="47">
        <v>3532.77</v>
      </c>
      <c r="P201" s="47">
        <v>3528.8</v>
      </c>
      <c r="Q201" s="47">
        <v>3533.3500000000004</v>
      </c>
      <c r="R201" s="47">
        <v>3541.41</v>
      </c>
      <c r="S201" s="47">
        <v>3534.99</v>
      </c>
      <c r="T201" s="47">
        <v>3536.01</v>
      </c>
      <c r="U201" s="47">
        <v>3515.63</v>
      </c>
      <c r="V201" s="47">
        <v>3499.91</v>
      </c>
      <c r="W201" s="47">
        <v>3520.9300000000003</v>
      </c>
      <c r="X201" s="47">
        <v>3391.54</v>
      </c>
      <c r="Y201" s="47">
        <v>3290.33</v>
      </c>
      <c r="Z201" s="67">
        <v>3190.7799999999997</v>
      </c>
      <c r="AA201" s="56"/>
    </row>
    <row r="202" spans="1:27" ht="16.5" x14ac:dyDescent="0.25">
      <c r="A202" s="55"/>
      <c r="B202" s="79">
        <v>14</v>
      </c>
      <c r="C202" s="75">
        <v>3193.7200000000003</v>
      </c>
      <c r="D202" s="47">
        <v>3161.69</v>
      </c>
      <c r="E202" s="47">
        <v>3136.44</v>
      </c>
      <c r="F202" s="47">
        <v>3167.4300000000003</v>
      </c>
      <c r="G202" s="47">
        <v>3224.5299999999997</v>
      </c>
      <c r="H202" s="47">
        <v>3282.86</v>
      </c>
      <c r="I202" s="47">
        <v>3391.88</v>
      </c>
      <c r="J202" s="47">
        <v>3481.13</v>
      </c>
      <c r="K202" s="47">
        <v>3506.32</v>
      </c>
      <c r="L202" s="47">
        <v>3509.11</v>
      </c>
      <c r="M202" s="47">
        <v>3504.3500000000004</v>
      </c>
      <c r="N202" s="47">
        <v>3509.91</v>
      </c>
      <c r="O202" s="47">
        <v>3501.26</v>
      </c>
      <c r="P202" s="47">
        <v>3493.69</v>
      </c>
      <c r="Q202" s="47">
        <v>3505.19</v>
      </c>
      <c r="R202" s="47">
        <v>3513.57</v>
      </c>
      <c r="S202" s="47">
        <v>3507.23</v>
      </c>
      <c r="T202" s="47">
        <v>3501.7200000000003</v>
      </c>
      <c r="U202" s="47">
        <v>3480.7799999999997</v>
      </c>
      <c r="V202" s="47">
        <v>3468.1400000000003</v>
      </c>
      <c r="W202" s="47">
        <v>3483.7799999999997</v>
      </c>
      <c r="X202" s="47">
        <v>3389.17</v>
      </c>
      <c r="Y202" s="47">
        <v>3307.1800000000003</v>
      </c>
      <c r="Z202" s="67">
        <v>3258.55</v>
      </c>
      <c r="AA202" s="56"/>
    </row>
    <row r="203" spans="1:27" ht="16.5" x14ac:dyDescent="0.25">
      <c r="A203" s="55"/>
      <c r="B203" s="79">
        <v>15</v>
      </c>
      <c r="C203" s="75">
        <v>3305.8500000000004</v>
      </c>
      <c r="D203" s="47">
        <v>3277.5299999999997</v>
      </c>
      <c r="E203" s="47">
        <v>3231.6400000000003</v>
      </c>
      <c r="F203" s="47">
        <v>3231.66</v>
      </c>
      <c r="G203" s="47">
        <v>3240.4300000000003</v>
      </c>
      <c r="H203" s="47">
        <v>3292.02</v>
      </c>
      <c r="I203" s="47">
        <v>3341.54</v>
      </c>
      <c r="J203" s="47">
        <v>3480.8500000000004</v>
      </c>
      <c r="K203" s="47">
        <v>3595.79</v>
      </c>
      <c r="L203" s="47">
        <v>3617.66</v>
      </c>
      <c r="M203" s="47">
        <v>3593.02</v>
      </c>
      <c r="N203" s="47">
        <v>3577.34</v>
      </c>
      <c r="O203" s="47">
        <v>3574.58</v>
      </c>
      <c r="P203" s="47">
        <v>3573.4700000000003</v>
      </c>
      <c r="Q203" s="47">
        <v>3581.2</v>
      </c>
      <c r="R203" s="47">
        <v>3617.67</v>
      </c>
      <c r="S203" s="47">
        <v>3613.98</v>
      </c>
      <c r="T203" s="47">
        <v>3599.7200000000003</v>
      </c>
      <c r="U203" s="47">
        <v>3560.2</v>
      </c>
      <c r="V203" s="47">
        <v>3540.4700000000003</v>
      </c>
      <c r="W203" s="47">
        <v>3567.6400000000003</v>
      </c>
      <c r="X203" s="47">
        <v>3392.73</v>
      </c>
      <c r="Y203" s="47">
        <v>3303.37</v>
      </c>
      <c r="Z203" s="67">
        <v>3230.01</v>
      </c>
      <c r="AA203" s="56"/>
    </row>
    <row r="204" spans="1:27" ht="16.5" x14ac:dyDescent="0.25">
      <c r="A204" s="55"/>
      <c r="B204" s="79">
        <v>16</v>
      </c>
      <c r="C204" s="75">
        <v>3269.15</v>
      </c>
      <c r="D204" s="47">
        <v>3233.75</v>
      </c>
      <c r="E204" s="47">
        <v>3165.8500000000004</v>
      </c>
      <c r="F204" s="47">
        <v>3172.46</v>
      </c>
      <c r="G204" s="47">
        <v>3207.15</v>
      </c>
      <c r="H204" s="47">
        <v>3254.59</v>
      </c>
      <c r="I204" s="47">
        <v>3279.9</v>
      </c>
      <c r="J204" s="47">
        <v>3362.2200000000003</v>
      </c>
      <c r="K204" s="47">
        <v>3444.86</v>
      </c>
      <c r="L204" s="47">
        <v>3520.1000000000004</v>
      </c>
      <c r="M204" s="47">
        <v>3559.92</v>
      </c>
      <c r="N204" s="47">
        <v>3566.69</v>
      </c>
      <c r="O204" s="47">
        <v>3556.67</v>
      </c>
      <c r="P204" s="47">
        <v>3558.54</v>
      </c>
      <c r="Q204" s="47">
        <v>3564.66</v>
      </c>
      <c r="R204" s="47">
        <v>3608.84</v>
      </c>
      <c r="S204" s="47">
        <v>3610.26</v>
      </c>
      <c r="T204" s="47">
        <v>3604.41</v>
      </c>
      <c r="U204" s="47">
        <v>3570.45</v>
      </c>
      <c r="V204" s="47">
        <v>3534.94</v>
      </c>
      <c r="W204" s="47">
        <v>3530.76</v>
      </c>
      <c r="X204" s="47">
        <v>3281.2799999999997</v>
      </c>
      <c r="Y204" s="47">
        <v>3297.86</v>
      </c>
      <c r="Z204" s="67">
        <v>3287.86</v>
      </c>
      <c r="AA204" s="56"/>
    </row>
    <row r="205" spans="1:27" ht="16.5" x14ac:dyDescent="0.25">
      <c r="A205" s="55"/>
      <c r="B205" s="79">
        <v>17</v>
      </c>
      <c r="C205" s="75">
        <v>3240.02</v>
      </c>
      <c r="D205" s="47">
        <v>3206.34</v>
      </c>
      <c r="E205" s="47">
        <v>3132.86</v>
      </c>
      <c r="F205" s="47">
        <v>3134.86</v>
      </c>
      <c r="G205" s="47">
        <v>3221.19</v>
      </c>
      <c r="H205" s="47">
        <v>3302.98</v>
      </c>
      <c r="I205" s="47">
        <v>3367.87</v>
      </c>
      <c r="J205" s="47">
        <v>3406.16</v>
      </c>
      <c r="K205" s="47">
        <v>3393.16</v>
      </c>
      <c r="L205" s="47">
        <v>3378</v>
      </c>
      <c r="M205" s="47">
        <v>3369.1800000000003</v>
      </c>
      <c r="N205" s="47">
        <v>3374.55</v>
      </c>
      <c r="O205" s="47">
        <v>3355.87</v>
      </c>
      <c r="P205" s="47">
        <v>3342.71</v>
      </c>
      <c r="Q205" s="47">
        <v>3363.44</v>
      </c>
      <c r="R205" s="47">
        <v>3379.23</v>
      </c>
      <c r="S205" s="47">
        <v>3368.71</v>
      </c>
      <c r="T205" s="47">
        <v>3350.95</v>
      </c>
      <c r="U205" s="47">
        <v>3340.37</v>
      </c>
      <c r="V205" s="47">
        <v>3337.46</v>
      </c>
      <c r="W205" s="47">
        <v>3328.08</v>
      </c>
      <c r="X205" s="47">
        <v>3333.8100000000004</v>
      </c>
      <c r="Y205" s="47">
        <v>3204.95</v>
      </c>
      <c r="Z205" s="67">
        <v>3137.71</v>
      </c>
      <c r="AA205" s="56"/>
    </row>
    <row r="206" spans="1:27" ht="16.5" x14ac:dyDescent="0.25">
      <c r="A206" s="55"/>
      <c r="B206" s="79">
        <v>18</v>
      </c>
      <c r="C206" s="75">
        <v>3117.82</v>
      </c>
      <c r="D206" s="47">
        <v>3060.3900000000003</v>
      </c>
      <c r="E206" s="47">
        <v>3051.95</v>
      </c>
      <c r="F206" s="47">
        <v>3082.36</v>
      </c>
      <c r="G206" s="47">
        <v>3176.32</v>
      </c>
      <c r="H206" s="47">
        <v>3280.26</v>
      </c>
      <c r="I206" s="47">
        <v>3380.24</v>
      </c>
      <c r="J206" s="47">
        <v>3461.0600000000004</v>
      </c>
      <c r="K206" s="47">
        <v>3457.91</v>
      </c>
      <c r="L206" s="47">
        <v>3458.4</v>
      </c>
      <c r="M206" s="47">
        <v>3451.96</v>
      </c>
      <c r="N206" s="47">
        <v>3459.49</v>
      </c>
      <c r="O206" s="47">
        <v>3457.36</v>
      </c>
      <c r="P206" s="47">
        <v>3458.9</v>
      </c>
      <c r="Q206" s="47">
        <v>3456.82</v>
      </c>
      <c r="R206" s="47">
        <v>3466.26</v>
      </c>
      <c r="S206" s="47">
        <v>3456.55</v>
      </c>
      <c r="T206" s="47">
        <v>3453.6000000000004</v>
      </c>
      <c r="U206" s="47">
        <v>3450.77</v>
      </c>
      <c r="V206" s="47">
        <v>3441.15</v>
      </c>
      <c r="W206" s="47">
        <v>3423.9300000000003</v>
      </c>
      <c r="X206" s="47">
        <v>3368.24</v>
      </c>
      <c r="Y206" s="47">
        <v>3292.48</v>
      </c>
      <c r="Z206" s="67">
        <v>3216.99</v>
      </c>
      <c r="AA206" s="56"/>
    </row>
    <row r="207" spans="1:27" ht="16.5" x14ac:dyDescent="0.25">
      <c r="A207" s="55"/>
      <c r="B207" s="79">
        <v>19</v>
      </c>
      <c r="C207" s="75">
        <v>3174.92</v>
      </c>
      <c r="D207" s="47">
        <v>3127.61</v>
      </c>
      <c r="E207" s="47">
        <v>3133.9300000000003</v>
      </c>
      <c r="F207" s="47">
        <v>3139.29</v>
      </c>
      <c r="G207" s="47">
        <v>3261.07</v>
      </c>
      <c r="H207" s="47">
        <v>3307.88</v>
      </c>
      <c r="I207" s="47">
        <v>3446.59</v>
      </c>
      <c r="J207" s="47">
        <v>3524.52</v>
      </c>
      <c r="K207" s="47">
        <v>3523.15</v>
      </c>
      <c r="L207" s="47">
        <v>3517.0299999999997</v>
      </c>
      <c r="M207" s="47">
        <v>3517.58</v>
      </c>
      <c r="N207" s="47">
        <v>3510.96</v>
      </c>
      <c r="O207" s="47">
        <v>3476.74</v>
      </c>
      <c r="P207" s="47">
        <v>3475.7799999999997</v>
      </c>
      <c r="Q207" s="47">
        <v>3516.11</v>
      </c>
      <c r="R207" s="47">
        <v>3540.7200000000003</v>
      </c>
      <c r="S207" s="47">
        <v>3540.1400000000003</v>
      </c>
      <c r="T207" s="47">
        <v>3538.4</v>
      </c>
      <c r="U207" s="47">
        <v>3521.63</v>
      </c>
      <c r="V207" s="47">
        <v>3451.73</v>
      </c>
      <c r="W207" s="47">
        <v>3427.15</v>
      </c>
      <c r="X207" s="47">
        <v>3369.09</v>
      </c>
      <c r="Y207" s="47">
        <v>3300.33</v>
      </c>
      <c r="Z207" s="67">
        <v>3235.74</v>
      </c>
      <c r="AA207" s="56"/>
    </row>
    <row r="208" spans="1:27" ht="16.5" x14ac:dyDescent="0.25">
      <c r="A208" s="55"/>
      <c r="B208" s="79">
        <v>20</v>
      </c>
      <c r="C208" s="75">
        <v>3249.2200000000003</v>
      </c>
      <c r="D208" s="47">
        <v>3222.49</v>
      </c>
      <c r="E208" s="47">
        <v>3161.21</v>
      </c>
      <c r="F208" s="47">
        <v>3187.11</v>
      </c>
      <c r="G208" s="47">
        <v>3294.42</v>
      </c>
      <c r="H208" s="47">
        <v>3318.62</v>
      </c>
      <c r="I208" s="47">
        <v>3456</v>
      </c>
      <c r="J208" s="47">
        <v>3529.4300000000003</v>
      </c>
      <c r="K208" s="47">
        <v>3535.84</v>
      </c>
      <c r="L208" s="47">
        <v>3511.96</v>
      </c>
      <c r="M208" s="47">
        <v>3513.74</v>
      </c>
      <c r="N208" s="47">
        <v>3515.4</v>
      </c>
      <c r="O208" s="47">
        <v>3512.23</v>
      </c>
      <c r="P208" s="47">
        <v>3509.0600000000004</v>
      </c>
      <c r="Q208" s="47">
        <v>3515.33</v>
      </c>
      <c r="R208" s="47">
        <v>3542.73</v>
      </c>
      <c r="S208" s="47">
        <v>3539.44</v>
      </c>
      <c r="T208" s="47">
        <v>3532.92</v>
      </c>
      <c r="U208" s="47">
        <v>3522.61</v>
      </c>
      <c r="V208" s="47">
        <v>3485.67</v>
      </c>
      <c r="W208" s="47">
        <v>3454.98</v>
      </c>
      <c r="X208" s="47">
        <v>3497.3900000000003</v>
      </c>
      <c r="Y208" s="47">
        <v>3324.65</v>
      </c>
      <c r="Z208" s="67">
        <v>3296.6800000000003</v>
      </c>
      <c r="AA208" s="56"/>
    </row>
    <row r="209" spans="1:27" ht="16.5" x14ac:dyDescent="0.25">
      <c r="A209" s="55"/>
      <c r="B209" s="79">
        <v>21</v>
      </c>
      <c r="C209" s="75">
        <v>3227.51</v>
      </c>
      <c r="D209" s="47">
        <v>3196.33</v>
      </c>
      <c r="E209" s="47">
        <v>3186.8</v>
      </c>
      <c r="F209" s="47">
        <v>3210.9300000000003</v>
      </c>
      <c r="G209" s="47">
        <v>3266.46</v>
      </c>
      <c r="H209" s="47">
        <v>3370.2</v>
      </c>
      <c r="I209" s="47">
        <v>3460.38</v>
      </c>
      <c r="J209" s="47">
        <v>3521.95</v>
      </c>
      <c r="K209" s="47">
        <v>3519.51</v>
      </c>
      <c r="L209" s="47">
        <v>3509.76</v>
      </c>
      <c r="M209" s="47">
        <v>3504.79</v>
      </c>
      <c r="N209" s="47">
        <v>3502.51</v>
      </c>
      <c r="O209" s="47">
        <v>3503.37</v>
      </c>
      <c r="P209" s="47">
        <v>3496.9300000000003</v>
      </c>
      <c r="Q209" s="47">
        <v>3502.1400000000003</v>
      </c>
      <c r="R209" s="47">
        <v>3512.87</v>
      </c>
      <c r="S209" s="47">
        <v>3517.59</v>
      </c>
      <c r="T209" s="47">
        <v>3510.0600000000004</v>
      </c>
      <c r="U209" s="47">
        <v>3487.71</v>
      </c>
      <c r="V209" s="47">
        <v>3473.13</v>
      </c>
      <c r="W209" s="47">
        <v>3459.37</v>
      </c>
      <c r="X209" s="47">
        <v>3492.27</v>
      </c>
      <c r="Y209" s="47">
        <v>3335.91</v>
      </c>
      <c r="Z209" s="67">
        <v>3279.69</v>
      </c>
      <c r="AA209" s="56"/>
    </row>
    <row r="210" spans="1:27" ht="16.5" x14ac:dyDescent="0.25">
      <c r="A210" s="55"/>
      <c r="B210" s="79">
        <v>22</v>
      </c>
      <c r="C210" s="75">
        <v>3307.61</v>
      </c>
      <c r="D210" s="47">
        <v>3280.4300000000003</v>
      </c>
      <c r="E210" s="47">
        <v>3249.63</v>
      </c>
      <c r="F210" s="47">
        <v>3279.32</v>
      </c>
      <c r="G210" s="47">
        <v>3292.26</v>
      </c>
      <c r="H210" s="47">
        <v>3358.6800000000003</v>
      </c>
      <c r="I210" s="47">
        <v>3390.6400000000003</v>
      </c>
      <c r="J210" s="47">
        <v>3483.96</v>
      </c>
      <c r="K210" s="47">
        <v>3599.52</v>
      </c>
      <c r="L210" s="47">
        <v>3609.02</v>
      </c>
      <c r="M210" s="47">
        <v>3603.1400000000003</v>
      </c>
      <c r="N210" s="47">
        <v>3592.37</v>
      </c>
      <c r="O210" s="47">
        <v>3592.3900000000003</v>
      </c>
      <c r="P210" s="47">
        <v>3591.05</v>
      </c>
      <c r="Q210" s="47">
        <v>3579.99</v>
      </c>
      <c r="R210" s="47">
        <v>3605.25</v>
      </c>
      <c r="S210" s="47">
        <v>3625.45</v>
      </c>
      <c r="T210" s="47">
        <v>3608.24</v>
      </c>
      <c r="U210" s="47">
        <v>3587.63</v>
      </c>
      <c r="V210" s="47">
        <v>3550.54</v>
      </c>
      <c r="W210" s="47">
        <v>3516.1400000000003</v>
      </c>
      <c r="X210" s="47">
        <v>3495.09</v>
      </c>
      <c r="Y210" s="47">
        <v>3338.98</v>
      </c>
      <c r="Z210" s="67">
        <v>3317.62</v>
      </c>
      <c r="AA210" s="56"/>
    </row>
    <row r="211" spans="1:27" ht="16.5" x14ac:dyDescent="0.25">
      <c r="A211" s="55"/>
      <c r="B211" s="79">
        <v>23</v>
      </c>
      <c r="C211" s="75">
        <v>3290.6000000000004</v>
      </c>
      <c r="D211" s="47">
        <v>3240.26</v>
      </c>
      <c r="E211" s="47">
        <v>3218.7</v>
      </c>
      <c r="F211" s="47">
        <v>3191.37</v>
      </c>
      <c r="G211" s="47">
        <v>3236.71</v>
      </c>
      <c r="H211" s="47">
        <v>3251.26</v>
      </c>
      <c r="I211" s="47">
        <v>3292.11</v>
      </c>
      <c r="J211" s="47">
        <v>3386.9700000000003</v>
      </c>
      <c r="K211" s="47">
        <v>3433.7200000000003</v>
      </c>
      <c r="L211" s="47">
        <v>3466.65</v>
      </c>
      <c r="M211" s="47">
        <v>3468.92</v>
      </c>
      <c r="N211" s="47">
        <v>3467.1000000000004</v>
      </c>
      <c r="O211" s="47">
        <v>3467.17</v>
      </c>
      <c r="P211" s="47">
        <v>3468.6000000000004</v>
      </c>
      <c r="Q211" s="47">
        <v>3467.08</v>
      </c>
      <c r="R211" s="47">
        <v>3479.09</v>
      </c>
      <c r="S211" s="47">
        <v>3499.52</v>
      </c>
      <c r="T211" s="47">
        <v>3498.33</v>
      </c>
      <c r="U211" s="47">
        <v>3483.94</v>
      </c>
      <c r="V211" s="47">
        <v>3468.66</v>
      </c>
      <c r="W211" s="47">
        <v>3496.32</v>
      </c>
      <c r="X211" s="47">
        <v>3426.24</v>
      </c>
      <c r="Y211" s="47">
        <v>3306.17</v>
      </c>
      <c r="Z211" s="67">
        <v>3279.5</v>
      </c>
      <c r="AA211" s="56"/>
    </row>
    <row r="212" spans="1:27" ht="16.5" x14ac:dyDescent="0.25">
      <c r="A212" s="55"/>
      <c r="B212" s="79">
        <v>24</v>
      </c>
      <c r="C212" s="75">
        <v>3257.74</v>
      </c>
      <c r="D212" s="47">
        <v>3231.71</v>
      </c>
      <c r="E212" s="47">
        <v>3235.44</v>
      </c>
      <c r="F212" s="47">
        <v>3243.2799999999997</v>
      </c>
      <c r="G212" s="47">
        <v>3277.45</v>
      </c>
      <c r="H212" s="47">
        <v>3379.45</v>
      </c>
      <c r="I212" s="47">
        <v>3447.32</v>
      </c>
      <c r="J212" s="47">
        <v>3537.44</v>
      </c>
      <c r="K212" s="47">
        <v>3524.3900000000003</v>
      </c>
      <c r="L212" s="47">
        <v>3491.09</v>
      </c>
      <c r="M212" s="47">
        <v>3476.9</v>
      </c>
      <c r="N212" s="47">
        <v>3489.74</v>
      </c>
      <c r="O212" s="47">
        <v>3483.83</v>
      </c>
      <c r="P212" s="47">
        <v>3482.88</v>
      </c>
      <c r="Q212" s="47">
        <v>3476.8</v>
      </c>
      <c r="R212" s="47">
        <v>3508.4300000000003</v>
      </c>
      <c r="S212" s="47">
        <v>3510.79</v>
      </c>
      <c r="T212" s="47">
        <v>3509.05</v>
      </c>
      <c r="U212" s="47">
        <v>3504.8100000000004</v>
      </c>
      <c r="V212" s="47">
        <v>3480.08</v>
      </c>
      <c r="W212" s="47">
        <v>3441.29</v>
      </c>
      <c r="X212" s="47">
        <v>3479.79</v>
      </c>
      <c r="Y212" s="47">
        <v>3346.41</v>
      </c>
      <c r="Z212" s="67">
        <v>3280.4700000000003</v>
      </c>
      <c r="AA212" s="56"/>
    </row>
    <row r="213" spans="1:27" ht="16.5" x14ac:dyDescent="0.25">
      <c r="A213" s="55"/>
      <c r="B213" s="79">
        <v>25</v>
      </c>
      <c r="C213" s="75">
        <v>3191.25</v>
      </c>
      <c r="D213" s="47">
        <v>3145.4300000000003</v>
      </c>
      <c r="E213" s="47">
        <v>3130.54</v>
      </c>
      <c r="F213" s="47">
        <v>3156.19</v>
      </c>
      <c r="G213" s="47">
        <v>3219.86</v>
      </c>
      <c r="H213" s="47">
        <v>3308.13</v>
      </c>
      <c r="I213" s="47">
        <v>3415.49</v>
      </c>
      <c r="J213" s="47">
        <v>3453</v>
      </c>
      <c r="K213" s="47">
        <v>3478.9700000000003</v>
      </c>
      <c r="L213" s="47">
        <v>3476.69</v>
      </c>
      <c r="M213" s="47">
        <v>3455.19</v>
      </c>
      <c r="N213" s="47">
        <v>3457.27</v>
      </c>
      <c r="O213" s="47">
        <v>3455.8500000000004</v>
      </c>
      <c r="P213" s="47">
        <v>3465.71</v>
      </c>
      <c r="Q213" s="47">
        <v>3471.08</v>
      </c>
      <c r="R213" s="47">
        <v>3485.87</v>
      </c>
      <c r="S213" s="47">
        <v>3478.9700000000003</v>
      </c>
      <c r="T213" s="47">
        <v>3479.34</v>
      </c>
      <c r="U213" s="47">
        <v>3473.82</v>
      </c>
      <c r="V213" s="47">
        <v>3452.67</v>
      </c>
      <c r="W213" s="47">
        <v>3495.13</v>
      </c>
      <c r="X213" s="47">
        <v>3450.66</v>
      </c>
      <c r="Y213" s="47">
        <v>3313.98</v>
      </c>
      <c r="Z213" s="67">
        <v>3220.51</v>
      </c>
      <c r="AA213" s="56"/>
    </row>
    <row r="214" spans="1:27" ht="16.5" x14ac:dyDescent="0.25">
      <c r="A214" s="55"/>
      <c r="B214" s="79">
        <v>26</v>
      </c>
      <c r="C214" s="75">
        <v>3181</v>
      </c>
      <c r="D214" s="47">
        <v>3129.92</v>
      </c>
      <c r="E214" s="47">
        <v>3138.42</v>
      </c>
      <c r="F214" s="47">
        <v>3203.9700000000003</v>
      </c>
      <c r="G214" s="47">
        <v>3221.91</v>
      </c>
      <c r="H214" s="47">
        <v>3241.08</v>
      </c>
      <c r="I214" s="47">
        <v>3418.3</v>
      </c>
      <c r="J214" s="47">
        <v>3442.95</v>
      </c>
      <c r="K214" s="47">
        <v>3457.5299999999997</v>
      </c>
      <c r="L214" s="47">
        <v>3441.7799999999997</v>
      </c>
      <c r="M214" s="47">
        <v>3442.5600000000004</v>
      </c>
      <c r="N214" s="47">
        <v>3443.11</v>
      </c>
      <c r="O214" s="47">
        <v>3440.92</v>
      </c>
      <c r="P214" s="47">
        <v>3442.49</v>
      </c>
      <c r="Q214" s="47">
        <v>3442.88</v>
      </c>
      <c r="R214" s="47">
        <v>3444.69</v>
      </c>
      <c r="S214" s="47">
        <v>3444.3100000000004</v>
      </c>
      <c r="T214" s="47">
        <v>3442.96</v>
      </c>
      <c r="U214" s="47">
        <v>3439.83</v>
      </c>
      <c r="V214" s="47">
        <v>3440.2200000000003</v>
      </c>
      <c r="W214" s="47">
        <v>3475.4300000000003</v>
      </c>
      <c r="X214" s="47">
        <v>3431.76</v>
      </c>
      <c r="Y214" s="47">
        <v>3284.77</v>
      </c>
      <c r="Z214" s="67">
        <v>3169.01</v>
      </c>
      <c r="AA214" s="56"/>
    </row>
    <row r="215" spans="1:27" ht="16.5" x14ac:dyDescent="0.25">
      <c r="A215" s="55"/>
      <c r="B215" s="79">
        <v>27</v>
      </c>
      <c r="C215" s="75">
        <v>3159.4700000000003</v>
      </c>
      <c r="D215" s="47">
        <v>3092.04</v>
      </c>
      <c r="E215" s="47">
        <v>3097.95</v>
      </c>
      <c r="F215" s="47">
        <v>3148.8</v>
      </c>
      <c r="G215" s="47">
        <v>3207.09</v>
      </c>
      <c r="H215" s="47">
        <v>3242.55</v>
      </c>
      <c r="I215" s="47">
        <v>3412.95</v>
      </c>
      <c r="J215" s="47">
        <v>3438.0299999999997</v>
      </c>
      <c r="K215" s="47">
        <v>3438.9700000000003</v>
      </c>
      <c r="L215" s="47">
        <v>3437</v>
      </c>
      <c r="M215" s="47">
        <v>3438.13</v>
      </c>
      <c r="N215" s="47">
        <v>3439.5</v>
      </c>
      <c r="O215" s="47">
        <v>3440.0299999999997</v>
      </c>
      <c r="P215" s="47">
        <v>3439.02</v>
      </c>
      <c r="Q215" s="47">
        <v>3438.4</v>
      </c>
      <c r="R215" s="47">
        <v>3440.1400000000003</v>
      </c>
      <c r="S215" s="47">
        <v>3438.66</v>
      </c>
      <c r="T215" s="47">
        <v>3442.16</v>
      </c>
      <c r="U215" s="47">
        <v>3437.76</v>
      </c>
      <c r="V215" s="47">
        <v>3437.1400000000003</v>
      </c>
      <c r="W215" s="47">
        <v>3493.2</v>
      </c>
      <c r="X215" s="47">
        <v>3447.6400000000003</v>
      </c>
      <c r="Y215" s="47">
        <v>3280.94</v>
      </c>
      <c r="Z215" s="67">
        <v>3183.49</v>
      </c>
      <c r="AA215" s="56"/>
    </row>
    <row r="216" spans="1:27" ht="16.5" x14ac:dyDescent="0.25">
      <c r="A216" s="55"/>
      <c r="B216" s="79">
        <v>28</v>
      </c>
      <c r="C216" s="75">
        <v>3178.77</v>
      </c>
      <c r="D216" s="47">
        <v>3125.32</v>
      </c>
      <c r="E216" s="47">
        <v>3113.6400000000003</v>
      </c>
      <c r="F216" s="47">
        <v>3165.94</v>
      </c>
      <c r="G216" s="47">
        <v>3216.4300000000003</v>
      </c>
      <c r="H216" s="47">
        <v>3288.7</v>
      </c>
      <c r="I216" s="47">
        <v>3395.25</v>
      </c>
      <c r="J216" s="47">
        <v>3422.87</v>
      </c>
      <c r="K216" s="47">
        <v>3422.2200000000003</v>
      </c>
      <c r="L216" s="47">
        <v>3415.3900000000003</v>
      </c>
      <c r="M216" s="47">
        <v>3404.23</v>
      </c>
      <c r="N216" s="47">
        <v>3406.26</v>
      </c>
      <c r="O216" s="47">
        <v>3406.4</v>
      </c>
      <c r="P216" s="47">
        <v>3405.29</v>
      </c>
      <c r="Q216" s="47">
        <v>3412.07</v>
      </c>
      <c r="R216" s="47">
        <v>3423.57</v>
      </c>
      <c r="S216" s="47">
        <v>3419.9700000000003</v>
      </c>
      <c r="T216" s="47">
        <v>3420.15</v>
      </c>
      <c r="U216" s="47">
        <v>3421.6000000000004</v>
      </c>
      <c r="V216" s="47">
        <v>3421.46</v>
      </c>
      <c r="W216" s="47">
        <v>3468.0600000000004</v>
      </c>
      <c r="X216" s="47">
        <v>3440.33</v>
      </c>
      <c r="Y216" s="47">
        <v>3349.86</v>
      </c>
      <c r="Z216" s="67">
        <v>3242.9700000000003</v>
      </c>
      <c r="AA216" s="56"/>
    </row>
    <row r="217" spans="1:27" ht="16.5" hidden="1" x14ac:dyDescent="0.25">
      <c r="A217" s="55"/>
      <c r="B217" s="79">
        <v>29</v>
      </c>
      <c r="C217" s="75"/>
      <c r="D217" s="47"/>
      <c r="E217" s="47"/>
      <c r="F217" s="47"/>
      <c r="G217" s="47"/>
      <c r="H217" s="47"/>
      <c r="I217" s="47"/>
      <c r="J217" s="47"/>
      <c r="K217" s="47"/>
      <c r="L217" s="47"/>
      <c r="M217" s="47"/>
      <c r="N217" s="47"/>
      <c r="O217" s="47"/>
      <c r="P217" s="47"/>
      <c r="Q217" s="47"/>
      <c r="R217" s="47"/>
      <c r="S217" s="47"/>
      <c r="T217" s="47"/>
      <c r="U217" s="47"/>
      <c r="V217" s="47"/>
      <c r="W217" s="47"/>
      <c r="X217" s="47"/>
      <c r="Y217" s="47"/>
      <c r="Z217" s="67"/>
      <c r="AA217" s="56"/>
    </row>
    <row r="218" spans="1:27" ht="16.5" hidden="1" x14ac:dyDescent="0.25">
      <c r="A218" s="55"/>
      <c r="B218" s="79">
        <v>30</v>
      </c>
      <c r="C218" s="75"/>
      <c r="D218" s="47"/>
      <c r="E218" s="47"/>
      <c r="F218" s="47"/>
      <c r="G218" s="47"/>
      <c r="H218" s="47"/>
      <c r="I218" s="47"/>
      <c r="J218" s="47"/>
      <c r="K218" s="47"/>
      <c r="L218" s="47"/>
      <c r="M218" s="47"/>
      <c r="N218" s="47"/>
      <c r="O218" s="47"/>
      <c r="P218" s="47"/>
      <c r="Q218" s="47"/>
      <c r="R218" s="47"/>
      <c r="S218" s="47"/>
      <c r="T218" s="47"/>
      <c r="U218" s="47"/>
      <c r="V218" s="47"/>
      <c r="W218" s="47"/>
      <c r="X218" s="47"/>
      <c r="Y218" s="47"/>
      <c r="Z218" s="67"/>
      <c r="AA218" s="56"/>
    </row>
    <row r="219" spans="1:27" ht="17.25" hidden="1" thickBot="1" x14ac:dyDescent="0.3">
      <c r="A219" s="55"/>
      <c r="B219" s="80">
        <v>31</v>
      </c>
      <c r="C219" s="76"/>
      <c r="D219" s="68"/>
      <c r="E219" s="68"/>
      <c r="F219" s="68"/>
      <c r="G219" s="68"/>
      <c r="H219" s="68"/>
      <c r="I219" s="68"/>
      <c r="J219" s="68"/>
      <c r="K219" s="68"/>
      <c r="L219" s="68"/>
      <c r="M219" s="68"/>
      <c r="N219" s="68"/>
      <c r="O219" s="68"/>
      <c r="P219" s="68"/>
      <c r="Q219" s="68"/>
      <c r="R219" s="68"/>
      <c r="S219" s="68"/>
      <c r="T219" s="68"/>
      <c r="U219" s="68"/>
      <c r="V219" s="68"/>
      <c r="W219" s="68"/>
      <c r="X219" s="68"/>
      <c r="Y219" s="68"/>
      <c r="Z219" s="69"/>
      <c r="AA219" s="56"/>
    </row>
    <row r="220" spans="1:27" ht="16.5" thickBot="1" x14ac:dyDescent="0.3">
      <c r="A220" s="55"/>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56"/>
    </row>
    <row r="221" spans="1:27" x14ac:dyDescent="0.25">
      <c r="A221" s="55"/>
      <c r="B221" s="310" t="s">
        <v>121</v>
      </c>
      <c r="C221" s="312" t="s">
        <v>148</v>
      </c>
      <c r="D221" s="312"/>
      <c r="E221" s="312"/>
      <c r="F221" s="312"/>
      <c r="G221" s="312"/>
      <c r="H221" s="312"/>
      <c r="I221" s="312"/>
      <c r="J221" s="312"/>
      <c r="K221" s="312"/>
      <c r="L221" s="312"/>
      <c r="M221" s="312"/>
      <c r="N221" s="312"/>
      <c r="O221" s="312"/>
      <c r="P221" s="312"/>
      <c r="Q221" s="312"/>
      <c r="R221" s="312"/>
      <c r="S221" s="312"/>
      <c r="T221" s="312"/>
      <c r="U221" s="312"/>
      <c r="V221" s="312"/>
      <c r="W221" s="312"/>
      <c r="X221" s="312"/>
      <c r="Y221" s="312"/>
      <c r="Z221" s="313"/>
      <c r="AA221" s="56"/>
    </row>
    <row r="222" spans="1:27" ht="32.25" thickBot="1" x14ac:dyDescent="0.3">
      <c r="A222" s="55"/>
      <c r="B222" s="311"/>
      <c r="C222" s="77" t="s">
        <v>122</v>
      </c>
      <c r="D222" s="72" t="s">
        <v>123</v>
      </c>
      <c r="E222" s="72" t="s">
        <v>124</v>
      </c>
      <c r="F222" s="72" t="s">
        <v>125</v>
      </c>
      <c r="G222" s="72" t="s">
        <v>126</v>
      </c>
      <c r="H222" s="72" t="s">
        <v>127</v>
      </c>
      <c r="I222" s="72" t="s">
        <v>128</v>
      </c>
      <c r="J222" s="72" t="s">
        <v>129</v>
      </c>
      <c r="K222" s="72" t="s">
        <v>130</v>
      </c>
      <c r="L222" s="72" t="s">
        <v>131</v>
      </c>
      <c r="M222" s="72" t="s">
        <v>132</v>
      </c>
      <c r="N222" s="72" t="s">
        <v>133</v>
      </c>
      <c r="O222" s="72" t="s">
        <v>134</v>
      </c>
      <c r="P222" s="72" t="s">
        <v>135</v>
      </c>
      <c r="Q222" s="72" t="s">
        <v>136</v>
      </c>
      <c r="R222" s="72" t="s">
        <v>137</v>
      </c>
      <c r="S222" s="72" t="s">
        <v>138</v>
      </c>
      <c r="T222" s="72" t="s">
        <v>139</v>
      </c>
      <c r="U222" s="72" t="s">
        <v>140</v>
      </c>
      <c r="V222" s="72" t="s">
        <v>141</v>
      </c>
      <c r="W222" s="72" t="s">
        <v>142</v>
      </c>
      <c r="X222" s="72" t="s">
        <v>143</v>
      </c>
      <c r="Y222" s="72" t="s">
        <v>144</v>
      </c>
      <c r="Z222" s="73" t="s">
        <v>145</v>
      </c>
      <c r="AA222" s="56"/>
    </row>
    <row r="223" spans="1:27" ht="16.5" x14ac:dyDescent="0.25">
      <c r="A223" s="55"/>
      <c r="B223" s="78">
        <v>1</v>
      </c>
      <c r="C223" s="83">
        <v>3294.8900000000003</v>
      </c>
      <c r="D223" s="81">
        <v>3242.2200000000003</v>
      </c>
      <c r="E223" s="81">
        <v>3231.05</v>
      </c>
      <c r="F223" s="81">
        <v>3234.38</v>
      </c>
      <c r="G223" s="81">
        <v>3246.9300000000003</v>
      </c>
      <c r="H223" s="81">
        <v>3333.75</v>
      </c>
      <c r="I223" s="81">
        <v>3399.2200000000003</v>
      </c>
      <c r="J223" s="81">
        <v>3535.71</v>
      </c>
      <c r="K223" s="81">
        <v>3674.92</v>
      </c>
      <c r="L223" s="81">
        <v>3728.21</v>
      </c>
      <c r="M223" s="81">
        <v>3715.88</v>
      </c>
      <c r="N223" s="81">
        <v>3662.1400000000003</v>
      </c>
      <c r="O223" s="81">
        <v>3653.7</v>
      </c>
      <c r="P223" s="81">
        <v>3615.46</v>
      </c>
      <c r="Q223" s="81">
        <v>3631.8500000000004</v>
      </c>
      <c r="R223" s="81">
        <v>3668.57</v>
      </c>
      <c r="S223" s="81">
        <v>3663.24</v>
      </c>
      <c r="T223" s="81">
        <v>3639.69</v>
      </c>
      <c r="U223" s="81">
        <v>3610.02</v>
      </c>
      <c r="V223" s="81">
        <v>3617.77</v>
      </c>
      <c r="W223" s="81">
        <v>3544.61</v>
      </c>
      <c r="X223" s="81">
        <v>3303.3500000000004</v>
      </c>
      <c r="Y223" s="81">
        <v>3223.69</v>
      </c>
      <c r="Z223" s="82">
        <v>3263.9</v>
      </c>
      <c r="AA223" s="56"/>
    </row>
    <row r="224" spans="1:27" ht="16.5" x14ac:dyDescent="0.25">
      <c r="A224" s="55"/>
      <c r="B224" s="79">
        <v>2</v>
      </c>
      <c r="C224" s="75">
        <v>3223.26</v>
      </c>
      <c r="D224" s="47">
        <v>3216.52</v>
      </c>
      <c r="E224" s="47">
        <v>3178.99</v>
      </c>
      <c r="F224" s="47">
        <v>3170.7799999999997</v>
      </c>
      <c r="G224" s="47">
        <v>3192.66</v>
      </c>
      <c r="H224" s="47">
        <v>3256.95</v>
      </c>
      <c r="I224" s="47">
        <v>3328.3100000000004</v>
      </c>
      <c r="J224" s="47">
        <v>3421.87</v>
      </c>
      <c r="K224" s="47">
        <v>3511.98</v>
      </c>
      <c r="L224" s="47">
        <v>3605.61</v>
      </c>
      <c r="M224" s="47">
        <v>3638.27</v>
      </c>
      <c r="N224" s="47">
        <v>3653.61</v>
      </c>
      <c r="O224" s="47">
        <v>3654.4700000000003</v>
      </c>
      <c r="P224" s="47">
        <v>3657.57</v>
      </c>
      <c r="Q224" s="47">
        <v>3673.34</v>
      </c>
      <c r="R224" s="47">
        <v>3713.58</v>
      </c>
      <c r="S224" s="47">
        <v>3720.9300000000003</v>
      </c>
      <c r="T224" s="47">
        <v>3678.4</v>
      </c>
      <c r="U224" s="47">
        <v>3626.3900000000003</v>
      </c>
      <c r="V224" s="47">
        <v>3603.61</v>
      </c>
      <c r="W224" s="47">
        <v>3586.1000000000004</v>
      </c>
      <c r="X224" s="47">
        <v>3446.11</v>
      </c>
      <c r="Y224" s="47">
        <v>3360.1800000000003</v>
      </c>
      <c r="Z224" s="67">
        <v>3290.8100000000004</v>
      </c>
      <c r="AA224" s="56"/>
    </row>
    <row r="225" spans="1:27" ht="16.5" x14ac:dyDescent="0.25">
      <c r="A225" s="55"/>
      <c r="B225" s="79">
        <v>3</v>
      </c>
      <c r="C225" s="75">
        <v>3215.8500000000004</v>
      </c>
      <c r="D225" s="47">
        <v>3211.44</v>
      </c>
      <c r="E225" s="47">
        <v>3203.37</v>
      </c>
      <c r="F225" s="47">
        <v>3244.1400000000003</v>
      </c>
      <c r="G225" s="47">
        <v>3269.62</v>
      </c>
      <c r="H225" s="47">
        <v>3380.5600000000004</v>
      </c>
      <c r="I225" s="47">
        <v>3534.6800000000003</v>
      </c>
      <c r="J225" s="47">
        <v>3691.33</v>
      </c>
      <c r="K225" s="47">
        <v>3722.98</v>
      </c>
      <c r="L225" s="47">
        <v>3706.83</v>
      </c>
      <c r="M225" s="47">
        <v>3686.61</v>
      </c>
      <c r="N225" s="47">
        <v>3684.57</v>
      </c>
      <c r="O225" s="47">
        <v>3683.57</v>
      </c>
      <c r="P225" s="47">
        <v>3687.73</v>
      </c>
      <c r="Q225" s="47">
        <v>3714.92</v>
      </c>
      <c r="R225" s="47">
        <v>3760.69</v>
      </c>
      <c r="S225" s="47">
        <v>3745.17</v>
      </c>
      <c r="T225" s="47">
        <v>3712.5299999999997</v>
      </c>
      <c r="U225" s="47">
        <v>3684.6000000000004</v>
      </c>
      <c r="V225" s="47">
        <v>3727.36</v>
      </c>
      <c r="W225" s="47">
        <v>3657.17</v>
      </c>
      <c r="X225" s="47">
        <v>3444.7799999999997</v>
      </c>
      <c r="Y225" s="47">
        <v>3295.2799999999997</v>
      </c>
      <c r="Z225" s="67">
        <v>3226.42</v>
      </c>
      <c r="AA225" s="56"/>
    </row>
    <row r="226" spans="1:27" ht="16.5" x14ac:dyDescent="0.25">
      <c r="A226" s="55"/>
      <c r="B226" s="79">
        <v>4</v>
      </c>
      <c r="C226" s="75">
        <v>3241.79</v>
      </c>
      <c r="D226" s="47">
        <v>3174.4700000000003</v>
      </c>
      <c r="E226" s="47">
        <v>3171.1000000000004</v>
      </c>
      <c r="F226" s="47">
        <v>3173.62</v>
      </c>
      <c r="G226" s="47">
        <v>3217.7</v>
      </c>
      <c r="H226" s="47">
        <v>3359.84</v>
      </c>
      <c r="I226" s="47">
        <v>3460.04</v>
      </c>
      <c r="J226" s="47">
        <v>3579.36</v>
      </c>
      <c r="K226" s="47">
        <v>3604.79</v>
      </c>
      <c r="L226" s="47">
        <v>3600.51</v>
      </c>
      <c r="M226" s="47">
        <v>3590.77</v>
      </c>
      <c r="N226" s="47">
        <v>3590.24</v>
      </c>
      <c r="O226" s="47">
        <v>3594.5299999999997</v>
      </c>
      <c r="P226" s="47">
        <v>3600.1400000000003</v>
      </c>
      <c r="Q226" s="47">
        <v>3610.82</v>
      </c>
      <c r="R226" s="47">
        <v>3628.6400000000003</v>
      </c>
      <c r="S226" s="47">
        <v>3618.09</v>
      </c>
      <c r="T226" s="47">
        <v>3605.6800000000003</v>
      </c>
      <c r="U226" s="47">
        <v>3583.2200000000003</v>
      </c>
      <c r="V226" s="47">
        <v>3564.8900000000003</v>
      </c>
      <c r="W226" s="47">
        <v>3509.26</v>
      </c>
      <c r="X226" s="47">
        <v>3433.4700000000003</v>
      </c>
      <c r="Y226" s="47">
        <v>3345.65</v>
      </c>
      <c r="Z226" s="67">
        <v>3280.62</v>
      </c>
      <c r="AA226" s="56"/>
    </row>
    <row r="227" spans="1:27" ht="16.5" x14ac:dyDescent="0.25">
      <c r="A227" s="55"/>
      <c r="B227" s="79">
        <v>5</v>
      </c>
      <c r="C227" s="75">
        <v>3234.83</v>
      </c>
      <c r="D227" s="47">
        <v>3165.4</v>
      </c>
      <c r="E227" s="47">
        <v>3163.1800000000003</v>
      </c>
      <c r="F227" s="47">
        <v>3164.9300000000003</v>
      </c>
      <c r="G227" s="47">
        <v>3270.12</v>
      </c>
      <c r="H227" s="47">
        <v>3353.66</v>
      </c>
      <c r="I227" s="47">
        <v>3446.23</v>
      </c>
      <c r="J227" s="47">
        <v>3574.49</v>
      </c>
      <c r="K227" s="47">
        <v>3598.52</v>
      </c>
      <c r="L227" s="47">
        <v>3589.96</v>
      </c>
      <c r="M227" s="47">
        <v>3583.57</v>
      </c>
      <c r="N227" s="47">
        <v>3583.41</v>
      </c>
      <c r="O227" s="47">
        <v>3587.82</v>
      </c>
      <c r="P227" s="47">
        <v>3590.12</v>
      </c>
      <c r="Q227" s="47">
        <v>3594.9300000000003</v>
      </c>
      <c r="R227" s="47">
        <v>3608.2</v>
      </c>
      <c r="S227" s="47">
        <v>3608.02</v>
      </c>
      <c r="T227" s="47">
        <v>3595.3900000000003</v>
      </c>
      <c r="U227" s="47">
        <v>3575.63</v>
      </c>
      <c r="V227" s="47">
        <v>3554.2200000000003</v>
      </c>
      <c r="W227" s="47">
        <v>3530.1000000000004</v>
      </c>
      <c r="X227" s="47">
        <v>3447.74</v>
      </c>
      <c r="Y227" s="47">
        <v>3339.84</v>
      </c>
      <c r="Z227" s="67">
        <v>3259.5600000000004</v>
      </c>
      <c r="AA227" s="56"/>
    </row>
    <row r="228" spans="1:27" ht="16.5" x14ac:dyDescent="0.25">
      <c r="A228" s="55"/>
      <c r="B228" s="79">
        <v>6</v>
      </c>
      <c r="C228" s="75">
        <v>3172.8500000000004</v>
      </c>
      <c r="D228" s="47">
        <v>3147.16</v>
      </c>
      <c r="E228" s="47">
        <v>3143.75</v>
      </c>
      <c r="F228" s="47">
        <v>3148.6400000000003</v>
      </c>
      <c r="G228" s="47">
        <v>3168.9700000000003</v>
      </c>
      <c r="H228" s="47">
        <v>3328.77</v>
      </c>
      <c r="I228" s="47">
        <v>3473.49</v>
      </c>
      <c r="J228" s="47">
        <v>3600.77</v>
      </c>
      <c r="K228" s="47">
        <v>3613.3100000000004</v>
      </c>
      <c r="L228" s="47">
        <v>3607.69</v>
      </c>
      <c r="M228" s="47">
        <v>3603.74</v>
      </c>
      <c r="N228" s="47">
        <v>3606.11</v>
      </c>
      <c r="O228" s="47">
        <v>3609.5</v>
      </c>
      <c r="P228" s="47">
        <v>3608.12</v>
      </c>
      <c r="Q228" s="47">
        <v>3607.86</v>
      </c>
      <c r="R228" s="47">
        <v>3615.88</v>
      </c>
      <c r="S228" s="47">
        <v>3614.8100000000004</v>
      </c>
      <c r="T228" s="47">
        <v>3603.63</v>
      </c>
      <c r="U228" s="47">
        <v>3584.45</v>
      </c>
      <c r="V228" s="47">
        <v>3559.88</v>
      </c>
      <c r="W228" s="47">
        <v>3589.6000000000004</v>
      </c>
      <c r="X228" s="47">
        <v>3447.84</v>
      </c>
      <c r="Y228" s="47">
        <v>3341.9300000000003</v>
      </c>
      <c r="Z228" s="67">
        <v>3243.07</v>
      </c>
      <c r="AA228" s="56"/>
    </row>
    <row r="229" spans="1:27" ht="16.5" x14ac:dyDescent="0.25">
      <c r="A229" s="55"/>
      <c r="B229" s="79">
        <v>7</v>
      </c>
      <c r="C229" s="75">
        <v>3221.25</v>
      </c>
      <c r="D229" s="47">
        <v>3163.11</v>
      </c>
      <c r="E229" s="47">
        <v>3161.54</v>
      </c>
      <c r="F229" s="47">
        <v>3164.55</v>
      </c>
      <c r="G229" s="47">
        <v>3222.15</v>
      </c>
      <c r="H229" s="47">
        <v>3344.37</v>
      </c>
      <c r="I229" s="47">
        <v>3514.66</v>
      </c>
      <c r="J229" s="47">
        <v>3656.8</v>
      </c>
      <c r="K229" s="47">
        <v>3659.83</v>
      </c>
      <c r="L229" s="47">
        <v>3654.42</v>
      </c>
      <c r="M229" s="47">
        <v>3649.65</v>
      </c>
      <c r="N229" s="47">
        <v>3652.57</v>
      </c>
      <c r="O229" s="47">
        <v>3649.45</v>
      </c>
      <c r="P229" s="47">
        <v>3640.6800000000003</v>
      </c>
      <c r="Q229" s="47">
        <v>3616.6000000000004</v>
      </c>
      <c r="R229" s="47">
        <v>3649.62</v>
      </c>
      <c r="S229" s="47">
        <v>3654.66</v>
      </c>
      <c r="T229" s="47">
        <v>3641.25</v>
      </c>
      <c r="U229" s="47">
        <v>3635.11</v>
      </c>
      <c r="V229" s="47">
        <v>3606.59</v>
      </c>
      <c r="W229" s="47">
        <v>3683.73</v>
      </c>
      <c r="X229" s="47">
        <v>3589.55</v>
      </c>
      <c r="Y229" s="47">
        <v>3415.09</v>
      </c>
      <c r="Z229" s="67">
        <v>3365.32</v>
      </c>
      <c r="AA229" s="56"/>
    </row>
    <row r="230" spans="1:27" ht="16.5" x14ac:dyDescent="0.25">
      <c r="A230" s="55"/>
      <c r="B230" s="79">
        <v>8</v>
      </c>
      <c r="C230" s="75">
        <v>3377.54</v>
      </c>
      <c r="D230" s="47">
        <v>3275.2200000000003</v>
      </c>
      <c r="E230" s="47">
        <v>3262.3100000000004</v>
      </c>
      <c r="F230" s="47">
        <v>3249.2200000000003</v>
      </c>
      <c r="G230" s="47">
        <v>3261.73</v>
      </c>
      <c r="H230" s="47">
        <v>3291.96</v>
      </c>
      <c r="I230" s="47">
        <v>3376.25</v>
      </c>
      <c r="J230" s="47">
        <v>3463.3500000000004</v>
      </c>
      <c r="K230" s="47">
        <v>3533.11</v>
      </c>
      <c r="L230" s="47">
        <v>3562.1000000000004</v>
      </c>
      <c r="M230" s="47">
        <v>3560.4300000000003</v>
      </c>
      <c r="N230" s="47">
        <v>3557.33</v>
      </c>
      <c r="O230" s="47">
        <v>3555.5600000000004</v>
      </c>
      <c r="P230" s="47">
        <v>3557.49</v>
      </c>
      <c r="Q230" s="47">
        <v>3565.3100000000004</v>
      </c>
      <c r="R230" s="47">
        <v>3583.6800000000003</v>
      </c>
      <c r="S230" s="47">
        <v>3588.45</v>
      </c>
      <c r="T230" s="47">
        <v>3594.54</v>
      </c>
      <c r="U230" s="47">
        <v>3560.32</v>
      </c>
      <c r="V230" s="47">
        <v>3530.15</v>
      </c>
      <c r="W230" s="47">
        <v>3575.77</v>
      </c>
      <c r="X230" s="47">
        <v>3502.51</v>
      </c>
      <c r="Y230" s="47">
        <v>3375.3900000000003</v>
      </c>
      <c r="Z230" s="67">
        <v>3267.2</v>
      </c>
      <c r="AA230" s="56"/>
    </row>
    <row r="231" spans="1:27" ht="16.5" x14ac:dyDescent="0.25">
      <c r="A231" s="55"/>
      <c r="B231" s="79">
        <v>9</v>
      </c>
      <c r="C231" s="75">
        <v>3260.79</v>
      </c>
      <c r="D231" s="47">
        <v>3173.3900000000003</v>
      </c>
      <c r="E231" s="47">
        <v>3168.3900000000003</v>
      </c>
      <c r="F231" s="47">
        <v>3156.73</v>
      </c>
      <c r="G231" s="47">
        <v>3170.83</v>
      </c>
      <c r="H231" s="47">
        <v>3192.69</v>
      </c>
      <c r="I231" s="47">
        <v>3289.42</v>
      </c>
      <c r="J231" s="47">
        <v>3358.99</v>
      </c>
      <c r="K231" s="47">
        <v>3472.01</v>
      </c>
      <c r="L231" s="47">
        <v>3539.45</v>
      </c>
      <c r="M231" s="47">
        <v>3561.77</v>
      </c>
      <c r="N231" s="47">
        <v>3560.92</v>
      </c>
      <c r="O231" s="47">
        <v>3568.01</v>
      </c>
      <c r="P231" s="47">
        <v>3574.01</v>
      </c>
      <c r="Q231" s="47">
        <v>3586.16</v>
      </c>
      <c r="R231" s="47">
        <v>3613.65</v>
      </c>
      <c r="S231" s="47">
        <v>3620.4</v>
      </c>
      <c r="T231" s="47">
        <v>3610.87</v>
      </c>
      <c r="U231" s="47">
        <v>3588.82</v>
      </c>
      <c r="V231" s="47">
        <v>3546.95</v>
      </c>
      <c r="W231" s="47">
        <v>3580.55</v>
      </c>
      <c r="X231" s="47">
        <v>3511.26</v>
      </c>
      <c r="Y231" s="47">
        <v>3358.2</v>
      </c>
      <c r="Z231" s="67">
        <v>3248.24</v>
      </c>
      <c r="AA231" s="56"/>
    </row>
    <row r="232" spans="1:27" ht="16.5" x14ac:dyDescent="0.25">
      <c r="A232" s="55"/>
      <c r="B232" s="79">
        <v>10</v>
      </c>
      <c r="C232" s="75">
        <v>3257.79</v>
      </c>
      <c r="D232" s="47">
        <v>3179.24</v>
      </c>
      <c r="E232" s="47">
        <v>3191.59</v>
      </c>
      <c r="F232" s="47">
        <v>3208.24</v>
      </c>
      <c r="G232" s="47">
        <v>3273.84</v>
      </c>
      <c r="H232" s="47">
        <v>3353.36</v>
      </c>
      <c r="I232" s="47">
        <v>3518.1800000000003</v>
      </c>
      <c r="J232" s="47">
        <v>3604.69</v>
      </c>
      <c r="K232" s="47">
        <v>3627.54</v>
      </c>
      <c r="L232" s="47">
        <v>3621.02</v>
      </c>
      <c r="M232" s="47">
        <v>3611.05</v>
      </c>
      <c r="N232" s="47">
        <v>3605.79</v>
      </c>
      <c r="O232" s="47">
        <v>3608</v>
      </c>
      <c r="P232" s="47">
        <v>3608.82</v>
      </c>
      <c r="Q232" s="47">
        <v>3605.02</v>
      </c>
      <c r="R232" s="47">
        <v>3625.73</v>
      </c>
      <c r="S232" s="47">
        <v>3622.82</v>
      </c>
      <c r="T232" s="47">
        <v>3616.87</v>
      </c>
      <c r="U232" s="47">
        <v>3588.8900000000003</v>
      </c>
      <c r="V232" s="47">
        <v>3569.11</v>
      </c>
      <c r="W232" s="47">
        <v>3596.3500000000004</v>
      </c>
      <c r="X232" s="47">
        <v>3513.6000000000004</v>
      </c>
      <c r="Y232" s="47">
        <v>3390.92</v>
      </c>
      <c r="Z232" s="67">
        <v>3295.41</v>
      </c>
      <c r="AA232" s="56"/>
    </row>
    <row r="233" spans="1:27" ht="16.5" x14ac:dyDescent="0.25">
      <c r="A233" s="55"/>
      <c r="B233" s="79">
        <v>11</v>
      </c>
      <c r="C233" s="75">
        <v>3252.96</v>
      </c>
      <c r="D233" s="47">
        <v>3195.11</v>
      </c>
      <c r="E233" s="47">
        <v>3170.8500000000004</v>
      </c>
      <c r="F233" s="47">
        <v>3171.8100000000004</v>
      </c>
      <c r="G233" s="47">
        <v>3277.21</v>
      </c>
      <c r="H233" s="47">
        <v>3380.8900000000003</v>
      </c>
      <c r="I233" s="47">
        <v>3484.21</v>
      </c>
      <c r="J233" s="47">
        <v>3551.55</v>
      </c>
      <c r="K233" s="47">
        <v>3574.4700000000003</v>
      </c>
      <c r="L233" s="47">
        <v>3572.13</v>
      </c>
      <c r="M233" s="47">
        <v>3566.33</v>
      </c>
      <c r="N233" s="47">
        <v>3568.7</v>
      </c>
      <c r="O233" s="47">
        <v>3564.74</v>
      </c>
      <c r="P233" s="47">
        <v>3558.94</v>
      </c>
      <c r="Q233" s="47">
        <v>3561.95</v>
      </c>
      <c r="R233" s="47">
        <v>3571.62</v>
      </c>
      <c r="S233" s="47">
        <v>3572.83</v>
      </c>
      <c r="T233" s="47">
        <v>3565.02</v>
      </c>
      <c r="U233" s="47">
        <v>3540.6000000000004</v>
      </c>
      <c r="V233" s="47">
        <v>3527.23</v>
      </c>
      <c r="W233" s="47">
        <v>3555.08</v>
      </c>
      <c r="X233" s="47">
        <v>3486.4300000000003</v>
      </c>
      <c r="Y233" s="47">
        <v>3370.66</v>
      </c>
      <c r="Z233" s="67">
        <v>3287.37</v>
      </c>
      <c r="AA233" s="56"/>
    </row>
    <row r="234" spans="1:27" ht="16.5" x14ac:dyDescent="0.25">
      <c r="A234" s="55"/>
      <c r="B234" s="79">
        <v>12</v>
      </c>
      <c r="C234" s="75">
        <v>3235.4300000000003</v>
      </c>
      <c r="D234" s="47">
        <v>3171.9700000000003</v>
      </c>
      <c r="E234" s="47">
        <v>3169.2200000000003</v>
      </c>
      <c r="F234" s="47">
        <v>3175.02</v>
      </c>
      <c r="G234" s="47">
        <v>3264.58</v>
      </c>
      <c r="H234" s="47">
        <v>3379.27</v>
      </c>
      <c r="I234" s="47">
        <v>3486.74</v>
      </c>
      <c r="J234" s="47">
        <v>3565.12</v>
      </c>
      <c r="K234" s="47">
        <v>3585.57</v>
      </c>
      <c r="L234" s="47">
        <v>3581.8</v>
      </c>
      <c r="M234" s="47">
        <v>3577.9</v>
      </c>
      <c r="N234" s="47">
        <v>3590.04</v>
      </c>
      <c r="O234" s="47">
        <v>3580.0600000000004</v>
      </c>
      <c r="P234" s="47">
        <v>3577.98</v>
      </c>
      <c r="Q234" s="47">
        <v>3577.8100000000004</v>
      </c>
      <c r="R234" s="47">
        <v>3580.84</v>
      </c>
      <c r="S234" s="47">
        <v>3578.02</v>
      </c>
      <c r="T234" s="47">
        <v>3571.8900000000003</v>
      </c>
      <c r="U234" s="47">
        <v>3554.57</v>
      </c>
      <c r="V234" s="47">
        <v>3533.3900000000003</v>
      </c>
      <c r="W234" s="47">
        <v>3573.02</v>
      </c>
      <c r="X234" s="47">
        <v>3504.5299999999997</v>
      </c>
      <c r="Y234" s="47">
        <v>3369.25</v>
      </c>
      <c r="Z234" s="67">
        <v>3279.3</v>
      </c>
      <c r="AA234" s="56"/>
    </row>
    <row r="235" spans="1:27" ht="16.5" x14ac:dyDescent="0.25">
      <c r="A235" s="55"/>
      <c r="B235" s="79">
        <v>13</v>
      </c>
      <c r="C235" s="75">
        <v>3234.01</v>
      </c>
      <c r="D235" s="47">
        <v>3189.3500000000004</v>
      </c>
      <c r="E235" s="47">
        <v>3168.26</v>
      </c>
      <c r="F235" s="47">
        <v>3207.69</v>
      </c>
      <c r="G235" s="47">
        <v>3330.19</v>
      </c>
      <c r="H235" s="47">
        <v>3400.33</v>
      </c>
      <c r="I235" s="47">
        <v>3546.17</v>
      </c>
      <c r="J235" s="47">
        <v>3626.65</v>
      </c>
      <c r="K235" s="47">
        <v>3652.07</v>
      </c>
      <c r="L235" s="47">
        <v>3653.32</v>
      </c>
      <c r="M235" s="47">
        <v>3640.75</v>
      </c>
      <c r="N235" s="47">
        <v>3653.92</v>
      </c>
      <c r="O235" s="47">
        <v>3648.27</v>
      </c>
      <c r="P235" s="47">
        <v>3644.3</v>
      </c>
      <c r="Q235" s="47">
        <v>3648.8500000000004</v>
      </c>
      <c r="R235" s="47">
        <v>3656.91</v>
      </c>
      <c r="S235" s="47">
        <v>3650.49</v>
      </c>
      <c r="T235" s="47">
        <v>3651.51</v>
      </c>
      <c r="U235" s="47">
        <v>3631.13</v>
      </c>
      <c r="V235" s="47">
        <v>3615.41</v>
      </c>
      <c r="W235" s="47">
        <v>3636.4300000000003</v>
      </c>
      <c r="X235" s="47">
        <v>3507.04</v>
      </c>
      <c r="Y235" s="47">
        <v>3405.83</v>
      </c>
      <c r="Z235" s="67">
        <v>3306.2799999999997</v>
      </c>
      <c r="AA235" s="56"/>
    </row>
    <row r="236" spans="1:27" ht="16.5" x14ac:dyDescent="0.25">
      <c r="A236" s="55"/>
      <c r="B236" s="79">
        <v>14</v>
      </c>
      <c r="C236" s="75">
        <v>3309.2200000000003</v>
      </c>
      <c r="D236" s="47">
        <v>3277.19</v>
      </c>
      <c r="E236" s="47">
        <v>3251.94</v>
      </c>
      <c r="F236" s="47">
        <v>3282.9300000000003</v>
      </c>
      <c r="G236" s="47">
        <v>3340.0299999999997</v>
      </c>
      <c r="H236" s="47">
        <v>3398.36</v>
      </c>
      <c r="I236" s="47">
        <v>3507.38</v>
      </c>
      <c r="J236" s="47">
        <v>3596.63</v>
      </c>
      <c r="K236" s="47">
        <v>3621.82</v>
      </c>
      <c r="L236" s="47">
        <v>3624.61</v>
      </c>
      <c r="M236" s="47">
        <v>3619.8500000000004</v>
      </c>
      <c r="N236" s="47">
        <v>3625.41</v>
      </c>
      <c r="O236" s="47">
        <v>3616.76</v>
      </c>
      <c r="P236" s="47">
        <v>3609.19</v>
      </c>
      <c r="Q236" s="47">
        <v>3620.69</v>
      </c>
      <c r="R236" s="47">
        <v>3629.07</v>
      </c>
      <c r="S236" s="47">
        <v>3622.73</v>
      </c>
      <c r="T236" s="47">
        <v>3617.2200000000003</v>
      </c>
      <c r="U236" s="47">
        <v>3596.2799999999997</v>
      </c>
      <c r="V236" s="47">
        <v>3583.6400000000003</v>
      </c>
      <c r="W236" s="47">
        <v>3599.2799999999997</v>
      </c>
      <c r="X236" s="47">
        <v>3504.67</v>
      </c>
      <c r="Y236" s="47">
        <v>3422.6800000000003</v>
      </c>
      <c r="Z236" s="67">
        <v>3374.05</v>
      </c>
      <c r="AA236" s="56"/>
    </row>
    <row r="237" spans="1:27" ht="16.5" x14ac:dyDescent="0.25">
      <c r="A237" s="55"/>
      <c r="B237" s="79">
        <v>15</v>
      </c>
      <c r="C237" s="75">
        <v>3421.3500000000004</v>
      </c>
      <c r="D237" s="47">
        <v>3393.0299999999997</v>
      </c>
      <c r="E237" s="47">
        <v>3347.1400000000003</v>
      </c>
      <c r="F237" s="47">
        <v>3347.16</v>
      </c>
      <c r="G237" s="47">
        <v>3355.9300000000003</v>
      </c>
      <c r="H237" s="47">
        <v>3407.52</v>
      </c>
      <c r="I237" s="47">
        <v>3457.04</v>
      </c>
      <c r="J237" s="47">
        <v>3596.3500000000004</v>
      </c>
      <c r="K237" s="47">
        <v>3711.29</v>
      </c>
      <c r="L237" s="47">
        <v>3733.16</v>
      </c>
      <c r="M237" s="47">
        <v>3708.52</v>
      </c>
      <c r="N237" s="47">
        <v>3692.84</v>
      </c>
      <c r="O237" s="47">
        <v>3690.08</v>
      </c>
      <c r="P237" s="47">
        <v>3688.9700000000003</v>
      </c>
      <c r="Q237" s="47">
        <v>3696.7</v>
      </c>
      <c r="R237" s="47">
        <v>3733.17</v>
      </c>
      <c r="S237" s="47">
        <v>3729.48</v>
      </c>
      <c r="T237" s="47">
        <v>3715.2200000000003</v>
      </c>
      <c r="U237" s="47">
        <v>3675.7</v>
      </c>
      <c r="V237" s="47">
        <v>3655.9700000000003</v>
      </c>
      <c r="W237" s="47">
        <v>3683.1400000000003</v>
      </c>
      <c r="X237" s="47">
        <v>3508.23</v>
      </c>
      <c r="Y237" s="47">
        <v>3418.87</v>
      </c>
      <c r="Z237" s="67">
        <v>3345.51</v>
      </c>
      <c r="AA237" s="56"/>
    </row>
    <row r="238" spans="1:27" ht="16.5" x14ac:dyDescent="0.25">
      <c r="A238" s="55"/>
      <c r="B238" s="79">
        <v>16</v>
      </c>
      <c r="C238" s="75">
        <v>3384.65</v>
      </c>
      <c r="D238" s="47">
        <v>3349.25</v>
      </c>
      <c r="E238" s="47">
        <v>3281.3500000000004</v>
      </c>
      <c r="F238" s="47">
        <v>3287.96</v>
      </c>
      <c r="G238" s="47">
        <v>3322.65</v>
      </c>
      <c r="H238" s="47">
        <v>3370.09</v>
      </c>
      <c r="I238" s="47">
        <v>3395.4</v>
      </c>
      <c r="J238" s="47">
        <v>3477.7200000000003</v>
      </c>
      <c r="K238" s="47">
        <v>3560.36</v>
      </c>
      <c r="L238" s="47">
        <v>3635.6000000000004</v>
      </c>
      <c r="M238" s="47">
        <v>3675.42</v>
      </c>
      <c r="N238" s="47">
        <v>3682.19</v>
      </c>
      <c r="O238" s="47">
        <v>3672.17</v>
      </c>
      <c r="P238" s="47">
        <v>3674.04</v>
      </c>
      <c r="Q238" s="47">
        <v>3680.16</v>
      </c>
      <c r="R238" s="47">
        <v>3724.34</v>
      </c>
      <c r="S238" s="47">
        <v>3725.76</v>
      </c>
      <c r="T238" s="47">
        <v>3719.91</v>
      </c>
      <c r="U238" s="47">
        <v>3685.95</v>
      </c>
      <c r="V238" s="47">
        <v>3650.44</v>
      </c>
      <c r="W238" s="47">
        <v>3646.26</v>
      </c>
      <c r="X238" s="47">
        <v>3396.7799999999997</v>
      </c>
      <c r="Y238" s="47">
        <v>3413.36</v>
      </c>
      <c r="Z238" s="67">
        <v>3403.36</v>
      </c>
      <c r="AA238" s="56"/>
    </row>
    <row r="239" spans="1:27" ht="16.5" x14ac:dyDescent="0.25">
      <c r="A239" s="55"/>
      <c r="B239" s="79">
        <v>17</v>
      </c>
      <c r="C239" s="75">
        <v>3355.52</v>
      </c>
      <c r="D239" s="47">
        <v>3321.84</v>
      </c>
      <c r="E239" s="47">
        <v>3248.36</v>
      </c>
      <c r="F239" s="47">
        <v>3250.36</v>
      </c>
      <c r="G239" s="47">
        <v>3336.69</v>
      </c>
      <c r="H239" s="47">
        <v>3418.48</v>
      </c>
      <c r="I239" s="47">
        <v>3483.37</v>
      </c>
      <c r="J239" s="47">
        <v>3521.66</v>
      </c>
      <c r="K239" s="47">
        <v>3508.66</v>
      </c>
      <c r="L239" s="47">
        <v>3493.5</v>
      </c>
      <c r="M239" s="47">
        <v>3484.6800000000003</v>
      </c>
      <c r="N239" s="47">
        <v>3490.05</v>
      </c>
      <c r="O239" s="47">
        <v>3471.37</v>
      </c>
      <c r="P239" s="47">
        <v>3458.21</v>
      </c>
      <c r="Q239" s="47">
        <v>3478.94</v>
      </c>
      <c r="R239" s="47">
        <v>3494.73</v>
      </c>
      <c r="S239" s="47">
        <v>3484.21</v>
      </c>
      <c r="T239" s="47">
        <v>3466.45</v>
      </c>
      <c r="U239" s="47">
        <v>3455.87</v>
      </c>
      <c r="V239" s="47">
        <v>3452.96</v>
      </c>
      <c r="W239" s="47">
        <v>3443.58</v>
      </c>
      <c r="X239" s="47">
        <v>3449.3100000000004</v>
      </c>
      <c r="Y239" s="47">
        <v>3320.45</v>
      </c>
      <c r="Z239" s="67">
        <v>3253.21</v>
      </c>
      <c r="AA239" s="56"/>
    </row>
    <row r="240" spans="1:27" ht="16.5" x14ac:dyDescent="0.25">
      <c r="A240" s="55"/>
      <c r="B240" s="79">
        <v>18</v>
      </c>
      <c r="C240" s="75">
        <v>3233.32</v>
      </c>
      <c r="D240" s="47">
        <v>3175.8900000000003</v>
      </c>
      <c r="E240" s="47">
        <v>3167.45</v>
      </c>
      <c r="F240" s="47">
        <v>3197.86</v>
      </c>
      <c r="G240" s="47">
        <v>3291.82</v>
      </c>
      <c r="H240" s="47">
        <v>3395.76</v>
      </c>
      <c r="I240" s="47">
        <v>3495.74</v>
      </c>
      <c r="J240" s="47">
        <v>3576.5600000000004</v>
      </c>
      <c r="K240" s="47">
        <v>3573.41</v>
      </c>
      <c r="L240" s="47">
        <v>3573.9</v>
      </c>
      <c r="M240" s="47">
        <v>3567.46</v>
      </c>
      <c r="N240" s="47">
        <v>3574.99</v>
      </c>
      <c r="O240" s="47">
        <v>3572.86</v>
      </c>
      <c r="P240" s="47">
        <v>3574.4</v>
      </c>
      <c r="Q240" s="47">
        <v>3572.32</v>
      </c>
      <c r="R240" s="47">
        <v>3581.76</v>
      </c>
      <c r="S240" s="47">
        <v>3572.05</v>
      </c>
      <c r="T240" s="47">
        <v>3569.1000000000004</v>
      </c>
      <c r="U240" s="47">
        <v>3566.27</v>
      </c>
      <c r="V240" s="47">
        <v>3556.65</v>
      </c>
      <c r="W240" s="47">
        <v>3539.4300000000003</v>
      </c>
      <c r="X240" s="47">
        <v>3483.74</v>
      </c>
      <c r="Y240" s="47">
        <v>3407.98</v>
      </c>
      <c r="Z240" s="67">
        <v>3332.49</v>
      </c>
      <c r="AA240" s="56"/>
    </row>
    <row r="241" spans="1:27" ht="16.5" x14ac:dyDescent="0.25">
      <c r="A241" s="55"/>
      <c r="B241" s="79">
        <v>19</v>
      </c>
      <c r="C241" s="75">
        <v>3290.42</v>
      </c>
      <c r="D241" s="47">
        <v>3243.11</v>
      </c>
      <c r="E241" s="47">
        <v>3249.4300000000003</v>
      </c>
      <c r="F241" s="47">
        <v>3254.79</v>
      </c>
      <c r="G241" s="47">
        <v>3376.57</v>
      </c>
      <c r="H241" s="47">
        <v>3423.38</v>
      </c>
      <c r="I241" s="47">
        <v>3562.09</v>
      </c>
      <c r="J241" s="47">
        <v>3640.02</v>
      </c>
      <c r="K241" s="47">
        <v>3638.65</v>
      </c>
      <c r="L241" s="47">
        <v>3632.5299999999997</v>
      </c>
      <c r="M241" s="47">
        <v>3633.08</v>
      </c>
      <c r="N241" s="47">
        <v>3626.46</v>
      </c>
      <c r="O241" s="47">
        <v>3592.24</v>
      </c>
      <c r="P241" s="47">
        <v>3591.2799999999997</v>
      </c>
      <c r="Q241" s="47">
        <v>3631.61</v>
      </c>
      <c r="R241" s="47">
        <v>3656.2200000000003</v>
      </c>
      <c r="S241" s="47">
        <v>3655.6400000000003</v>
      </c>
      <c r="T241" s="47">
        <v>3653.9</v>
      </c>
      <c r="U241" s="47">
        <v>3637.13</v>
      </c>
      <c r="V241" s="47">
        <v>3567.23</v>
      </c>
      <c r="W241" s="47">
        <v>3542.65</v>
      </c>
      <c r="X241" s="47">
        <v>3484.59</v>
      </c>
      <c r="Y241" s="47">
        <v>3415.83</v>
      </c>
      <c r="Z241" s="67">
        <v>3351.24</v>
      </c>
      <c r="AA241" s="56"/>
    </row>
    <row r="242" spans="1:27" ht="16.5" x14ac:dyDescent="0.25">
      <c r="A242" s="55"/>
      <c r="B242" s="79">
        <v>20</v>
      </c>
      <c r="C242" s="75">
        <v>3364.7200000000003</v>
      </c>
      <c r="D242" s="47">
        <v>3337.99</v>
      </c>
      <c r="E242" s="47">
        <v>3276.71</v>
      </c>
      <c r="F242" s="47">
        <v>3302.61</v>
      </c>
      <c r="G242" s="47">
        <v>3409.92</v>
      </c>
      <c r="H242" s="47">
        <v>3434.12</v>
      </c>
      <c r="I242" s="47">
        <v>3571.5</v>
      </c>
      <c r="J242" s="47">
        <v>3644.9300000000003</v>
      </c>
      <c r="K242" s="47">
        <v>3651.34</v>
      </c>
      <c r="L242" s="47">
        <v>3627.46</v>
      </c>
      <c r="M242" s="47">
        <v>3629.24</v>
      </c>
      <c r="N242" s="47">
        <v>3630.9</v>
      </c>
      <c r="O242" s="47">
        <v>3627.73</v>
      </c>
      <c r="P242" s="47">
        <v>3624.5600000000004</v>
      </c>
      <c r="Q242" s="47">
        <v>3630.83</v>
      </c>
      <c r="R242" s="47">
        <v>3658.23</v>
      </c>
      <c r="S242" s="47">
        <v>3654.94</v>
      </c>
      <c r="T242" s="47">
        <v>3648.42</v>
      </c>
      <c r="U242" s="47">
        <v>3638.11</v>
      </c>
      <c r="V242" s="47">
        <v>3601.17</v>
      </c>
      <c r="W242" s="47">
        <v>3570.48</v>
      </c>
      <c r="X242" s="47">
        <v>3612.8900000000003</v>
      </c>
      <c r="Y242" s="47">
        <v>3440.15</v>
      </c>
      <c r="Z242" s="67">
        <v>3412.1800000000003</v>
      </c>
      <c r="AA242" s="56"/>
    </row>
    <row r="243" spans="1:27" ht="16.5" x14ac:dyDescent="0.25">
      <c r="A243" s="55"/>
      <c r="B243" s="79">
        <v>21</v>
      </c>
      <c r="C243" s="75">
        <v>3343.01</v>
      </c>
      <c r="D243" s="47">
        <v>3311.83</v>
      </c>
      <c r="E243" s="47">
        <v>3302.3</v>
      </c>
      <c r="F243" s="47">
        <v>3326.4300000000003</v>
      </c>
      <c r="G243" s="47">
        <v>3381.96</v>
      </c>
      <c r="H243" s="47">
        <v>3485.7</v>
      </c>
      <c r="I243" s="47">
        <v>3575.88</v>
      </c>
      <c r="J243" s="47">
        <v>3637.45</v>
      </c>
      <c r="K243" s="47">
        <v>3635.01</v>
      </c>
      <c r="L243" s="47">
        <v>3625.26</v>
      </c>
      <c r="M243" s="47">
        <v>3620.29</v>
      </c>
      <c r="N243" s="47">
        <v>3618.01</v>
      </c>
      <c r="O243" s="47">
        <v>3618.87</v>
      </c>
      <c r="P243" s="47">
        <v>3612.4300000000003</v>
      </c>
      <c r="Q243" s="47">
        <v>3617.6400000000003</v>
      </c>
      <c r="R243" s="47">
        <v>3628.37</v>
      </c>
      <c r="S243" s="47">
        <v>3633.09</v>
      </c>
      <c r="T243" s="47">
        <v>3625.5600000000004</v>
      </c>
      <c r="U243" s="47">
        <v>3603.21</v>
      </c>
      <c r="V243" s="47">
        <v>3588.63</v>
      </c>
      <c r="W243" s="47">
        <v>3574.87</v>
      </c>
      <c r="X243" s="47">
        <v>3607.77</v>
      </c>
      <c r="Y243" s="47">
        <v>3451.41</v>
      </c>
      <c r="Z243" s="67">
        <v>3395.19</v>
      </c>
      <c r="AA243" s="56"/>
    </row>
    <row r="244" spans="1:27" ht="16.5" x14ac:dyDescent="0.25">
      <c r="A244" s="55"/>
      <c r="B244" s="79">
        <v>22</v>
      </c>
      <c r="C244" s="75">
        <v>3423.11</v>
      </c>
      <c r="D244" s="47">
        <v>3395.9300000000003</v>
      </c>
      <c r="E244" s="47">
        <v>3365.13</v>
      </c>
      <c r="F244" s="47">
        <v>3394.82</v>
      </c>
      <c r="G244" s="47">
        <v>3407.76</v>
      </c>
      <c r="H244" s="47">
        <v>3474.1800000000003</v>
      </c>
      <c r="I244" s="47">
        <v>3506.1400000000003</v>
      </c>
      <c r="J244" s="47">
        <v>3599.46</v>
      </c>
      <c r="K244" s="47">
        <v>3715.02</v>
      </c>
      <c r="L244" s="47">
        <v>3724.52</v>
      </c>
      <c r="M244" s="47">
        <v>3718.6400000000003</v>
      </c>
      <c r="N244" s="47">
        <v>3707.87</v>
      </c>
      <c r="O244" s="47">
        <v>3707.8900000000003</v>
      </c>
      <c r="P244" s="47">
        <v>3706.55</v>
      </c>
      <c r="Q244" s="47">
        <v>3695.49</v>
      </c>
      <c r="R244" s="47">
        <v>3720.75</v>
      </c>
      <c r="S244" s="47">
        <v>3740.95</v>
      </c>
      <c r="T244" s="47">
        <v>3723.74</v>
      </c>
      <c r="U244" s="47">
        <v>3703.13</v>
      </c>
      <c r="V244" s="47">
        <v>3666.04</v>
      </c>
      <c r="W244" s="47">
        <v>3631.6400000000003</v>
      </c>
      <c r="X244" s="47">
        <v>3610.59</v>
      </c>
      <c r="Y244" s="47">
        <v>3454.48</v>
      </c>
      <c r="Z244" s="67">
        <v>3433.12</v>
      </c>
      <c r="AA244" s="56"/>
    </row>
    <row r="245" spans="1:27" ht="16.5" x14ac:dyDescent="0.25">
      <c r="A245" s="55"/>
      <c r="B245" s="79">
        <v>23</v>
      </c>
      <c r="C245" s="75">
        <v>3406.1000000000004</v>
      </c>
      <c r="D245" s="47">
        <v>3355.76</v>
      </c>
      <c r="E245" s="47">
        <v>3334.2</v>
      </c>
      <c r="F245" s="47">
        <v>3306.87</v>
      </c>
      <c r="G245" s="47">
        <v>3352.21</v>
      </c>
      <c r="H245" s="47">
        <v>3366.76</v>
      </c>
      <c r="I245" s="47">
        <v>3407.61</v>
      </c>
      <c r="J245" s="47">
        <v>3502.4700000000003</v>
      </c>
      <c r="K245" s="47">
        <v>3549.2200000000003</v>
      </c>
      <c r="L245" s="47">
        <v>3582.15</v>
      </c>
      <c r="M245" s="47">
        <v>3584.42</v>
      </c>
      <c r="N245" s="47">
        <v>3582.6000000000004</v>
      </c>
      <c r="O245" s="47">
        <v>3582.67</v>
      </c>
      <c r="P245" s="47">
        <v>3584.1000000000004</v>
      </c>
      <c r="Q245" s="47">
        <v>3582.58</v>
      </c>
      <c r="R245" s="47">
        <v>3594.59</v>
      </c>
      <c r="S245" s="47">
        <v>3615.02</v>
      </c>
      <c r="T245" s="47">
        <v>3613.83</v>
      </c>
      <c r="U245" s="47">
        <v>3599.44</v>
      </c>
      <c r="V245" s="47">
        <v>3584.16</v>
      </c>
      <c r="W245" s="47">
        <v>3611.82</v>
      </c>
      <c r="X245" s="47">
        <v>3541.74</v>
      </c>
      <c r="Y245" s="47">
        <v>3421.67</v>
      </c>
      <c r="Z245" s="67">
        <v>3395</v>
      </c>
      <c r="AA245" s="56"/>
    </row>
    <row r="246" spans="1:27" ht="16.5" x14ac:dyDescent="0.25">
      <c r="A246" s="55"/>
      <c r="B246" s="79">
        <v>24</v>
      </c>
      <c r="C246" s="75">
        <v>3373.24</v>
      </c>
      <c r="D246" s="47">
        <v>3347.21</v>
      </c>
      <c r="E246" s="47">
        <v>3350.94</v>
      </c>
      <c r="F246" s="47">
        <v>3358.7799999999997</v>
      </c>
      <c r="G246" s="47">
        <v>3392.95</v>
      </c>
      <c r="H246" s="47">
        <v>3494.95</v>
      </c>
      <c r="I246" s="47">
        <v>3562.82</v>
      </c>
      <c r="J246" s="47">
        <v>3652.94</v>
      </c>
      <c r="K246" s="47">
        <v>3639.8900000000003</v>
      </c>
      <c r="L246" s="47">
        <v>3606.59</v>
      </c>
      <c r="M246" s="47">
        <v>3592.4</v>
      </c>
      <c r="N246" s="47">
        <v>3605.24</v>
      </c>
      <c r="O246" s="47">
        <v>3599.33</v>
      </c>
      <c r="P246" s="47">
        <v>3598.38</v>
      </c>
      <c r="Q246" s="47">
        <v>3592.3</v>
      </c>
      <c r="R246" s="47">
        <v>3623.9300000000003</v>
      </c>
      <c r="S246" s="47">
        <v>3626.29</v>
      </c>
      <c r="T246" s="47">
        <v>3624.55</v>
      </c>
      <c r="U246" s="47">
        <v>3620.3100000000004</v>
      </c>
      <c r="V246" s="47">
        <v>3595.58</v>
      </c>
      <c r="W246" s="47">
        <v>3556.79</v>
      </c>
      <c r="X246" s="47">
        <v>3595.29</v>
      </c>
      <c r="Y246" s="47">
        <v>3461.91</v>
      </c>
      <c r="Z246" s="67">
        <v>3395.9700000000003</v>
      </c>
      <c r="AA246" s="56"/>
    </row>
    <row r="247" spans="1:27" ht="16.5" x14ac:dyDescent="0.25">
      <c r="A247" s="55"/>
      <c r="B247" s="79">
        <v>25</v>
      </c>
      <c r="C247" s="75">
        <v>3306.75</v>
      </c>
      <c r="D247" s="47">
        <v>3260.9300000000003</v>
      </c>
      <c r="E247" s="47">
        <v>3246.04</v>
      </c>
      <c r="F247" s="47">
        <v>3271.69</v>
      </c>
      <c r="G247" s="47">
        <v>3335.36</v>
      </c>
      <c r="H247" s="47">
        <v>3423.63</v>
      </c>
      <c r="I247" s="47">
        <v>3530.99</v>
      </c>
      <c r="J247" s="47">
        <v>3568.5</v>
      </c>
      <c r="K247" s="47">
        <v>3594.4700000000003</v>
      </c>
      <c r="L247" s="47">
        <v>3592.19</v>
      </c>
      <c r="M247" s="47">
        <v>3570.69</v>
      </c>
      <c r="N247" s="47">
        <v>3572.77</v>
      </c>
      <c r="O247" s="47">
        <v>3571.3500000000004</v>
      </c>
      <c r="P247" s="47">
        <v>3581.21</v>
      </c>
      <c r="Q247" s="47">
        <v>3586.58</v>
      </c>
      <c r="R247" s="47">
        <v>3601.37</v>
      </c>
      <c r="S247" s="47">
        <v>3594.4700000000003</v>
      </c>
      <c r="T247" s="47">
        <v>3594.84</v>
      </c>
      <c r="U247" s="47">
        <v>3589.32</v>
      </c>
      <c r="V247" s="47">
        <v>3568.17</v>
      </c>
      <c r="W247" s="47">
        <v>3610.63</v>
      </c>
      <c r="X247" s="47">
        <v>3566.16</v>
      </c>
      <c r="Y247" s="47">
        <v>3429.48</v>
      </c>
      <c r="Z247" s="67">
        <v>3336.01</v>
      </c>
      <c r="AA247" s="56"/>
    </row>
    <row r="248" spans="1:27" ht="16.5" x14ac:dyDescent="0.25">
      <c r="A248" s="55"/>
      <c r="B248" s="79">
        <v>26</v>
      </c>
      <c r="C248" s="75">
        <v>3296.5</v>
      </c>
      <c r="D248" s="47">
        <v>3245.42</v>
      </c>
      <c r="E248" s="47">
        <v>3253.92</v>
      </c>
      <c r="F248" s="47">
        <v>3319.4700000000003</v>
      </c>
      <c r="G248" s="47">
        <v>3337.41</v>
      </c>
      <c r="H248" s="47">
        <v>3356.58</v>
      </c>
      <c r="I248" s="47">
        <v>3533.8</v>
      </c>
      <c r="J248" s="47">
        <v>3558.45</v>
      </c>
      <c r="K248" s="47">
        <v>3573.0299999999997</v>
      </c>
      <c r="L248" s="47">
        <v>3557.2799999999997</v>
      </c>
      <c r="M248" s="47">
        <v>3558.0600000000004</v>
      </c>
      <c r="N248" s="47">
        <v>3558.61</v>
      </c>
      <c r="O248" s="47">
        <v>3556.42</v>
      </c>
      <c r="P248" s="47">
        <v>3557.99</v>
      </c>
      <c r="Q248" s="47">
        <v>3558.38</v>
      </c>
      <c r="R248" s="47">
        <v>3560.19</v>
      </c>
      <c r="S248" s="47">
        <v>3559.8100000000004</v>
      </c>
      <c r="T248" s="47">
        <v>3558.46</v>
      </c>
      <c r="U248" s="47">
        <v>3555.33</v>
      </c>
      <c r="V248" s="47">
        <v>3555.7200000000003</v>
      </c>
      <c r="W248" s="47">
        <v>3590.9300000000003</v>
      </c>
      <c r="X248" s="47">
        <v>3547.26</v>
      </c>
      <c r="Y248" s="47">
        <v>3400.27</v>
      </c>
      <c r="Z248" s="67">
        <v>3284.51</v>
      </c>
      <c r="AA248" s="56"/>
    </row>
    <row r="249" spans="1:27" ht="16.5" x14ac:dyDescent="0.25">
      <c r="A249" s="55"/>
      <c r="B249" s="79">
        <v>27</v>
      </c>
      <c r="C249" s="75">
        <v>3274.9700000000003</v>
      </c>
      <c r="D249" s="47">
        <v>3207.54</v>
      </c>
      <c r="E249" s="47">
        <v>3213.45</v>
      </c>
      <c r="F249" s="47">
        <v>3264.3</v>
      </c>
      <c r="G249" s="47">
        <v>3322.59</v>
      </c>
      <c r="H249" s="47">
        <v>3358.05</v>
      </c>
      <c r="I249" s="47">
        <v>3528.45</v>
      </c>
      <c r="J249" s="47">
        <v>3553.5299999999997</v>
      </c>
      <c r="K249" s="47">
        <v>3554.4700000000003</v>
      </c>
      <c r="L249" s="47">
        <v>3552.5</v>
      </c>
      <c r="M249" s="47">
        <v>3553.63</v>
      </c>
      <c r="N249" s="47">
        <v>3555</v>
      </c>
      <c r="O249" s="47">
        <v>3555.5299999999997</v>
      </c>
      <c r="P249" s="47">
        <v>3554.52</v>
      </c>
      <c r="Q249" s="47">
        <v>3553.9</v>
      </c>
      <c r="R249" s="47">
        <v>3555.6400000000003</v>
      </c>
      <c r="S249" s="47">
        <v>3554.16</v>
      </c>
      <c r="T249" s="47">
        <v>3557.66</v>
      </c>
      <c r="U249" s="47">
        <v>3553.26</v>
      </c>
      <c r="V249" s="47">
        <v>3552.6400000000003</v>
      </c>
      <c r="W249" s="47">
        <v>3608.7</v>
      </c>
      <c r="X249" s="47">
        <v>3563.1400000000003</v>
      </c>
      <c r="Y249" s="47">
        <v>3396.44</v>
      </c>
      <c r="Z249" s="67">
        <v>3298.99</v>
      </c>
      <c r="AA249" s="56"/>
    </row>
    <row r="250" spans="1:27" ht="16.5" x14ac:dyDescent="0.25">
      <c r="A250" s="55"/>
      <c r="B250" s="79">
        <v>28</v>
      </c>
      <c r="C250" s="75">
        <v>3294.27</v>
      </c>
      <c r="D250" s="47">
        <v>3240.82</v>
      </c>
      <c r="E250" s="47">
        <v>3229.1400000000003</v>
      </c>
      <c r="F250" s="47">
        <v>3281.44</v>
      </c>
      <c r="G250" s="47">
        <v>3331.9300000000003</v>
      </c>
      <c r="H250" s="47">
        <v>3404.2</v>
      </c>
      <c r="I250" s="47">
        <v>3510.75</v>
      </c>
      <c r="J250" s="47">
        <v>3538.37</v>
      </c>
      <c r="K250" s="47">
        <v>3537.7200000000003</v>
      </c>
      <c r="L250" s="47">
        <v>3530.8900000000003</v>
      </c>
      <c r="M250" s="47">
        <v>3519.73</v>
      </c>
      <c r="N250" s="47">
        <v>3521.76</v>
      </c>
      <c r="O250" s="47">
        <v>3521.9</v>
      </c>
      <c r="P250" s="47">
        <v>3520.79</v>
      </c>
      <c r="Q250" s="47">
        <v>3527.57</v>
      </c>
      <c r="R250" s="47">
        <v>3539.07</v>
      </c>
      <c r="S250" s="47">
        <v>3535.4700000000003</v>
      </c>
      <c r="T250" s="47">
        <v>3535.65</v>
      </c>
      <c r="U250" s="47">
        <v>3537.1000000000004</v>
      </c>
      <c r="V250" s="47">
        <v>3536.96</v>
      </c>
      <c r="W250" s="47">
        <v>3583.5600000000004</v>
      </c>
      <c r="X250" s="47">
        <v>3555.83</v>
      </c>
      <c r="Y250" s="47">
        <v>3465.36</v>
      </c>
      <c r="Z250" s="67">
        <v>3358.4700000000003</v>
      </c>
      <c r="AA250" s="56"/>
    </row>
    <row r="251" spans="1:27" ht="16.5" hidden="1" x14ac:dyDescent="0.25">
      <c r="A251" s="55"/>
      <c r="B251" s="79">
        <v>29</v>
      </c>
      <c r="C251" s="75"/>
      <c r="D251" s="47"/>
      <c r="E251" s="47"/>
      <c r="F251" s="47"/>
      <c r="G251" s="47"/>
      <c r="H251" s="47"/>
      <c r="I251" s="47"/>
      <c r="J251" s="47"/>
      <c r="K251" s="47"/>
      <c r="L251" s="47"/>
      <c r="M251" s="47"/>
      <c r="N251" s="47"/>
      <c r="O251" s="47"/>
      <c r="P251" s="47"/>
      <c r="Q251" s="47"/>
      <c r="R251" s="47"/>
      <c r="S251" s="47"/>
      <c r="T251" s="47"/>
      <c r="U251" s="47"/>
      <c r="V251" s="47"/>
      <c r="W251" s="47"/>
      <c r="X251" s="47"/>
      <c r="Y251" s="47"/>
      <c r="Z251" s="67"/>
      <c r="AA251" s="56"/>
    </row>
    <row r="252" spans="1:27" ht="16.5" hidden="1" x14ac:dyDescent="0.25">
      <c r="A252" s="55"/>
      <c r="B252" s="79">
        <v>30</v>
      </c>
      <c r="C252" s="75"/>
      <c r="D252" s="47"/>
      <c r="E252" s="47"/>
      <c r="F252" s="47"/>
      <c r="G252" s="47"/>
      <c r="H252" s="47"/>
      <c r="I252" s="47"/>
      <c r="J252" s="47"/>
      <c r="K252" s="47"/>
      <c r="L252" s="47"/>
      <c r="M252" s="47"/>
      <c r="N252" s="47"/>
      <c r="O252" s="47"/>
      <c r="P252" s="47"/>
      <c r="Q252" s="47"/>
      <c r="R252" s="47"/>
      <c r="S252" s="47"/>
      <c r="T252" s="47"/>
      <c r="U252" s="47"/>
      <c r="V252" s="47"/>
      <c r="W252" s="47"/>
      <c r="X252" s="47"/>
      <c r="Y252" s="47"/>
      <c r="Z252" s="67"/>
      <c r="AA252" s="56"/>
    </row>
    <row r="253" spans="1:27" ht="17.25" hidden="1" thickBot="1" x14ac:dyDescent="0.3">
      <c r="A253" s="55"/>
      <c r="B253" s="80">
        <v>31</v>
      </c>
      <c r="C253" s="76"/>
      <c r="D253" s="68"/>
      <c r="E253" s="68"/>
      <c r="F253" s="68"/>
      <c r="G253" s="68"/>
      <c r="H253" s="68"/>
      <c r="I253" s="68"/>
      <c r="J253" s="68"/>
      <c r="K253" s="68"/>
      <c r="L253" s="68"/>
      <c r="M253" s="68"/>
      <c r="N253" s="68"/>
      <c r="O253" s="68"/>
      <c r="P253" s="68"/>
      <c r="Q253" s="68"/>
      <c r="R253" s="68"/>
      <c r="S253" s="68"/>
      <c r="T253" s="68"/>
      <c r="U253" s="68"/>
      <c r="V253" s="68"/>
      <c r="W253" s="68"/>
      <c r="X253" s="68"/>
      <c r="Y253" s="68"/>
      <c r="Z253" s="69"/>
      <c r="AA253" s="56"/>
    </row>
    <row r="254" spans="1:27" ht="16.5" thickBot="1" x14ac:dyDescent="0.3">
      <c r="A254" s="55"/>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c r="AA254" s="56"/>
    </row>
    <row r="255" spans="1:27" x14ac:dyDescent="0.25">
      <c r="A255" s="55"/>
      <c r="B255" s="310" t="s">
        <v>121</v>
      </c>
      <c r="C255" s="312" t="s">
        <v>149</v>
      </c>
      <c r="D255" s="312"/>
      <c r="E255" s="312"/>
      <c r="F255" s="312"/>
      <c r="G255" s="312"/>
      <c r="H255" s="312"/>
      <c r="I255" s="312"/>
      <c r="J255" s="312"/>
      <c r="K255" s="312"/>
      <c r="L255" s="312"/>
      <c r="M255" s="312"/>
      <c r="N255" s="312"/>
      <c r="O255" s="312"/>
      <c r="P255" s="312"/>
      <c r="Q255" s="312"/>
      <c r="R255" s="312"/>
      <c r="S255" s="312"/>
      <c r="T255" s="312"/>
      <c r="U255" s="312"/>
      <c r="V255" s="312"/>
      <c r="W255" s="312"/>
      <c r="X255" s="312"/>
      <c r="Y255" s="312"/>
      <c r="Z255" s="313"/>
      <c r="AA255" s="56"/>
    </row>
    <row r="256" spans="1:27" ht="32.25" thickBot="1" x14ac:dyDescent="0.3">
      <c r="A256" s="55"/>
      <c r="B256" s="311"/>
      <c r="C256" s="77" t="s">
        <v>122</v>
      </c>
      <c r="D256" s="72" t="s">
        <v>123</v>
      </c>
      <c r="E256" s="72" t="s">
        <v>124</v>
      </c>
      <c r="F256" s="72" t="s">
        <v>125</v>
      </c>
      <c r="G256" s="72" t="s">
        <v>126</v>
      </c>
      <c r="H256" s="72" t="s">
        <v>127</v>
      </c>
      <c r="I256" s="72" t="s">
        <v>128</v>
      </c>
      <c r="J256" s="72" t="s">
        <v>129</v>
      </c>
      <c r="K256" s="72" t="s">
        <v>130</v>
      </c>
      <c r="L256" s="72" t="s">
        <v>131</v>
      </c>
      <c r="M256" s="72" t="s">
        <v>132</v>
      </c>
      <c r="N256" s="72" t="s">
        <v>133</v>
      </c>
      <c r="O256" s="72" t="s">
        <v>134</v>
      </c>
      <c r="P256" s="72" t="s">
        <v>135</v>
      </c>
      <c r="Q256" s="72" t="s">
        <v>136</v>
      </c>
      <c r="R256" s="72" t="s">
        <v>137</v>
      </c>
      <c r="S256" s="72" t="s">
        <v>138</v>
      </c>
      <c r="T256" s="72" t="s">
        <v>139</v>
      </c>
      <c r="U256" s="72" t="s">
        <v>140</v>
      </c>
      <c r="V256" s="72" t="s">
        <v>141</v>
      </c>
      <c r="W256" s="72" t="s">
        <v>142</v>
      </c>
      <c r="X256" s="72" t="s">
        <v>143</v>
      </c>
      <c r="Y256" s="72" t="s">
        <v>144</v>
      </c>
      <c r="Z256" s="73" t="s">
        <v>145</v>
      </c>
      <c r="AA256" s="56"/>
    </row>
    <row r="257" spans="1:27" ht="16.5" x14ac:dyDescent="0.25">
      <c r="A257" s="55"/>
      <c r="B257" s="84">
        <v>1</v>
      </c>
      <c r="C257" s="83">
        <v>3762.82</v>
      </c>
      <c r="D257" s="81">
        <v>3710.15</v>
      </c>
      <c r="E257" s="81">
        <v>3698.98</v>
      </c>
      <c r="F257" s="81">
        <v>3702.31</v>
      </c>
      <c r="G257" s="81">
        <v>3714.86</v>
      </c>
      <c r="H257" s="81">
        <v>3801.68</v>
      </c>
      <c r="I257" s="81">
        <v>3867.15</v>
      </c>
      <c r="J257" s="81">
        <v>4003.64</v>
      </c>
      <c r="K257" s="81">
        <v>4142.8500000000004</v>
      </c>
      <c r="L257" s="81">
        <v>4196.1399999999994</v>
      </c>
      <c r="M257" s="81">
        <v>4183.8099999999995</v>
      </c>
      <c r="N257" s="81">
        <v>4130.07</v>
      </c>
      <c r="O257" s="81">
        <v>4121.63</v>
      </c>
      <c r="P257" s="81">
        <v>4083.39</v>
      </c>
      <c r="Q257" s="81">
        <v>4099.7800000000007</v>
      </c>
      <c r="R257" s="81">
        <v>4136.5</v>
      </c>
      <c r="S257" s="81">
        <v>4131.17</v>
      </c>
      <c r="T257" s="81">
        <v>4107.62</v>
      </c>
      <c r="U257" s="81">
        <v>4077.95</v>
      </c>
      <c r="V257" s="81">
        <v>4085.7</v>
      </c>
      <c r="W257" s="81">
        <v>4012.54</v>
      </c>
      <c r="X257" s="81">
        <v>3771.28</v>
      </c>
      <c r="Y257" s="81">
        <v>3691.62</v>
      </c>
      <c r="Z257" s="82">
        <v>3731.83</v>
      </c>
      <c r="AA257" s="56"/>
    </row>
    <row r="258" spans="1:27" ht="16.5" x14ac:dyDescent="0.25">
      <c r="A258" s="55"/>
      <c r="B258" s="79">
        <v>2</v>
      </c>
      <c r="C258" s="75">
        <v>3691.19</v>
      </c>
      <c r="D258" s="47">
        <v>3684.45</v>
      </c>
      <c r="E258" s="47">
        <v>3646.92</v>
      </c>
      <c r="F258" s="47">
        <v>3638.71</v>
      </c>
      <c r="G258" s="47">
        <v>3660.59</v>
      </c>
      <c r="H258" s="47">
        <v>3724.88</v>
      </c>
      <c r="I258" s="47">
        <v>3796.2400000000002</v>
      </c>
      <c r="J258" s="47">
        <v>3889.8</v>
      </c>
      <c r="K258" s="47">
        <v>3979.91</v>
      </c>
      <c r="L258" s="47">
        <v>4073.54</v>
      </c>
      <c r="M258" s="47">
        <v>4106.2</v>
      </c>
      <c r="N258" s="47">
        <v>4121.54</v>
      </c>
      <c r="O258" s="47">
        <v>4122.3999999999996</v>
      </c>
      <c r="P258" s="47">
        <v>4125.5</v>
      </c>
      <c r="Q258" s="47">
        <v>4141.2700000000004</v>
      </c>
      <c r="R258" s="47">
        <v>4181.51</v>
      </c>
      <c r="S258" s="47">
        <v>4188.8600000000006</v>
      </c>
      <c r="T258" s="47">
        <v>4146.33</v>
      </c>
      <c r="U258" s="47">
        <v>4094.32</v>
      </c>
      <c r="V258" s="47">
        <v>4071.54</v>
      </c>
      <c r="W258" s="47">
        <v>4054.03</v>
      </c>
      <c r="X258" s="47">
        <v>3914.04</v>
      </c>
      <c r="Y258" s="47">
        <v>3828.11</v>
      </c>
      <c r="Z258" s="67">
        <v>3758.7400000000002</v>
      </c>
      <c r="AA258" s="56"/>
    </row>
    <row r="259" spans="1:27" ht="16.5" x14ac:dyDescent="0.25">
      <c r="A259" s="55"/>
      <c r="B259" s="79">
        <v>3</v>
      </c>
      <c r="C259" s="75">
        <v>3683.78</v>
      </c>
      <c r="D259" s="47">
        <v>3679.37</v>
      </c>
      <c r="E259" s="47">
        <v>3671.3</v>
      </c>
      <c r="F259" s="47">
        <v>3712.07</v>
      </c>
      <c r="G259" s="47">
        <v>3737.55</v>
      </c>
      <c r="H259" s="47">
        <v>3848.4900000000002</v>
      </c>
      <c r="I259" s="47">
        <v>4002.61</v>
      </c>
      <c r="J259" s="47">
        <v>4159.26</v>
      </c>
      <c r="K259" s="47">
        <v>4190.91</v>
      </c>
      <c r="L259" s="47">
        <v>4174.76</v>
      </c>
      <c r="M259" s="47">
        <v>4154.54</v>
      </c>
      <c r="N259" s="47">
        <v>4152.5</v>
      </c>
      <c r="O259" s="47">
        <v>4151.5</v>
      </c>
      <c r="P259" s="47">
        <v>4155.66</v>
      </c>
      <c r="Q259" s="47">
        <v>4182.8500000000004</v>
      </c>
      <c r="R259" s="47">
        <v>4228.62</v>
      </c>
      <c r="S259" s="47">
        <v>4213.1000000000004</v>
      </c>
      <c r="T259" s="47">
        <v>4180.46</v>
      </c>
      <c r="U259" s="47">
        <v>4152.5300000000007</v>
      </c>
      <c r="V259" s="47">
        <v>4195.29</v>
      </c>
      <c r="W259" s="47">
        <v>4125.1000000000004</v>
      </c>
      <c r="X259" s="47">
        <v>3912.71</v>
      </c>
      <c r="Y259" s="47">
        <v>3763.21</v>
      </c>
      <c r="Z259" s="67">
        <v>3694.35</v>
      </c>
      <c r="AA259" s="56"/>
    </row>
    <row r="260" spans="1:27" ht="16.5" x14ac:dyDescent="0.25">
      <c r="A260" s="55"/>
      <c r="B260" s="79">
        <v>4</v>
      </c>
      <c r="C260" s="75">
        <v>3709.72</v>
      </c>
      <c r="D260" s="47">
        <v>3642.4</v>
      </c>
      <c r="E260" s="47">
        <v>3639.03</v>
      </c>
      <c r="F260" s="47">
        <v>3641.55</v>
      </c>
      <c r="G260" s="47">
        <v>3685.63</v>
      </c>
      <c r="H260" s="47">
        <v>3827.77</v>
      </c>
      <c r="I260" s="47">
        <v>3927.97</v>
      </c>
      <c r="J260" s="47">
        <v>4047.29</v>
      </c>
      <c r="K260" s="47">
        <v>4072.72</v>
      </c>
      <c r="L260" s="47">
        <v>4068.44</v>
      </c>
      <c r="M260" s="47">
        <v>4058.7</v>
      </c>
      <c r="N260" s="47">
        <v>4058.17</v>
      </c>
      <c r="O260" s="47">
        <v>4062.46</v>
      </c>
      <c r="P260" s="47">
        <v>4068.07</v>
      </c>
      <c r="Q260" s="47">
        <v>4078.75</v>
      </c>
      <c r="R260" s="47">
        <v>4096.57</v>
      </c>
      <c r="S260" s="47">
        <v>4086.02</v>
      </c>
      <c r="T260" s="47">
        <v>4073.61</v>
      </c>
      <c r="U260" s="47">
        <v>4051.15</v>
      </c>
      <c r="V260" s="47">
        <v>4032.82</v>
      </c>
      <c r="W260" s="47">
        <v>3977.19</v>
      </c>
      <c r="X260" s="47">
        <v>3901.4</v>
      </c>
      <c r="Y260" s="47">
        <v>3813.58</v>
      </c>
      <c r="Z260" s="67">
        <v>3748.55</v>
      </c>
      <c r="AA260" s="56"/>
    </row>
    <row r="261" spans="1:27" ht="16.5" x14ac:dyDescent="0.25">
      <c r="A261" s="55"/>
      <c r="B261" s="79">
        <v>5</v>
      </c>
      <c r="C261" s="75">
        <v>3702.76</v>
      </c>
      <c r="D261" s="47">
        <v>3633.33</v>
      </c>
      <c r="E261" s="47">
        <v>3631.11</v>
      </c>
      <c r="F261" s="47">
        <v>3632.86</v>
      </c>
      <c r="G261" s="47">
        <v>3738.05</v>
      </c>
      <c r="H261" s="47">
        <v>3821.59</v>
      </c>
      <c r="I261" s="47">
        <v>3914.16</v>
      </c>
      <c r="J261" s="47">
        <v>4042.42</v>
      </c>
      <c r="K261" s="47">
        <v>4066.45</v>
      </c>
      <c r="L261" s="47">
        <v>4057.89</v>
      </c>
      <c r="M261" s="47">
        <v>4051.5</v>
      </c>
      <c r="N261" s="47">
        <v>4051.34</v>
      </c>
      <c r="O261" s="47">
        <v>4055.75</v>
      </c>
      <c r="P261" s="47">
        <v>4058.05</v>
      </c>
      <c r="Q261" s="47">
        <v>4062.86</v>
      </c>
      <c r="R261" s="47">
        <v>4076.13</v>
      </c>
      <c r="S261" s="47">
        <v>4075.95</v>
      </c>
      <c r="T261" s="47">
        <v>4063.32</v>
      </c>
      <c r="U261" s="47">
        <v>4043.56</v>
      </c>
      <c r="V261" s="47">
        <v>4022.15</v>
      </c>
      <c r="W261" s="47">
        <v>3998.03</v>
      </c>
      <c r="X261" s="47">
        <v>3915.67</v>
      </c>
      <c r="Y261" s="47">
        <v>3807.77</v>
      </c>
      <c r="Z261" s="67">
        <v>3727.4900000000002</v>
      </c>
      <c r="AA261" s="56"/>
    </row>
    <row r="262" spans="1:27" ht="16.5" x14ac:dyDescent="0.25">
      <c r="A262" s="55"/>
      <c r="B262" s="79">
        <v>6</v>
      </c>
      <c r="C262" s="75">
        <v>3640.78</v>
      </c>
      <c r="D262" s="47">
        <v>3615.09</v>
      </c>
      <c r="E262" s="47">
        <v>3611.68</v>
      </c>
      <c r="F262" s="47">
        <v>3616.57</v>
      </c>
      <c r="G262" s="47">
        <v>3636.9</v>
      </c>
      <c r="H262" s="47">
        <v>3796.7</v>
      </c>
      <c r="I262" s="47">
        <v>3941.42</v>
      </c>
      <c r="J262" s="47">
        <v>4068.7</v>
      </c>
      <c r="K262" s="47">
        <v>4081.2400000000002</v>
      </c>
      <c r="L262" s="47">
        <v>4075.62</v>
      </c>
      <c r="M262" s="47">
        <v>4071.67</v>
      </c>
      <c r="N262" s="47">
        <v>4074.04</v>
      </c>
      <c r="O262" s="47">
        <v>4077.43</v>
      </c>
      <c r="P262" s="47">
        <v>4076.05</v>
      </c>
      <c r="Q262" s="47">
        <v>4075.79</v>
      </c>
      <c r="R262" s="47">
        <v>4083.81</v>
      </c>
      <c r="S262" s="47">
        <v>4082.7400000000002</v>
      </c>
      <c r="T262" s="47">
        <v>4071.56</v>
      </c>
      <c r="U262" s="47">
        <v>4052.38</v>
      </c>
      <c r="V262" s="47">
        <v>4027.81</v>
      </c>
      <c r="W262" s="47">
        <v>4057.53</v>
      </c>
      <c r="X262" s="47">
        <v>3915.77</v>
      </c>
      <c r="Y262" s="47">
        <v>3809.86</v>
      </c>
      <c r="Z262" s="67">
        <v>3711</v>
      </c>
      <c r="AA262" s="56"/>
    </row>
    <row r="263" spans="1:27" ht="16.5" x14ac:dyDescent="0.25">
      <c r="A263" s="55"/>
      <c r="B263" s="79">
        <v>7</v>
      </c>
      <c r="C263" s="75">
        <v>3689.18</v>
      </c>
      <c r="D263" s="47">
        <v>3631.04</v>
      </c>
      <c r="E263" s="47">
        <v>3629.47</v>
      </c>
      <c r="F263" s="47">
        <v>3632.48</v>
      </c>
      <c r="G263" s="47">
        <v>3690.08</v>
      </c>
      <c r="H263" s="47">
        <v>3812.3</v>
      </c>
      <c r="I263" s="47">
        <v>3982.59</v>
      </c>
      <c r="J263" s="47">
        <v>4124.7299999999996</v>
      </c>
      <c r="K263" s="47">
        <v>4127.76</v>
      </c>
      <c r="L263" s="47">
        <v>4122.3500000000004</v>
      </c>
      <c r="M263" s="47">
        <v>4117.58</v>
      </c>
      <c r="N263" s="47">
        <v>4120.5</v>
      </c>
      <c r="O263" s="47">
        <v>4117.38</v>
      </c>
      <c r="P263" s="47">
        <v>4108.6100000000006</v>
      </c>
      <c r="Q263" s="47">
        <v>4084.53</v>
      </c>
      <c r="R263" s="47">
        <v>4117.55</v>
      </c>
      <c r="S263" s="47">
        <v>4122.59</v>
      </c>
      <c r="T263" s="47">
        <v>4109.18</v>
      </c>
      <c r="U263" s="47">
        <v>4103.04</v>
      </c>
      <c r="V263" s="47">
        <v>4074.52</v>
      </c>
      <c r="W263" s="47">
        <v>4151.66</v>
      </c>
      <c r="X263" s="47">
        <v>4057.48</v>
      </c>
      <c r="Y263" s="47">
        <v>3883.02</v>
      </c>
      <c r="Z263" s="67">
        <v>3833.25</v>
      </c>
      <c r="AA263" s="56"/>
    </row>
    <row r="264" spans="1:27" ht="16.5" x14ac:dyDescent="0.25">
      <c r="A264" s="55"/>
      <c r="B264" s="79">
        <v>8</v>
      </c>
      <c r="C264" s="75">
        <v>3845.47</v>
      </c>
      <c r="D264" s="47">
        <v>3743.15</v>
      </c>
      <c r="E264" s="47">
        <v>3730.2400000000002</v>
      </c>
      <c r="F264" s="47">
        <v>3717.15</v>
      </c>
      <c r="G264" s="47">
        <v>3729.66</v>
      </c>
      <c r="H264" s="47">
        <v>3759.89</v>
      </c>
      <c r="I264" s="47">
        <v>3844.18</v>
      </c>
      <c r="J264" s="47">
        <v>3931.28</v>
      </c>
      <c r="K264" s="47">
        <v>4001.04</v>
      </c>
      <c r="L264" s="47">
        <v>4030.03</v>
      </c>
      <c r="M264" s="47">
        <v>4028.36</v>
      </c>
      <c r="N264" s="47">
        <v>4025.26</v>
      </c>
      <c r="O264" s="47">
        <v>4023.4900000000002</v>
      </c>
      <c r="P264" s="47">
        <v>4025.42</v>
      </c>
      <c r="Q264" s="47">
        <v>4033.2400000000002</v>
      </c>
      <c r="R264" s="47">
        <v>4051.61</v>
      </c>
      <c r="S264" s="47">
        <v>4056.38</v>
      </c>
      <c r="T264" s="47">
        <v>4062.47</v>
      </c>
      <c r="U264" s="47">
        <v>4028.25</v>
      </c>
      <c r="V264" s="47">
        <v>3998.08</v>
      </c>
      <c r="W264" s="47">
        <v>4043.7</v>
      </c>
      <c r="X264" s="47">
        <v>3970.44</v>
      </c>
      <c r="Y264" s="47">
        <v>3843.32</v>
      </c>
      <c r="Z264" s="67">
        <v>3735.13</v>
      </c>
      <c r="AA264" s="56"/>
    </row>
    <row r="265" spans="1:27" ht="16.5" x14ac:dyDescent="0.25">
      <c r="A265" s="55"/>
      <c r="B265" s="79">
        <v>9</v>
      </c>
      <c r="C265" s="75">
        <v>3728.72</v>
      </c>
      <c r="D265" s="47">
        <v>3641.32</v>
      </c>
      <c r="E265" s="47">
        <v>3636.32</v>
      </c>
      <c r="F265" s="47">
        <v>3624.66</v>
      </c>
      <c r="G265" s="47">
        <v>3638.76</v>
      </c>
      <c r="H265" s="47">
        <v>3660.62</v>
      </c>
      <c r="I265" s="47">
        <v>3757.35</v>
      </c>
      <c r="J265" s="47">
        <v>3826.92</v>
      </c>
      <c r="K265" s="47">
        <v>3939.94</v>
      </c>
      <c r="L265" s="47">
        <v>4007.38</v>
      </c>
      <c r="M265" s="47">
        <v>4029.7</v>
      </c>
      <c r="N265" s="47">
        <v>4028.85</v>
      </c>
      <c r="O265" s="47">
        <v>4035.94</v>
      </c>
      <c r="P265" s="47">
        <v>4041.94</v>
      </c>
      <c r="Q265" s="47">
        <v>4054.09</v>
      </c>
      <c r="R265" s="47">
        <v>4081.58</v>
      </c>
      <c r="S265" s="47">
        <v>4088.33</v>
      </c>
      <c r="T265" s="47">
        <v>4078.8</v>
      </c>
      <c r="U265" s="47">
        <v>4056.75</v>
      </c>
      <c r="V265" s="47">
        <v>4014.88</v>
      </c>
      <c r="W265" s="47">
        <v>4048.48</v>
      </c>
      <c r="X265" s="47">
        <v>3979.19</v>
      </c>
      <c r="Y265" s="47">
        <v>3826.13</v>
      </c>
      <c r="Z265" s="67">
        <v>3716.17</v>
      </c>
      <c r="AA265" s="56"/>
    </row>
    <row r="266" spans="1:27" ht="16.5" x14ac:dyDescent="0.25">
      <c r="A266" s="55"/>
      <c r="B266" s="79">
        <v>10</v>
      </c>
      <c r="C266" s="75">
        <v>3725.72</v>
      </c>
      <c r="D266" s="47">
        <v>3647.17</v>
      </c>
      <c r="E266" s="47">
        <v>3659.52</v>
      </c>
      <c r="F266" s="47">
        <v>3676.17</v>
      </c>
      <c r="G266" s="47">
        <v>3741.77</v>
      </c>
      <c r="H266" s="47">
        <v>3821.29</v>
      </c>
      <c r="I266" s="47">
        <v>3986.11</v>
      </c>
      <c r="J266" s="47">
        <v>4072.62</v>
      </c>
      <c r="K266" s="47">
        <v>4095.47</v>
      </c>
      <c r="L266" s="47">
        <v>4088.95</v>
      </c>
      <c r="M266" s="47">
        <v>4078.98</v>
      </c>
      <c r="N266" s="47">
        <v>4073.72</v>
      </c>
      <c r="O266" s="47">
        <v>4075.93</v>
      </c>
      <c r="P266" s="47">
        <v>4076.75</v>
      </c>
      <c r="Q266" s="47">
        <v>4072.95</v>
      </c>
      <c r="R266" s="47">
        <v>4093.66</v>
      </c>
      <c r="S266" s="47">
        <v>4090.75</v>
      </c>
      <c r="T266" s="47">
        <v>4084.8</v>
      </c>
      <c r="U266" s="47">
        <v>4056.82</v>
      </c>
      <c r="V266" s="47">
        <v>4037.04</v>
      </c>
      <c r="W266" s="47">
        <v>4064.28</v>
      </c>
      <c r="X266" s="47">
        <v>3981.53</v>
      </c>
      <c r="Y266" s="47">
        <v>3858.85</v>
      </c>
      <c r="Z266" s="67">
        <v>3763.34</v>
      </c>
      <c r="AA266" s="56"/>
    </row>
    <row r="267" spans="1:27" ht="16.5" x14ac:dyDescent="0.25">
      <c r="A267" s="55"/>
      <c r="B267" s="79">
        <v>11</v>
      </c>
      <c r="C267" s="75">
        <v>3720.89</v>
      </c>
      <c r="D267" s="47">
        <v>3663.04</v>
      </c>
      <c r="E267" s="47">
        <v>3638.78</v>
      </c>
      <c r="F267" s="47">
        <v>3639.7400000000002</v>
      </c>
      <c r="G267" s="47">
        <v>3745.14</v>
      </c>
      <c r="H267" s="47">
        <v>3848.82</v>
      </c>
      <c r="I267" s="47">
        <v>3952.14</v>
      </c>
      <c r="J267" s="47">
        <v>4019.48</v>
      </c>
      <c r="K267" s="47">
        <v>4042.4</v>
      </c>
      <c r="L267" s="47">
        <v>4040.06</v>
      </c>
      <c r="M267" s="47">
        <v>4034.26</v>
      </c>
      <c r="N267" s="47">
        <v>4036.63</v>
      </c>
      <c r="O267" s="47">
        <v>4032.67</v>
      </c>
      <c r="P267" s="47">
        <v>4026.87</v>
      </c>
      <c r="Q267" s="47">
        <v>4029.88</v>
      </c>
      <c r="R267" s="47">
        <v>4039.55</v>
      </c>
      <c r="S267" s="47">
        <v>4040.76</v>
      </c>
      <c r="T267" s="47">
        <v>4032.95</v>
      </c>
      <c r="U267" s="47">
        <v>4008.53</v>
      </c>
      <c r="V267" s="47">
        <v>3995.16</v>
      </c>
      <c r="W267" s="47">
        <v>4023.01</v>
      </c>
      <c r="X267" s="47">
        <v>3954.36</v>
      </c>
      <c r="Y267" s="47">
        <v>3838.59</v>
      </c>
      <c r="Z267" s="67">
        <v>3755.3</v>
      </c>
      <c r="AA267" s="56"/>
    </row>
    <row r="268" spans="1:27" ht="16.5" x14ac:dyDescent="0.25">
      <c r="A268" s="55"/>
      <c r="B268" s="79">
        <v>12</v>
      </c>
      <c r="C268" s="75">
        <v>3703.36</v>
      </c>
      <c r="D268" s="47">
        <v>3639.9</v>
      </c>
      <c r="E268" s="47">
        <v>3637.15</v>
      </c>
      <c r="F268" s="47">
        <v>3642.95</v>
      </c>
      <c r="G268" s="47">
        <v>3732.51</v>
      </c>
      <c r="H268" s="47">
        <v>3847.2</v>
      </c>
      <c r="I268" s="47">
        <v>3954.67</v>
      </c>
      <c r="J268" s="47">
        <v>4033.05</v>
      </c>
      <c r="K268" s="47">
        <v>4053.5</v>
      </c>
      <c r="L268" s="47">
        <v>4049.73</v>
      </c>
      <c r="M268" s="47">
        <v>4045.83</v>
      </c>
      <c r="N268" s="47">
        <v>4057.97</v>
      </c>
      <c r="O268" s="47">
        <v>4047.9900000000002</v>
      </c>
      <c r="P268" s="47">
        <v>4045.91</v>
      </c>
      <c r="Q268" s="47">
        <v>4045.7400000000002</v>
      </c>
      <c r="R268" s="47">
        <v>4048.77</v>
      </c>
      <c r="S268" s="47">
        <v>4045.95</v>
      </c>
      <c r="T268" s="47">
        <v>4039.82</v>
      </c>
      <c r="U268" s="47">
        <v>4022.5</v>
      </c>
      <c r="V268" s="47">
        <v>4001.32</v>
      </c>
      <c r="W268" s="47">
        <v>4040.95</v>
      </c>
      <c r="X268" s="47">
        <v>3972.46</v>
      </c>
      <c r="Y268" s="47">
        <v>3837.18</v>
      </c>
      <c r="Z268" s="67">
        <v>3747.23</v>
      </c>
      <c r="AA268" s="56"/>
    </row>
    <row r="269" spans="1:27" ht="16.5" x14ac:dyDescent="0.25">
      <c r="A269" s="55"/>
      <c r="B269" s="79">
        <v>13</v>
      </c>
      <c r="C269" s="75">
        <v>3701.94</v>
      </c>
      <c r="D269" s="47">
        <v>3657.28</v>
      </c>
      <c r="E269" s="47">
        <v>3636.19</v>
      </c>
      <c r="F269" s="47">
        <v>3675.62</v>
      </c>
      <c r="G269" s="47">
        <v>3798.12</v>
      </c>
      <c r="H269" s="47">
        <v>3868.26</v>
      </c>
      <c r="I269" s="47">
        <v>4014.1</v>
      </c>
      <c r="J269" s="47">
        <v>4094.58</v>
      </c>
      <c r="K269" s="47">
        <v>4120</v>
      </c>
      <c r="L269" s="47">
        <v>4121.25</v>
      </c>
      <c r="M269" s="47">
        <v>4108.68</v>
      </c>
      <c r="N269" s="47">
        <v>4121.8500000000004</v>
      </c>
      <c r="O269" s="47">
        <v>4116.2</v>
      </c>
      <c r="P269" s="47">
        <v>4112.2299999999996</v>
      </c>
      <c r="Q269" s="47">
        <v>4116.7800000000007</v>
      </c>
      <c r="R269" s="47">
        <v>4124.84</v>
      </c>
      <c r="S269" s="47">
        <v>4118.42</v>
      </c>
      <c r="T269" s="47">
        <v>4119.4400000000005</v>
      </c>
      <c r="U269" s="47">
        <v>4099.0599999999995</v>
      </c>
      <c r="V269" s="47">
        <v>4083.34</v>
      </c>
      <c r="W269" s="47">
        <v>4104.3600000000006</v>
      </c>
      <c r="X269" s="47">
        <v>3974.97</v>
      </c>
      <c r="Y269" s="47">
        <v>3873.76</v>
      </c>
      <c r="Z269" s="67">
        <v>3774.21</v>
      </c>
      <c r="AA269" s="56"/>
    </row>
    <row r="270" spans="1:27" ht="16.5" x14ac:dyDescent="0.25">
      <c r="A270" s="55"/>
      <c r="B270" s="79">
        <v>14</v>
      </c>
      <c r="C270" s="75">
        <v>3777.15</v>
      </c>
      <c r="D270" s="47">
        <v>3745.12</v>
      </c>
      <c r="E270" s="47">
        <v>3719.87</v>
      </c>
      <c r="F270" s="47">
        <v>3750.86</v>
      </c>
      <c r="G270" s="47">
        <v>3807.96</v>
      </c>
      <c r="H270" s="47">
        <v>3866.29</v>
      </c>
      <c r="I270" s="47">
        <v>3975.31</v>
      </c>
      <c r="J270" s="47">
        <v>4064.56</v>
      </c>
      <c r="K270" s="47">
        <v>4089.75</v>
      </c>
      <c r="L270" s="47">
        <v>4092.54</v>
      </c>
      <c r="M270" s="47">
        <v>4087.78</v>
      </c>
      <c r="N270" s="47">
        <v>4093.34</v>
      </c>
      <c r="O270" s="47">
        <v>4084.69</v>
      </c>
      <c r="P270" s="47">
        <v>4077.12</v>
      </c>
      <c r="Q270" s="47">
        <v>4088.62</v>
      </c>
      <c r="R270" s="47">
        <v>4097</v>
      </c>
      <c r="S270" s="47">
        <v>4090.66</v>
      </c>
      <c r="T270" s="47">
        <v>4085.15</v>
      </c>
      <c r="U270" s="47">
        <v>4064.21</v>
      </c>
      <c r="V270" s="47">
        <v>4051.57</v>
      </c>
      <c r="W270" s="47">
        <v>4067.21</v>
      </c>
      <c r="X270" s="47">
        <v>3972.6</v>
      </c>
      <c r="Y270" s="47">
        <v>3890.61</v>
      </c>
      <c r="Z270" s="67">
        <v>3841.98</v>
      </c>
      <c r="AA270" s="56"/>
    </row>
    <row r="271" spans="1:27" ht="16.5" x14ac:dyDescent="0.25">
      <c r="A271" s="55"/>
      <c r="B271" s="79">
        <v>15</v>
      </c>
      <c r="C271" s="75">
        <v>3889.28</v>
      </c>
      <c r="D271" s="47">
        <v>3860.96</v>
      </c>
      <c r="E271" s="47">
        <v>3815.07</v>
      </c>
      <c r="F271" s="47">
        <v>3815.09</v>
      </c>
      <c r="G271" s="47">
        <v>3823.86</v>
      </c>
      <c r="H271" s="47">
        <v>3875.45</v>
      </c>
      <c r="I271" s="47">
        <v>3924.97</v>
      </c>
      <c r="J271" s="47">
        <v>4064.28</v>
      </c>
      <c r="K271" s="47">
        <v>4179.2199999999993</v>
      </c>
      <c r="L271" s="47">
        <v>4201.09</v>
      </c>
      <c r="M271" s="47">
        <v>4176.45</v>
      </c>
      <c r="N271" s="47">
        <v>4160.7700000000004</v>
      </c>
      <c r="O271" s="47">
        <v>4158.01</v>
      </c>
      <c r="P271" s="47">
        <v>4156.8999999999996</v>
      </c>
      <c r="Q271" s="47">
        <v>4164.63</v>
      </c>
      <c r="R271" s="47">
        <v>4201.1000000000004</v>
      </c>
      <c r="S271" s="47">
        <v>4197.41</v>
      </c>
      <c r="T271" s="47">
        <v>4183.1499999999996</v>
      </c>
      <c r="U271" s="47">
        <v>4143.63</v>
      </c>
      <c r="V271" s="47">
        <v>4123.8999999999996</v>
      </c>
      <c r="W271" s="47">
        <v>4151.07</v>
      </c>
      <c r="X271" s="47">
        <v>3976.16</v>
      </c>
      <c r="Y271" s="47">
        <v>3886.8</v>
      </c>
      <c r="Z271" s="67">
        <v>3813.44</v>
      </c>
      <c r="AA271" s="56"/>
    </row>
    <row r="272" spans="1:27" ht="16.5" x14ac:dyDescent="0.25">
      <c r="A272" s="55"/>
      <c r="B272" s="79">
        <v>16</v>
      </c>
      <c r="C272" s="75">
        <v>3852.58</v>
      </c>
      <c r="D272" s="47">
        <v>3817.18</v>
      </c>
      <c r="E272" s="47">
        <v>3749.28</v>
      </c>
      <c r="F272" s="47">
        <v>3755.89</v>
      </c>
      <c r="G272" s="47">
        <v>3790.58</v>
      </c>
      <c r="H272" s="47">
        <v>3838.02</v>
      </c>
      <c r="I272" s="47">
        <v>3863.33</v>
      </c>
      <c r="J272" s="47">
        <v>3945.65</v>
      </c>
      <c r="K272" s="47">
        <v>4028.29</v>
      </c>
      <c r="L272" s="47">
        <v>4103.5300000000007</v>
      </c>
      <c r="M272" s="47">
        <v>4143.3500000000004</v>
      </c>
      <c r="N272" s="47">
        <v>4150.12</v>
      </c>
      <c r="O272" s="47">
        <v>4140.1000000000004</v>
      </c>
      <c r="P272" s="47">
        <v>4141.9699999999993</v>
      </c>
      <c r="Q272" s="47">
        <v>4148.09</v>
      </c>
      <c r="R272" s="47">
        <v>4192.2700000000004</v>
      </c>
      <c r="S272" s="47">
        <v>4193.6900000000005</v>
      </c>
      <c r="T272" s="47">
        <v>4187.84</v>
      </c>
      <c r="U272" s="47">
        <v>4153.88</v>
      </c>
      <c r="V272" s="47">
        <v>4118.37</v>
      </c>
      <c r="W272" s="47">
        <v>4114.1900000000005</v>
      </c>
      <c r="X272" s="47">
        <v>3864.71</v>
      </c>
      <c r="Y272" s="47">
        <v>3881.29</v>
      </c>
      <c r="Z272" s="67">
        <v>3871.29</v>
      </c>
      <c r="AA272" s="56"/>
    </row>
    <row r="273" spans="1:27" ht="16.5" x14ac:dyDescent="0.25">
      <c r="A273" s="55"/>
      <c r="B273" s="79">
        <v>17</v>
      </c>
      <c r="C273" s="75">
        <v>3823.45</v>
      </c>
      <c r="D273" s="47">
        <v>3789.77</v>
      </c>
      <c r="E273" s="47">
        <v>3716.29</v>
      </c>
      <c r="F273" s="47">
        <v>3718.29</v>
      </c>
      <c r="G273" s="47">
        <v>3804.62</v>
      </c>
      <c r="H273" s="47">
        <v>3886.41</v>
      </c>
      <c r="I273" s="47">
        <v>3951.3</v>
      </c>
      <c r="J273" s="47">
        <v>3989.59</v>
      </c>
      <c r="K273" s="47">
        <v>3976.59</v>
      </c>
      <c r="L273" s="47">
        <v>3961.43</v>
      </c>
      <c r="M273" s="47">
        <v>3952.61</v>
      </c>
      <c r="N273" s="47">
        <v>3957.98</v>
      </c>
      <c r="O273" s="47">
        <v>3939.3</v>
      </c>
      <c r="P273" s="47">
        <v>3926.14</v>
      </c>
      <c r="Q273" s="47">
        <v>3946.87</v>
      </c>
      <c r="R273" s="47">
        <v>3962.66</v>
      </c>
      <c r="S273" s="47">
        <v>3952.14</v>
      </c>
      <c r="T273" s="47">
        <v>3934.38</v>
      </c>
      <c r="U273" s="47">
        <v>3923.8</v>
      </c>
      <c r="V273" s="47">
        <v>3920.89</v>
      </c>
      <c r="W273" s="47">
        <v>3911.51</v>
      </c>
      <c r="X273" s="47">
        <v>3917.2400000000002</v>
      </c>
      <c r="Y273" s="47">
        <v>3788.38</v>
      </c>
      <c r="Z273" s="67">
        <v>3721.14</v>
      </c>
      <c r="AA273" s="56"/>
    </row>
    <row r="274" spans="1:27" ht="16.5" x14ac:dyDescent="0.25">
      <c r="A274" s="55"/>
      <c r="B274" s="79">
        <v>18</v>
      </c>
      <c r="C274" s="75">
        <v>3701.25</v>
      </c>
      <c r="D274" s="47">
        <v>3643.82</v>
      </c>
      <c r="E274" s="47">
        <v>3635.38</v>
      </c>
      <c r="F274" s="47">
        <v>3665.79</v>
      </c>
      <c r="G274" s="47">
        <v>3759.75</v>
      </c>
      <c r="H274" s="47">
        <v>3863.69</v>
      </c>
      <c r="I274" s="47">
        <v>3963.67</v>
      </c>
      <c r="J274" s="47">
        <v>4044.4900000000002</v>
      </c>
      <c r="K274" s="47">
        <v>4041.34</v>
      </c>
      <c r="L274" s="47">
        <v>4041.83</v>
      </c>
      <c r="M274" s="47">
        <v>4035.39</v>
      </c>
      <c r="N274" s="47">
        <v>4042.92</v>
      </c>
      <c r="O274" s="47">
        <v>4040.79</v>
      </c>
      <c r="P274" s="47">
        <v>4042.33</v>
      </c>
      <c r="Q274" s="47">
        <v>4040.25</v>
      </c>
      <c r="R274" s="47">
        <v>4049.69</v>
      </c>
      <c r="S274" s="47">
        <v>4039.98</v>
      </c>
      <c r="T274" s="47">
        <v>4037.03</v>
      </c>
      <c r="U274" s="47">
        <v>4034.2</v>
      </c>
      <c r="V274" s="47">
        <v>4024.58</v>
      </c>
      <c r="W274" s="47">
        <v>4007.36</v>
      </c>
      <c r="X274" s="47">
        <v>3951.67</v>
      </c>
      <c r="Y274" s="47">
        <v>3875.91</v>
      </c>
      <c r="Z274" s="67">
        <v>3800.42</v>
      </c>
      <c r="AA274" s="56"/>
    </row>
    <row r="275" spans="1:27" ht="16.5" x14ac:dyDescent="0.25">
      <c r="A275" s="55"/>
      <c r="B275" s="79">
        <v>19</v>
      </c>
      <c r="C275" s="75">
        <v>3758.35</v>
      </c>
      <c r="D275" s="47">
        <v>3711.04</v>
      </c>
      <c r="E275" s="47">
        <v>3717.36</v>
      </c>
      <c r="F275" s="47">
        <v>3722.72</v>
      </c>
      <c r="G275" s="47">
        <v>3844.5</v>
      </c>
      <c r="H275" s="47">
        <v>3891.31</v>
      </c>
      <c r="I275" s="47">
        <v>4030.02</v>
      </c>
      <c r="J275" s="47">
        <v>4107.95</v>
      </c>
      <c r="K275" s="47">
        <v>4106.58</v>
      </c>
      <c r="L275" s="47">
        <v>4100.46</v>
      </c>
      <c r="M275" s="47">
        <v>4101.01</v>
      </c>
      <c r="N275" s="47">
        <v>4094.39</v>
      </c>
      <c r="O275" s="47">
        <v>4060.17</v>
      </c>
      <c r="P275" s="47">
        <v>4059.21</v>
      </c>
      <c r="Q275" s="47">
        <v>4099.54</v>
      </c>
      <c r="R275" s="47">
        <v>4124.1499999999996</v>
      </c>
      <c r="S275" s="47">
        <v>4123.57</v>
      </c>
      <c r="T275" s="47">
        <v>4121.83</v>
      </c>
      <c r="U275" s="47">
        <v>4105.0599999999995</v>
      </c>
      <c r="V275" s="47">
        <v>4035.16</v>
      </c>
      <c r="W275" s="47">
        <v>4010.58</v>
      </c>
      <c r="X275" s="47">
        <v>3952.52</v>
      </c>
      <c r="Y275" s="47">
        <v>3883.76</v>
      </c>
      <c r="Z275" s="67">
        <v>3819.17</v>
      </c>
      <c r="AA275" s="56"/>
    </row>
    <row r="276" spans="1:27" ht="16.5" x14ac:dyDescent="0.25">
      <c r="A276" s="55"/>
      <c r="B276" s="79">
        <v>20</v>
      </c>
      <c r="C276" s="75">
        <v>3832.65</v>
      </c>
      <c r="D276" s="47">
        <v>3805.92</v>
      </c>
      <c r="E276" s="47">
        <v>3744.64</v>
      </c>
      <c r="F276" s="47">
        <v>3770.54</v>
      </c>
      <c r="G276" s="47">
        <v>3877.85</v>
      </c>
      <c r="H276" s="47">
        <v>3902.05</v>
      </c>
      <c r="I276" s="47">
        <v>4039.43</v>
      </c>
      <c r="J276" s="47">
        <v>4112.8600000000006</v>
      </c>
      <c r="K276" s="47">
        <v>4119.2700000000004</v>
      </c>
      <c r="L276" s="47">
        <v>4095.39</v>
      </c>
      <c r="M276" s="47">
        <v>4097.17</v>
      </c>
      <c r="N276" s="47">
        <v>4098.83</v>
      </c>
      <c r="O276" s="47">
        <v>4095.66</v>
      </c>
      <c r="P276" s="47">
        <v>4092.4900000000002</v>
      </c>
      <c r="Q276" s="47">
        <v>4098.76</v>
      </c>
      <c r="R276" s="47">
        <v>4126.16</v>
      </c>
      <c r="S276" s="47">
        <v>4122.87</v>
      </c>
      <c r="T276" s="47">
        <v>4116.3500000000004</v>
      </c>
      <c r="U276" s="47">
        <v>4106.04</v>
      </c>
      <c r="V276" s="47">
        <v>4069.1</v>
      </c>
      <c r="W276" s="47">
        <v>4038.41</v>
      </c>
      <c r="X276" s="47">
        <v>4080.82</v>
      </c>
      <c r="Y276" s="47">
        <v>3908.08</v>
      </c>
      <c r="Z276" s="67">
        <v>3880.11</v>
      </c>
      <c r="AA276" s="56"/>
    </row>
    <row r="277" spans="1:27" ht="16.5" x14ac:dyDescent="0.25">
      <c r="A277" s="55"/>
      <c r="B277" s="79">
        <v>21</v>
      </c>
      <c r="C277" s="75">
        <v>3810.94</v>
      </c>
      <c r="D277" s="47">
        <v>3779.76</v>
      </c>
      <c r="E277" s="47">
        <v>3770.23</v>
      </c>
      <c r="F277" s="47">
        <v>3794.36</v>
      </c>
      <c r="G277" s="47">
        <v>3849.89</v>
      </c>
      <c r="H277" s="47">
        <v>3953.63</v>
      </c>
      <c r="I277" s="47">
        <v>4043.81</v>
      </c>
      <c r="J277" s="47">
        <v>4105.38</v>
      </c>
      <c r="K277" s="47">
        <v>4102.9400000000005</v>
      </c>
      <c r="L277" s="47">
        <v>4093.19</v>
      </c>
      <c r="M277" s="47">
        <v>4088.22</v>
      </c>
      <c r="N277" s="47">
        <v>4085.94</v>
      </c>
      <c r="O277" s="47">
        <v>4086.8</v>
      </c>
      <c r="P277" s="47">
        <v>4080.36</v>
      </c>
      <c r="Q277" s="47">
        <v>4085.57</v>
      </c>
      <c r="R277" s="47">
        <v>4096.3</v>
      </c>
      <c r="S277" s="47">
        <v>4101.0200000000004</v>
      </c>
      <c r="T277" s="47">
        <v>4093.4900000000002</v>
      </c>
      <c r="U277" s="47">
        <v>4071.14</v>
      </c>
      <c r="V277" s="47">
        <v>4056.56</v>
      </c>
      <c r="W277" s="47">
        <v>4042.8</v>
      </c>
      <c r="X277" s="47">
        <v>4075.7</v>
      </c>
      <c r="Y277" s="47">
        <v>3919.34</v>
      </c>
      <c r="Z277" s="67">
        <v>3863.12</v>
      </c>
      <c r="AA277" s="56"/>
    </row>
    <row r="278" spans="1:27" ht="16.5" x14ac:dyDescent="0.25">
      <c r="A278" s="55"/>
      <c r="B278" s="79">
        <v>22</v>
      </c>
      <c r="C278" s="75">
        <v>3891.04</v>
      </c>
      <c r="D278" s="47">
        <v>3863.86</v>
      </c>
      <c r="E278" s="47">
        <v>3833.06</v>
      </c>
      <c r="F278" s="47">
        <v>3862.75</v>
      </c>
      <c r="G278" s="47">
        <v>3875.69</v>
      </c>
      <c r="H278" s="47">
        <v>3942.11</v>
      </c>
      <c r="I278" s="47">
        <v>3974.07</v>
      </c>
      <c r="J278" s="47">
        <v>4067.39</v>
      </c>
      <c r="K278" s="47">
        <v>4182.95</v>
      </c>
      <c r="L278" s="47">
        <v>4192.45</v>
      </c>
      <c r="M278" s="47">
        <v>4186.57</v>
      </c>
      <c r="N278" s="47">
        <v>4175.8</v>
      </c>
      <c r="O278" s="47">
        <v>4175.82</v>
      </c>
      <c r="P278" s="47">
        <v>4174.4799999999996</v>
      </c>
      <c r="Q278" s="47">
        <v>4163.42</v>
      </c>
      <c r="R278" s="47">
        <v>4188.68</v>
      </c>
      <c r="S278" s="47">
        <v>4208.88</v>
      </c>
      <c r="T278" s="47">
        <v>4191.67</v>
      </c>
      <c r="U278" s="47">
        <v>4171.0599999999995</v>
      </c>
      <c r="V278" s="47">
        <v>4133.9699999999993</v>
      </c>
      <c r="W278" s="47">
        <v>4099.57</v>
      </c>
      <c r="X278" s="47">
        <v>4078.52</v>
      </c>
      <c r="Y278" s="47">
        <v>3922.41</v>
      </c>
      <c r="Z278" s="67">
        <v>3901.05</v>
      </c>
      <c r="AA278" s="56"/>
    </row>
    <row r="279" spans="1:27" ht="16.5" x14ac:dyDescent="0.25">
      <c r="A279" s="55"/>
      <c r="B279" s="79">
        <v>23</v>
      </c>
      <c r="C279" s="75">
        <v>3874.03</v>
      </c>
      <c r="D279" s="47">
        <v>3823.69</v>
      </c>
      <c r="E279" s="47">
        <v>3802.13</v>
      </c>
      <c r="F279" s="47">
        <v>3774.8</v>
      </c>
      <c r="G279" s="47">
        <v>3820.14</v>
      </c>
      <c r="H279" s="47">
        <v>3834.69</v>
      </c>
      <c r="I279" s="47">
        <v>3875.54</v>
      </c>
      <c r="J279" s="47">
        <v>3970.4</v>
      </c>
      <c r="K279" s="47">
        <v>4017.15</v>
      </c>
      <c r="L279" s="47">
        <v>4050.08</v>
      </c>
      <c r="M279" s="47">
        <v>4052.35</v>
      </c>
      <c r="N279" s="47">
        <v>4050.53</v>
      </c>
      <c r="O279" s="47">
        <v>4050.6</v>
      </c>
      <c r="P279" s="47">
        <v>4052.03</v>
      </c>
      <c r="Q279" s="47">
        <v>4050.51</v>
      </c>
      <c r="R279" s="47">
        <v>4062.52</v>
      </c>
      <c r="S279" s="47">
        <v>4082.95</v>
      </c>
      <c r="T279" s="47">
        <v>4081.76</v>
      </c>
      <c r="U279" s="47">
        <v>4067.37</v>
      </c>
      <c r="V279" s="47">
        <v>4052.09</v>
      </c>
      <c r="W279" s="47">
        <v>4079.75</v>
      </c>
      <c r="X279" s="47">
        <v>4009.67</v>
      </c>
      <c r="Y279" s="47">
        <v>3889.6</v>
      </c>
      <c r="Z279" s="67">
        <v>3862.93</v>
      </c>
      <c r="AA279" s="56"/>
    </row>
    <row r="280" spans="1:27" ht="16.5" x14ac:dyDescent="0.25">
      <c r="A280" s="55"/>
      <c r="B280" s="79">
        <v>24</v>
      </c>
      <c r="C280" s="75">
        <v>3841.17</v>
      </c>
      <c r="D280" s="47">
        <v>3815.14</v>
      </c>
      <c r="E280" s="47">
        <v>3818.87</v>
      </c>
      <c r="F280" s="47">
        <v>3826.71</v>
      </c>
      <c r="G280" s="47">
        <v>3860.88</v>
      </c>
      <c r="H280" s="47">
        <v>3962.88</v>
      </c>
      <c r="I280" s="47">
        <v>4030.75</v>
      </c>
      <c r="J280" s="47">
        <v>4120.87</v>
      </c>
      <c r="K280" s="47">
        <v>4107.82</v>
      </c>
      <c r="L280" s="47">
        <v>4074.52</v>
      </c>
      <c r="M280" s="47">
        <v>4060.33</v>
      </c>
      <c r="N280" s="47">
        <v>4073.17</v>
      </c>
      <c r="O280" s="47">
        <v>4067.26</v>
      </c>
      <c r="P280" s="47">
        <v>4066.31</v>
      </c>
      <c r="Q280" s="47">
        <v>4060.23</v>
      </c>
      <c r="R280" s="47">
        <v>4091.86</v>
      </c>
      <c r="S280" s="47">
        <v>4094.22</v>
      </c>
      <c r="T280" s="47">
        <v>4092.48</v>
      </c>
      <c r="U280" s="47">
        <v>4088.2400000000002</v>
      </c>
      <c r="V280" s="47">
        <v>4063.51</v>
      </c>
      <c r="W280" s="47">
        <v>4024.72</v>
      </c>
      <c r="X280" s="47">
        <v>4063.22</v>
      </c>
      <c r="Y280" s="47">
        <v>3929.84</v>
      </c>
      <c r="Z280" s="67">
        <v>3863.9</v>
      </c>
      <c r="AA280" s="56"/>
    </row>
    <row r="281" spans="1:27" ht="16.5" x14ac:dyDescent="0.25">
      <c r="A281" s="55"/>
      <c r="B281" s="79">
        <v>25</v>
      </c>
      <c r="C281" s="75">
        <v>3774.68</v>
      </c>
      <c r="D281" s="47">
        <v>3728.86</v>
      </c>
      <c r="E281" s="47">
        <v>3713.97</v>
      </c>
      <c r="F281" s="47">
        <v>3739.62</v>
      </c>
      <c r="G281" s="47">
        <v>3803.29</v>
      </c>
      <c r="H281" s="47">
        <v>3891.56</v>
      </c>
      <c r="I281" s="47">
        <v>3998.92</v>
      </c>
      <c r="J281" s="47">
        <v>4036.43</v>
      </c>
      <c r="K281" s="47">
        <v>4062.4</v>
      </c>
      <c r="L281" s="47">
        <v>4060.12</v>
      </c>
      <c r="M281" s="47">
        <v>4038.62</v>
      </c>
      <c r="N281" s="47">
        <v>4040.7</v>
      </c>
      <c r="O281" s="47">
        <v>4039.28</v>
      </c>
      <c r="P281" s="47">
        <v>4049.14</v>
      </c>
      <c r="Q281" s="47">
        <v>4054.51</v>
      </c>
      <c r="R281" s="47">
        <v>4069.3</v>
      </c>
      <c r="S281" s="47">
        <v>4062.4</v>
      </c>
      <c r="T281" s="47">
        <v>4062.77</v>
      </c>
      <c r="U281" s="47">
        <v>4057.25</v>
      </c>
      <c r="V281" s="47">
        <v>4036.1</v>
      </c>
      <c r="W281" s="47">
        <v>4078.56</v>
      </c>
      <c r="X281" s="47">
        <v>4034.09</v>
      </c>
      <c r="Y281" s="47">
        <v>3897.41</v>
      </c>
      <c r="Z281" s="67">
        <v>3803.94</v>
      </c>
      <c r="AA281" s="56"/>
    </row>
    <row r="282" spans="1:27" ht="16.5" x14ac:dyDescent="0.25">
      <c r="A282" s="55"/>
      <c r="B282" s="79">
        <v>26</v>
      </c>
      <c r="C282" s="75">
        <v>3764.43</v>
      </c>
      <c r="D282" s="47">
        <v>3713.35</v>
      </c>
      <c r="E282" s="47">
        <v>3721.85</v>
      </c>
      <c r="F282" s="47">
        <v>3787.4</v>
      </c>
      <c r="G282" s="47">
        <v>3805.34</v>
      </c>
      <c r="H282" s="47">
        <v>3824.51</v>
      </c>
      <c r="I282" s="47">
        <v>4001.73</v>
      </c>
      <c r="J282" s="47">
        <v>4026.38</v>
      </c>
      <c r="K282" s="47">
        <v>4040.96</v>
      </c>
      <c r="L282" s="47">
        <v>4025.21</v>
      </c>
      <c r="M282" s="47">
        <v>4025.9900000000002</v>
      </c>
      <c r="N282" s="47">
        <v>4026.54</v>
      </c>
      <c r="O282" s="47">
        <v>4024.35</v>
      </c>
      <c r="P282" s="47">
        <v>4025.92</v>
      </c>
      <c r="Q282" s="47">
        <v>4026.31</v>
      </c>
      <c r="R282" s="47">
        <v>4028.12</v>
      </c>
      <c r="S282" s="47">
        <v>4027.7400000000002</v>
      </c>
      <c r="T282" s="47">
        <v>4026.39</v>
      </c>
      <c r="U282" s="47">
        <v>4023.26</v>
      </c>
      <c r="V282" s="47">
        <v>4023.65</v>
      </c>
      <c r="W282" s="47">
        <v>4058.86</v>
      </c>
      <c r="X282" s="47">
        <v>4015.19</v>
      </c>
      <c r="Y282" s="47">
        <v>3868.2</v>
      </c>
      <c r="Z282" s="67">
        <v>3752.44</v>
      </c>
      <c r="AA282" s="56"/>
    </row>
    <row r="283" spans="1:27" ht="16.5" x14ac:dyDescent="0.25">
      <c r="A283" s="55"/>
      <c r="B283" s="79">
        <v>27</v>
      </c>
      <c r="C283" s="75">
        <v>3742.9</v>
      </c>
      <c r="D283" s="47">
        <v>3675.47</v>
      </c>
      <c r="E283" s="47">
        <v>3681.38</v>
      </c>
      <c r="F283" s="47">
        <v>3732.23</v>
      </c>
      <c r="G283" s="47">
        <v>3790.52</v>
      </c>
      <c r="H283" s="47">
        <v>3825.98</v>
      </c>
      <c r="I283" s="47">
        <v>3996.38</v>
      </c>
      <c r="J283" s="47">
        <v>4021.46</v>
      </c>
      <c r="K283" s="47">
        <v>4022.4</v>
      </c>
      <c r="L283" s="47">
        <v>4020.43</v>
      </c>
      <c r="M283" s="47">
        <v>4021.56</v>
      </c>
      <c r="N283" s="47">
        <v>4022.93</v>
      </c>
      <c r="O283" s="47">
        <v>4023.46</v>
      </c>
      <c r="P283" s="47">
        <v>4022.45</v>
      </c>
      <c r="Q283" s="47">
        <v>4021.83</v>
      </c>
      <c r="R283" s="47">
        <v>4023.57</v>
      </c>
      <c r="S283" s="47">
        <v>4022.09</v>
      </c>
      <c r="T283" s="47">
        <v>4025.59</v>
      </c>
      <c r="U283" s="47">
        <v>4021.19</v>
      </c>
      <c r="V283" s="47">
        <v>4020.57</v>
      </c>
      <c r="W283" s="47">
        <v>4076.63</v>
      </c>
      <c r="X283" s="47">
        <v>4031.07</v>
      </c>
      <c r="Y283" s="47">
        <v>3864.37</v>
      </c>
      <c r="Z283" s="67">
        <v>3766.92</v>
      </c>
      <c r="AA283" s="56"/>
    </row>
    <row r="284" spans="1:27" ht="16.5" x14ac:dyDescent="0.25">
      <c r="A284" s="55"/>
      <c r="B284" s="79">
        <v>28</v>
      </c>
      <c r="C284" s="75">
        <v>3762.2</v>
      </c>
      <c r="D284" s="47">
        <v>3708.75</v>
      </c>
      <c r="E284" s="47">
        <v>3697.07</v>
      </c>
      <c r="F284" s="47">
        <v>3749.37</v>
      </c>
      <c r="G284" s="47">
        <v>3799.86</v>
      </c>
      <c r="H284" s="47">
        <v>3872.13</v>
      </c>
      <c r="I284" s="47">
        <v>3978.68</v>
      </c>
      <c r="J284" s="47">
        <v>4006.3</v>
      </c>
      <c r="K284" s="47">
        <v>4005.65</v>
      </c>
      <c r="L284" s="47">
        <v>3998.82</v>
      </c>
      <c r="M284" s="47">
        <v>3987.66</v>
      </c>
      <c r="N284" s="47">
        <v>3989.69</v>
      </c>
      <c r="O284" s="47">
        <v>3989.83</v>
      </c>
      <c r="P284" s="47">
        <v>3988.72</v>
      </c>
      <c r="Q284" s="47">
        <v>3995.5</v>
      </c>
      <c r="R284" s="47">
        <v>4007</v>
      </c>
      <c r="S284" s="47">
        <v>4003.4</v>
      </c>
      <c r="T284" s="47">
        <v>4003.58</v>
      </c>
      <c r="U284" s="47">
        <v>4005.03</v>
      </c>
      <c r="V284" s="47">
        <v>4004.89</v>
      </c>
      <c r="W284" s="47">
        <v>4051.4900000000002</v>
      </c>
      <c r="X284" s="47">
        <v>4023.76</v>
      </c>
      <c r="Y284" s="47">
        <v>3933.29</v>
      </c>
      <c r="Z284" s="67">
        <v>3826.4</v>
      </c>
      <c r="AA284" s="56"/>
    </row>
    <row r="285" spans="1:27" ht="16.5" hidden="1" x14ac:dyDescent="0.25">
      <c r="A285" s="55"/>
      <c r="B285" s="79">
        <v>29</v>
      </c>
      <c r="C285" s="75"/>
      <c r="D285" s="47"/>
      <c r="E285" s="47"/>
      <c r="F285" s="47"/>
      <c r="G285" s="47"/>
      <c r="H285" s="47"/>
      <c r="I285" s="47"/>
      <c r="J285" s="47"/>
      <c r="K285" s="47"/>
      <c r="L285" s="47"/>
      <c r="M285" s="47"/>
      <c r="N285" s="47"/>
      <c r="O285" s="47"/>
      <c r="P285" s="47"/>
      <c r="Q285" s="47"/>
      <c r="R285" s="47"/>
      <c r="S285" s="47"/>
      <c r="T285" s="47"/>
      <c r="U285" s="47"/>
      <c r="V285" s="47"/>
      <c r="W285" s="47"/>
      <c r="X285" s="47"/>
      <c r="Y285" s="47"/>
      <c r="Z285" s="67"/>
      <c r="AA285" s="56"/>
    </row>
    <row r="286" spans="1:27" ht="16.5" hidden="1" x14ac:dyDescent="0.25">
      <c r="A286" s="55"/>
      <c r="B286" s="79">
        <v>30</v>
      </c>
      <c r="C286" s="75"/>
      <c r="D286" s="47"/>
      <c r="E286" s="47"/>
      <c r="F286" s="47"/>
      <c r="G286" s="47"/>
      <c r="H286" s="47"/>
      <c r="I286" s="47"/>
      <c r="J286" s="47"/>
      <c r="K286" s="47"/>
      <c r="L286" s="47"/>
      <c r="M286" s="47"/>
      <c r="N286" s="47"/>
      <c r="O286" s="47"/>
      <c r="P286" s="47"/>
      <c r="Q286" s="47"/>
      <c r="R286" s="47"/>
      <c r="S286" s="47"/>
      <c r="T286" s="47"/>
      <c r="U286" s="47"/>
      <c r="V286" s="47"/>
      <c r="W286" s="47"/>
      <c r="X286" s="47"/>
      <c r="Y286" s="47"/>
      <c r="Z286" s="67"/>
      <c r="AA286" s="56"/>
    </row>
    <row r="287" spans="1:27" ht="17.25" hidden="1" thickBot="1" x14ac:dyDescent="0.3">
      <c r="A287" s="55"/>
      <c r="B287" s="80">
        <v>31</v>
      </c>
      <c r="C287" s="76"/>
      <c r="D287" s="68"/>
      <c r="E287" s="68"/>
      <c r="F287" s="68"/>
      <c r="G287" s="68"/>
      <c r="H287" s="68"/>
      <c r="I287" s="68"/>
      <c r="J287" s="68"/>
      <c r="K287" s="68"/>
      <c r="L287" s="68"/>
      <c r="M287" s="68"/>
      <c r="N287" s="68"/>
      <c r="O287" s="68"/>
      <c r="P287" s="68"/>
      <c r="Q287" s="68"/>
      <c r="R287" s="68"/>
      <c r="S287" s="68"/>
      <c r="T287" s="68"/>
      <c r="U287" s="68"/>
      <c r="V287" s="68"/>
      <c r="W287" s="68"/>
      <c r="X287" s="68"/>
      <c r="Y287" s="68"/>
      <c r="Z287" s="69"/>
      <c r="AA287" s="56"/>
    </row>
    <row r="288" spans="1:27" x14ac:dyDescent="0.25">
      <c r="A288" s="55"/>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c r="AA288" s="56"/>
    </row>
    <row r="289" spans="1:27" x14ac:dyDescent="0.25">
      <c r="A289" s="55"/>
      <c r="B289" s="291" t="s">
        <v>219</v>
      </c>
      <c r="C289" s="291"/>
      <c r="D289" s="291"/>
      <c r="E289" s="291"/>
      <c r="F289" s="291"/>
      <c r="G289" s="291"/>
      <c r="H289" s="291"/>
      <c r="I289" s="291"/>
      <c r="J289" s="291"/>
      <c r="K289" s="291"/>
      <c r="L289" s="291"/>
      <c r="M289" s="291"/>
      <c r="N289" s="291"/>
      <c r="O289" s="291"/>
      <c r="P289" s="291"/>
      <c r="Q289" s="51"/>
      <c r="R289" s="309">
        <v>891772.87</v>
      </c>
      <c r="S289" s="309"/>
      <c r="T289" s="51"/>
      <c r="U289" s="51"/>
      <c r="V289" s="51"/>
      <c r="W289" s="51"/>
      <c r="X289" s="51"/>
      <c r="Y289" s="51"/>
      <c r="Z289" s="51"/>
      <c r="AA289" s="56"/>
    </row>
    <row r="290" spans="1:27" x14ac:dyDescent="0.25">
      <c r="A290" s="55"/>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c r="AA290" s="56"/>
    </row>
    <row r="291" spans="1:27" x14ac:dyDescent="0.25">
      <c r="A291" s="55"/>
      <c r="B291" s="291" t="s">
        <v>159</v>
      </c>
      <c r="C291" s="291"/>
      <c r="D291" s="291"/>
      <c r="E291" s="291"/>
      <c r="F291" s="291"/>
      <c r="G291" s="291"/>
      <c r="H291" s="291"/>
      <c r="I291" s="291"/>
      <c r="J291" s="291"/>
      <c r="K291" s="291"/>
      <c r="L291" s="291"/>
      <c r="M291" s="291"/>
      <c r="N291" s="291"/>
      <c r="O291" s="291"/>
      <c r="P291" s="291"/>
      <c r="Q291" s="291"/>
      <c r="R291" s="291"/>
      <c r="S291" s="291"/>
      <c r="T291" s="291"/>
      <c r="U291" s="291"/>
      <c r="V291" s="291"/>
      <c r="W291" s="291"/>
      <c r="X291" s="291"/>
      <c r="Y291" s="291"/>
      <c r="Z291" s="291"/>
      <c r="AA291" s="56"/>
    </row>
    <row r="292" spans="1:27" ht="16.5" thickBot="1" x14ac:dyDescent="0.3">
      <c r="A292" s="55"/>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c r="AA292" s="56"/>
    </row>
    <row r="293" spans="1:27" x14ac:dyDescent="0.25">
      <c r="A293" s="55"/>
      <c r="B293" s="336"/>
      <c r="C293" s="337"/>
      <c r="D293" s="337"/>
      <c r="E293" s="337"/>
      <c r="F293" s="337"/>
      <c r="G293" s="337"/>
      <c r="H293" s="337"/>
      <c r="I293" s="337"/>
      <c r="J293" s="337"/>
      <c r="K293" s="337"/>
      <c r="L293" s="337"/>
      <c r="M293" s="338"/>
      <c r="N293" s="342" t="s">
        <v>68</v>
      </c>
      <c r="O293" s="343"/>
      <c r="P293" s="343"/>
      <c r="Q293" s="343"/>
      <c r="R293" s="343"/>
      <c r="S293" s="343"/>
      <c r="T293" s="343"/>
      <c r="U293" s="344"/>
      <c r="V293" s="43"/>
      <c r="W293" s="43"/>
      <c r="X293" s="43"/>
      <c r="Y293" s="43"/>
      <c r="Z293" s="43"/>
      <c r="AA293" s="56"/>
    </row>
    <row r="294" spans="1:27" ht="16.5" thickBot="1" x14ac:dyDescent="0.3">
      <c r="A294" s="55"/>
      <c r="B294" s="339"/>
      <c r="C294" s="340"/>
      <c r="D294" s="340"/>
      <c r="E294" s="340"/>
      <c r="F294" s="340"/>
      <c r="G294" s="340"/>
      <c r="H294" s="340"/>
      <c r="I294" s="340"/>
      <c r="J294" s="340"/>
      <c r="K294" s="340"/>
      <c r="L294" s="340"/>
      <c r="M294" s="341"/>
      <c r="N294" s="345" t="s">
        <v>69</v>
      </c>
      <c r="O294" s="303"/>
      <c r="P294" s="346" t="s">
        <v>70</v>
      </c>
      <c r="Q294" s="303"/>
      <c r="R294" s="346" t="s">
        <v>71</v>
      </c>
      <c r="S294" s="303"/>
      <c r="T294" s="346" t="s">
        <v>72</v>
      </c>
      <c r="U294" s="347"/>
      <c r="V294" s="43"/>
      <c r="W294" s="43"/>
      <c r="X294" s="43"/>
      <c r="Y294" s="43"/>
      <c r="Z294" s="43"/>
      <c r="AA294" s="56"/>
    </row>
    <row r="295" spans="1:27" ht="16.5" thickBot="1" x14ac:dyDescent="0.3">
      <c r="A295" s="55"/>
      <c r="B295" s="328" t="s">
        <v>151</v>
      </c>
      <c r="C295" s="329"/>
      <c r="D295" s="329"/>
      <c r="E295" s="329"/>
      <c r="F295" s="329"/>
      <c r="G295" s="329"/>
      <c r="H295" s="329"/>
      <c r="I295" s="329"/>
      <c r="J295" s="329"/>
      <c r="K295" s="329"/>
      <c r="L295" s="329"/>
      <c r="M295" s="330"/>
      <c r="N295" s="331">
        <v>759560.27</v>
      </c>
      <c r="O295" s="332"/>
      <c r="P295" s="333">
        <v>1266643.74</v>
      </c>
      <c r="Q295" s="334"/>
      <c r="R295" s="333">
        <v>1653510.52</v>
      </c>
      <c r="S295" s="334"/>
      <c r="T295" s="332">
        <v>1835528.39</v>
      </c>
      <c r="U295" s="335"/>
      <c r="V295" s="43"/>
      <c r="W295" s="43"/>
      <c r="X295" s="43"/>
      <c r="Y295" s="43"/>
      <c r="Z295" s="43"/>
      <c r="AA295" s="56"/>
    </row>
    <row r="296" spans="1:27" ht="16.5" thickBot="1" x14ac:dyDescent="0.3">
      <c r="A296" s="55"/>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c r="AA296" s="56"/>
    </row>
    <row r="297" spans="1:27" ht="16.5" thickTop="1" x14ac:dyDescent="0.25">
      <c r="A297" s="52"/>
      <c r="B297" s="53"/>
      <c r="C297" s="53"/>
      <c r="D297" s="53"/>
      <c r="E297" s="53"/>
      <c r="F297" s="53"/>
      <c r="G297" s="53"/>
      <c r="H297" s="53"/>
      <c r="I297" s="53"/>
      <c r="J297" s="53"/>
      <c r="K297" s="53"/>
      <c r="L297" s="53"/>
      <c r="M297" s="53"/>
      <c r="N297" s="53"/>
      <c r="O297" s="53"/>
      <c r="P297" s="53"/>
      <c r="Q297" s="53"/>
      <c r="R297" s="53"/>
      <c r="S297" s="53"/>
      <c r="T297" s="53"/>
      <c r="U297" s="53"/>
      <c r="V297" s="53"/>
      <c r="W297" s="53"/>
      <c r="X297" s="53"/>
      <c r="Y297" s="53"/>
      <c r="Z297" s="53"/>
      <c r="AA297" s="54"/>
    </row>
    <row r="298" spans="1:27" ht="49.5" customHeight="1" x14ac:dyDescent="0.25">
      <c r="A298" s="55"/>
      <c r="B298" s="284" t="s">
        <v>152</v>
      </c>
      <c r="C298" s="284"/>
      <c r="D298" s="284"/>
      <c r="E298" s="284"/>
      <c r="F298" s="284"/>
      <c r="G298" s="284"/>
      <c r="H298" s="284"/>
      <c r="I298" s="284"/>
      <c r="J298" s="284"/>
      <c r="K298" s="284"/>
      <c r="L298" s="284"/>
      <c r="M298" s="284"/>
      <c r="N298" s="284"/>
      <c r="O298" s="284"/>
      <c r="P298" s="284"/>
      <c r="Q298" s="284"/>
      <c r="R298" s="284"/>
      <c r="S298" s="284"/>
      <c r="T298" s="284"/>
      <c r="U298" s="284"/>
      <c r="V298" s="284"/>
      <c r="W298" s="284"/>
      <c r="X298" s="284"/>
      <c r="Y298" s="284"/>
      <c r="Z298" s="284"/>
      <c r="AA298" s="56"/>
    </row>
    <row r="299" spans="1:27" x14ac:dyDescent="0.25">
      <c r="A299" s="55"/>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c r="AA299" s="56"/>
    </row>
    <row r="300" spans="1:27" x14ac:dyDescent="0.25">
      <c r="A300" s="55"/>
      <c r="B300" s="291" t="s">
        <v>120</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291"/>
      <c r="Z300" s="291"/>
      <c r="AA300" s="56"/>
    </row>
    <row r="301" spans="1:27" ht="16.5" thickBot="1" x14ac:dyDescent="0.3">
      <c r="A301" s="55"/>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c r="AA301" s="56"/>
    </row>
    <row r="302" spans="1:27" x14ac:dyDescent="0.25">
      <c r="A302" s="55"/>
      <c r="B302" s="310" t="s">
        <v>121</v>
      </c>
      <c r="C302" s="312" t="s">
        <v>146</v>
      </c>
      <c r="D302" s="312"/>
      <c r="E302" s="312"/>
      <c r="F302" s="312"/>
      <c r="G302" s="312"/>
      <c r="H302" s="312"/>
      <c r="I302" s="312"/>
      <c r="J302" s="312"/>
      <c r="K302" s="312"/>
      <c r="L302" s="312"/>
      <c r="M302" s="312"/>
      <c r="N302" s="312"/>
      <c r="O302" s="312"/>
      <c r="P302" s="312"/>
      <c r="Q302" s="312"/>
      <c r="R302" s="312"/>
      <c r="S302" s="312"/>
      <c r="T302" s="312"/>
      <c r="U302" s="312"/>
      <c r="V302" s="312"/>
      <c r="W302" s="312"/>
      <c r="X302" s="312"/>
      <c r="Y302" s="312"/>
      <c r="Z302" s="313"/>
      <c r="AA302" s="56"/>
    </row>
    <row r="303" spans="1:27" ht="32.25" thickBot="1" x14ac:dyDescent="0.3">
      <c r="A303" s="55"/>
      <c r="B303" s="311"/>
      <c r="C303" s="77" t="s">
        <v>122</v>
      </c>
      <c r="D303" s="72" t="s">
        <v>123</v>
      </c>
      <c r="E303" s="72" t="s">
        <v>124</v>
      </c>
      <c r="F303" s="72" t="s">
        <v>125</v>
      </c>
      <c r="G303" s="72" t="s">
        <v>126</v>
      </c>
      <c r="H303" s="72" t="s">
        <v>127</v>
      </c>
      <c r="I303" s="72" t="s">
        <v>128</v>
      </c>
      <c r="J303" s="72" t="s">
        <v>129</v>
      </c>
      <c r="K303" s="72" t="s">
        <v>130</v>
      </c>
      <c r="L303" s="72" t="s">
        <v>131</v>
      </c>
      <c r="M303" s="72" t="s">
        <v>132</v>
      </c>
      <c r="N303" s="72" t="s">
        <v>133</v>
      </c>
      <c r="O303" s="72" t="s">
        <v>134</v>
      </c>
      <c r="P303" s="72" t="s">
        <v>135</v>
      </c>
      <c r="Q303" s="72" t="s">
        <v>136</v>
      </c>
      <c r="R303" s="72" t="s">
        <v>137</v>
      </c>
      <c r="S303" s="72" t="s">
        <v>138</v>
      </c>
      <c r="T303" s="72" t="s">
        <v>139</v>
      </c>
      <c r="U303" s="72" t="s">
        <v>140</v>
      </c>
      <c r="V303" s="72" t="s">
        <v>141</v>
      </c>
      <c r="W303" s="72" t="s">
        <v>142</v>
      </c>
      <c r="X303" s="72" t="s">
        <v>143</v>
      </c>
      <c r="Y303" s="72" t="s">
        <v>144</v>
      </c>
      <c r="Z303" s="73" t="s">
        <v>145</v>
      </c>
      <c r="AA303" s="56"/>
    </row>
    <row r="304" spans="1:27" ht="16.5" x14ac:dyDescent="0.25">
      <c r="A304" s="55"/>
      <c r="B304" s="78">
        <v>1</v>
      </c>
      <c r="C304" s="74">
        <v>4206.4799999999996</v>
      </c>
      <c r="D304" s="70">
        <v>4153.8099999999995</v>
      </c>
      <c r="E304" s="70">
        <v>4142.6399999999994</v>
      </c>
      <c r="F304" s="70">
        <v>4145.97</v>
      </c>
      <c r="G304" s="70">
        <v>4158.5200000000004</v>
      </c>
      <c r="H304" s="70">
        <v>4245.34</v>
      </c>
      <c r="I304" s="70">
        <v>4310.8099999999995</v>
      </c>
      <c r="J304" s="70">
        <v>4447.3</v>
      </c>
      <c r="K304" s="70">
        <v>4586.51</v>
      </c>
      <c r="L304" s="70">
        <v>4639.8</v>
      </c>
      <c r="M304" s="70">
        <v>4627.47</v>
      </c>
      <c r="N304" s="70">
        <v>4573.7299999999996</v>
      </c>
      <c r="O304" s="70">
        <v>4565.29</v>
      </c>
      <c r="P304" s="70">
        <v>4527.05</v>
      </c>
      <c r="Q304" s="70">
        <v>4543.4400000000005</v>
      </c>
      <c r="R304" s="70">
        <v>4580.16</v>
      </c>
      <c r="S304" s="70">
        <v>4574.83</v>
      </c>
      <c r="T304" s="70">
        <v>4551.28</v>
      </c>
      <c r="U304" s="70">
        <v>4521.6099999999997</v>
      </c>
      <c r="V304" s="70">
        <v>4529.3599999999997</v>
      </c>
      <c r="W304" s="70">
        <v>4456.2</v>
      </c>
      <c r="X304" s="70">
        <v>4214.9400000000005</v>
      </c>
      <c r="Y304" s="70">
        <v>4135.28</v>
      </c>
      <c r="Z304" s="71">
        <v>4175.49</v>
      </c>
      <c r="AA304" s="56"/>
    </row>
    <row r="305" spans="1:27" ht="16.5" x14ac:dyDescent="0.25">
      <c r="A305" s="55"/>
      <c r="B305" s="79">
        <v>2</v>
      </c>
      <c r="C305" s="75">
        <v>4134.8500000000004</v>
      </c>
      <c r="D305" s="47">
        <v>4128.1099999999997</v>
      </c>
      <c r="E305" s="47">
        <v>4090.58</v>
      </c>
      <c r="F305" s="47">
        <v>4082.37</v>
      </c>
      <c r="G305" s="47">
        <v>4104.25</v>
      </c>
      <c r="H305" s="47">
        <v>4168.54</v>
      </c>
      <c r="I305" s="47">
        <v>4239.8999999999996</v>
      </c>
      <c r="J305" s="47">
        <v>4333.46</v>
      </c>
      <c r="K305" s="47">
        <v>4423.57</v>
      </c>
      <c r="L305" s="47">
        <v>4517.2</v>
      </c>
      <c r="M305" s="47">
        <v>4549.8599999999997</v>
      </c>
      <c r="N305" s="47">
        <v>4565.2</v>
      </c>
      <c r="O305" s="47">
        <v>4566.0599999999995</v>
      </c>
      <c r="P305" s="47">
        <v>4569.16</v>
      </c>
      <c r="Q305" s="47">
        <v>4584.93</v>
      </c>
      <c r="R305" s="47">
        <v>4625.17</v>
      </c>
      <c r="S305" s="47">
        <v>4632.5200000000004</v>
      </c>
      <c r="T305" s="47">
        <v>4589.99</v>
      </c>
      <c r="U305" s="47">
        <v>4537.9799999999996</v>
      </c>
      <c r="V305" s="47">
        <v>4515.2</v>
      </c>
      <c r="W305" s="47">
        <v>4497.6900000000005</v>
      </c>
      <c r="X305" s="47">
        <v>4357.7</v>
      </c>
      <c r="Y305" s="47">
        <v>4271.7700000000004</v>
      </c>
      <c r="Z305" s="67">
        <v>4202.3999999999996</v>
      </c>
      <c r="AA305" s="56"/>
    </row>
    <row r="306" spans="1:27" ht="16.5" x14ac:dyDescent="0.25">
      <c r="A306" s="55"/>
      <c r="B306" s="79">
        <v>3</v>
      </c>
      <c r="C306" s="75">
        <v>4127.4400000000005</v>
      </c>
      <c r="D306" s="47">
        <v>4123.03</v>
      </c>
      <c r="E306" s="47">
        <v>4114.96</v>
      </c>
      <c r="F306" s="47">
        <v>4155.7299999999996</v>
      </c>
      <c r="G306" s="47">
        <v>4181.21</v>
      </c>
      <c r="H306" s="47">
        <v>4292.1499999999996</v>
      </c>
      <c r="I306" s="47">
        <v>4446.2700000000004</v>
      </c>
      <c r="J306" s="47">
        <v>4602.92</v>
      </c>
      <c r="K306" s="47">
        <v>4634.57</v>
      </c>
      <c r="L306" s="47">
        <v>4618.42</v>
      </c>
      <c r="M306" s="47">
        <v>4598.2</v>
      </c>
      <c r="N306" s="47">
        <v>4596.16</v>
      </c>
      <c r="O306" s="47">
        <v>4595.16</v>
      </c>
      <c r="P306" s="47">
        <v>4599.32</v>
      </c>
      <c r="Q306" s="47">
        <v>4626.51</v>
      </c>
      <c r="R306" s="47">
        <v>4672.28</v>
      </c>
      <c r="S306" s="47">
        <v>4656.76</v>
      </c>
      <c r="T306" s="47">
        <v>4624.12</v>
      </c>
      <c r="U306" s="47">
        <v>4596.1900000000005</v>
      </c>
      <c r="V306" s="47">
        <v>4638.95</v>
      </c>
      <c r="W306" s="47">
        <v>4568.76</v>
      </c>
      <c r="X306" s="47">
        <v>4356.37</v>
      </c>
      <c r="Y306" s="47">
        <v>4206.87</v>
      </c>
      <c r="Z306" s="67">
        <v>4138.01</v>
      </c>
      <c r="AA306" s="56"/>
    </row>
    <row r="307" spans="1:27" ht="16.5" x14ac:dyDescent="0.25">
      <c r="A307" s="55"/>
      <c r="B307" s="79">
        <v>4</v>
      </c>
      <c r="C307" s="75">
        <v>4153.38</v>
      </c>
      <c r="D307" s="47">
        <v>4086.06</v>
      </c>
      <c r="E307" s="47">
        <v>4082.69</v>
      </c>
      <c r="F307" s="47">
        <v>4085.21</v>
      </c>
      <c r="G307" s="47">
        <v>4129.29</v>
      </c>
      <c r="H307" s="47">
        <v>4271.43</v>
      </c>
      <c r="I307" s="47">
        <v>4371.63</v>
      </c>
      <c r="J307" s="47">
        <v>4490.95</v>
      </c>
      <c r="K307" s="47">
        <v>4516.38</v>
      </c>
      <c r="L307" s="47">
        <v>4512.1000000000004</v>
      </c>
      <c r="M307" s="47">
        <v>4502.3599999999997</v>
      </c>
      <c r="N307" s="47">
        <v>4501.83</v>
      </c>
      <c r="O307" s="47">
        <v>4506.12</v>
      </c>
      <c r="P307" s="47">
        <v>4511.7299999999996</v>
      </c>
      <c r="Q307" s="47">
        <v>4522.41</v>
      </c>
      <c r="R307" s="47">
        <v>4540.2299999999996</v>
      </c>
      <c r="S307" s="47">
        <v>4529.68</v>
      </c>
      <c r="T307" s="47">
        <v>4517.2700000000004</v>
      </c>
      <c r="U307" s="47">
        <v>4494.8099999999995</v>
      </c>
      <c r="V307" s="47">
        <v>4476.4799999999996</v>
      </c>
      <c r="W307" s="47">
        <v>4420.8500000000004</v>
      </c>
      <c r="X307" s="47">
        <v>4345.0599999999995</v>
      </c>
      <c r="Y307" s="47">
        <v>4257.24</v>
      </c>
      <c r="Z307" s="67">
        <v>4192.21</v>
      </c>
      <c r="AA307" s="56"/>
    </row>
    <row r="308" spans="1:27" ht="16.5" x14ac:dyDescent="0.25">
      <c r="A308" s="55"/>
      <c r="B308" s="79">
        <v>5</v>
      </c>
      <c r="C308" s="75">
        <v>4146.42</v>
      </c>
      <c r="D308" s="47">
        <v>4076.99</v>
      </c>
      <c r="E308" s="47">
        <v>4074.77</v>
      </c>
      <c r="F308" s="47">
        <v>4076.52</v>
      </c>
      <c r="G308" s="47">
        <v>4181.71</v>
      </c>
      <c r="H308" s="47">
        <v>4265.25</v>
      </c>
      <c r="I308" s="47">
        <v>4357.82</v>
      </c>
      <c r="J308" s="47">
        <v>4486.08</v>
      </c>
      <c r="K308" s="47">
        <v>4510.1099999999997</v>
      </c>
      <c r="L308" s="47">
        <v>4501.55</v>
      </c>
      <c r="M308" s="47">
        <v>4495.16</v>
      </c>
      <c r="N308" s="47">
        <v>4495</v>
      </c>
      <c r="O308" s="47">
        <v>4499.41</v>
      </c>
      <c r="P308" s="47">
        <v>4501.71</v>
      </c>
      <c r="Q308" s="47">
        <v>4506.5200000000004</v>
      </c>
      <c r="R308" s="47">
        <v>4519.79</v>
      </c>
      <c r="S308" s="47">
        <v>4519.6099999999997</v>
      </c>
      <c r="T308" s="47">
        <v>4506.9799999999996</v>
      </c>
      <c r="U308" s="47">
        <v>4487.22</v>
      </c>
      <c r="V308" s="47">
        <v>4465.8099999999995</v>
      </c>
      <c r="W308" s="47">
        <v>4441.6900000000005</v>
      </c>
      <c r="X308" s="47">
        <v>4359.33</v>
      </c>
      <c r="Y308" s="47">
        <v>4251.43</v>
      </c>
      <c r="Z308" s="67">
        <v>4171.1499999999996</v>
      </c>
      <c r="AA308" s="56"/>
    </row>
    <row r="309" spans="1:27" ht="16.5" x14ac:dyDescent="0.25">
      <c r="A309" s="55"/>
      <c r="B309" s="79">
        <v>6</v>
      </c>
      <c r="C309" s="75">
        <v>4084.44</v>
      </c>
      <c r="D309" s="47">
        <v>4058.75</v>
      </c>
      <c r="E309" s="47">
        <v>4055.34</v>
      </c>
      <c r="F309" s="47">
        <v>4060.23</v>
      </c>
      <c r="G309" s="47">
        <v>4080.56</v>
      </c>
      <c r="H309" s="47">
        <v>4240.3599999999997</v>
      </c>
      <c r="I309" s="47">
        <v>4385.08</v>
      </c>
      <c r="J309" s="47">
        <v>4512.3599999999997</v>
      </c>
      <c r="K309" s="47">
        <v>4524.8999999999996</v>
      </c>
      <c r="L309" s="47">
        <v>4519.28</v>
      </c>
      <c r="M309" s="47">
        <v>4515.33</v>
      </c>
      <c r="N309" s="47">
        <v>4517.7</v>
      </c>
      <c r="O309" s="47">
        <v>4521.09</v>
      </c>
      <c r="P309" s="47">
        <v>4519.71</v>
      </c>
      <c r="Q309" s="47">
        <v>4519.45</v>
      </c>
      <c r="R309" s="47">
        <v>4527.47</v>
      </c>
      <c r="S309" s="47">
        <v>4526.3999999999996</v>
      </c>
      <c r="T309" s="47">
        <v>4515.22</v>
      </c>
      <c r="U309" s="47">
        <v>4496.04</v>
      </c>
      <c r="V309" s="47">
        <v>4471.47</v>
      </c>
      <c r="W309" s="47">
        <v>4501.1900000000005</v>
      </c>
      <c r="X309" s="47">
        <v>4359.43</v>
      </c>
      <c r="Y309" s="47">
        <v>4253.5200000000004</v>
      </c>
      <c r="Z309" s="67">
        <v>4154.66</v>
      </c>
      <c r="AA309" s="56"/>
    </row>
    <row r="310" spans="1:27" ht="16.5" x14ac:dyDescent="0.25">
      <c r="A310" s="55"/>
      <c r="B310" s="79">
        <v>7</v>
      </c>
      <c r="C310" s="75">
        <v>4132.84</v>
      </c>
      <c r="D310" s="47">
        <v>4074.7</v>
      </c>
      <c r="E310" s="47">
        <v>4073.13</v>
      </c>
      <c r="F310" s="47">
        <v>4076.14</v>
      </c>
      <c r="G310" s="47">
        <v>4133.74</v>
      </c>
      <c r="H310" s="47">
        <v>4255.96</v>
      </c>
      <c r="I310" s="47">
        <v>4426.25</v>
      </c>
      <c r="J310" s="47">
        <v>4568.3899999999994</v>
      </c>
      <c r="K310" s="47">
        <v>4571.42</v>
      </c>
      <c r="L310" s="47">
        <v>4566.01</v>
      </c>
      <c r="M310" s="47">
        <v>4561.24</v>
      </c>
      <c r="N310" s="47">
        <v>4564.16</v>
      </c>
      <c r="O310" s="47">
        <v>4561.04</v>
      </c>
      <c r="P310" s="47">
        <v>4552.2700000000004</v>
      </c>
      <c r="Q310" s="47">
        <v>4528.1900000000005</v>
      </c>
      <c r="R310" s="47">
        <v>4561.21</v>
      </c>
      <c r="S310" s="47">
        <v>4566.25</v>
      </c>
      <c r="T310" s="47">
        <v>4552.84</v>
      </c>
      <c r="U310" s="47">
        <v>4546.7</v>
      </c>
      <c r="V310" s="47">
        <v>4518.18</v>
      </c>
      <c r="W310" s="47">
        <v>4595.32</v>
      </c>
      <c r="X310" s="47">
        <v>4501.1399999999994</v>
      </c>
      <c r="Y310" s="47">
        <v>4326.68</v>
      </c>
      <c r="Z310" s="67">
        <v>4276.91</v>
      </c>
      <c r="AA310" s="56"/>
    </row>
    <row r="311" spans="1:27" ht="16.5" x14ac:dyDescent="0.25">
      <c r="A311" s="55"/>
      <c r="B311" s="79">
        <v>8</v>
      </c>
      <c r="C311" s="75">
        <v>4289.13</v>
      </c>
      <c r="D311" s="47">
        <v>4186.8099999999995</v>
      </c>
      <c r="E311" s="47">
        <v>4173.8999999999996</v>
      </c>
      <c r="F311" s="47">
        <v>4160.8099999999995</v>
      </c>
      <c r="G311" s="47">
        <v>4173.32</v>
      </c>
      <c r="H311" s="47">
        <v>4203.55</v>
      </c>
      <c r="I311" s="47">
        <v>4287.84</v>
      </c>
      <c r="J311" s="47">
        <v>4374.9400000000005</v>
      </c>
      <c r="K311" s="47">
        <v>4444.7</v>
      </c>
      <c r="L311" s="47">
        <v>4473.6900000000005</v>
      </c>
      <c r="M311" s="47">
        <v>4472.0200000000004</v>
      </c>
      <c r="N311" s="47">
        <v>4468.92</v>
      </c>
      <c r="O311" s="47">
        <v>4467.1499999999996</v>
      </c>
      <c r="P311" s="47">
        <v>4469.08</v>
      </c>
      <c r="Q311" s="47">
        <v>4476.8999999999996</v>
      </c>
      <c r="R311" s="47">
        <v>4495.2700000000004</v>
      </c>
      <c r="S311" s="47">
        <v>4500.04</v>
      </c>
      <c r="T311" s="47">
        <v>4506.13</v>
      </c>
      <c r="U311" s="47">
        <v>4471.91</v>
      </c>
      <c r="V311" s="47">
        <v>4441.74</v>
      </c>
      <c r="W311" s="47">
        <v>4487.3599999999997</v>
      </c>
      <c r="X311" s="47">
        <v>4414.1000000000004</v>
      </c>
      <c r="Y311" s="47">
        <v>4286.9799999999996</v>
      </c>
      <c r="Z311" s="67">
        <v>4178.79</v>
      </c>
      <c r="AA311" s="56"/>
    </row>
    <row r="312" spans="1:27" ht="16.5" x14ac:dyDescent="0.25">
      <c r="A312" s="55"/>
      <c r="B312" s="79">
        <v>9</v>
      </c>
      <c r="C312" s="75">
        <v>4172.38</v>
      </c>
      <c r="D312" s="47">
        <v>4084.98</v>
      </c>
      <c r="E312" s="47">
        <v>4079.98</v>
      </c>
      <c r="F312" s="47">
        <v>4068.3199999999997</v>
      </c>
      <c r="G312" s="47">
        <v>4082.42</v>
      </c>
      <c r="H312" s="47">
        <v>4104.28</v>
      </c>
      <c r="I312" s="47">
        <v>4201.01</v>
      </c>
      <c r="J312" s="47">
        <v>4270.58</v>
      </c>
      <c r="K312" s="47">
        <v>4383.6000000000004</v>
      </c>
      <c r="L312" s="47">
        <v>4451.04</v>
      </c>
      <c r="M312" s="47">
        <v>4473.3599999999997</v>
      </c>
      <c r="N312" s="47">
        <v>4472.51</v>
      </c>
      <c r="O312" s="47">
        <v>4479.6000000000004</v>
      </c>
      <c r="P312" s="47">
        <v>4485.6000000000004</v>
      </c>
      <c r="Q312" s="47">
        <v>4497.75</v>
      </c>
      <c r="R312" s="47">
        <v>4525.24</v>
      </c>
      <c r="S312" s="47">
        <v>4531.99</v>
      </c>
      <c r="T312" s="47">
        <v>4522.46</v>
      </c>
      <c r="U312" s="47">
        <v>4500.41</v>
      </c>
      <c r="V312" s="47">
        <v>4458.54</v>
      </c>
      <c r="W312" s="47">
        <v>4492.1399999999994</v>
      </c>
      <c r="X312" s="47">
        <v>4422.8500000000004</v>
      </c>
      <c r="Y312" s="47">
        <v>4269.79</v>
      </c>
      <c r="Z312" s="67">
        <v>4159.83</v>
      </c>
      <c r="AA312" s="56"/>
    </row>
    <row r="313" spans="1:27" ht="16.5" x14ac:dyDescent="0.25">
      <c r="A313" s="55"/>
      <c r="B313" s="79">
        <v>10</v>
      </c>
      <c r="C313" s="75">
        <v>4169.38</v>
      </c>
      <c r="D313" s="47">
        <v>4090.83</v>
      </c>
      <c r="E313" s="47">
        <v>4103.18</v>
      </c>
      <c r="F313" s="47">
        <v>4119.83</v>
      </c>
      <c r="G313" s="47">
        <v>4185.43</v>
      </c>
      <c r="H313" s="47">
        <v>4264.95</v>
      </c>
      <c r="I313" s="47">
        <v>4429.7700000000004</v>
      </c>
      <c r="J313" s="47">
        <v>4516.28</v>
      </c>
      <c r="K313" s="47">
        <v>4539.13</v>
      </c>
      <c r="L313" s="47">
        <v>4532.6099999999997</v>
      </c>
      <c r="M313" s="47">
        <v>4522.6399999999994</v>
      </c>
      <c r="N313" s="47">
        <v>4517.38</v>
      </c>
      <c r="O313" s="47">
        <v>4519.59</v>
      </c>
      <c r="P313" s="47">
        <v>4520.41</v>
      </c>
      <c r="Q313" s="47">
        <v>4516.6099999999997</v>
      </c>
      <c r="R313" s="47">
        <v>4537.32</v>
      </c>
      <c r="S313" s="47">
        <v>4534.41</v>
      </c>
      <c r="T313" s="47">
        <v>4528.46</v>
      </c>
      <c r="U313" s="47">
        <v>4500.4799999999996</v>
      </c>
      <c r="V313" s="47">
        <v>4480.7</v>
      </c>
      <c r="W313" s="47">
        <v>4507.9400000000005</v>
      </c>
      <c r="X313" s="47">
        <v>4425.1900000000005</v>
      </c>
      <c r="Y313" s="47">
        <v>4302.51</v>
      </c>
      <c r="Z313" s="67">
        <v>4207</v>
      </c>
      <c r="AA313" s="56"/>
    </row>
    <row r="314" spans="1:27" ht="16.5" x14ac:dyDescent="0.25">
      <c r="A314" s="55"/>
      <c r="B314" s="79">
        <v>11</v>
      </c>
      <c r="C314" s="75">
        <v>4164.55</v>
      </c>
      <c r="D314" s="47">
        <v>4106.7</v>
      </c>
      <c r="E314" s="47">
        <v>4082.44</v>
      </c>
      <c r="F314" s="47">
        <v>4083.3999999999996</v>
      </c>
      <c r="G314" s="47">
        <v>4188.8</v>
      </c>
      <c r="H314" s="47">
        <v>4292.4799999999996</v>
      </c>
      <c r="I314" s="47">
        <v>4395.8</v>
      </c>
      <c r="J314" s="47">
        <v>4463.1399999999994</v>
      </c>
      <c r="K314" s="47">
        <v>4486.0599999999995</v>
      </c>
      <c r="L314" s="47">
        <v>4483.72</v>
      </c>
      <c r="M314" s="47">
        <v>4477.92</v>
      </c>
      <c r="N314" s="47">
        <v>4480.29</v>
      </c>
      <c r="O314" s="47">
        <v>4476.33</v>
      </c>
      <c r="P314" s="47">
        <v>4470.53</v>
      </c>
      <c r="Q314" s="47">
        <v>4473.54</v>
      </c>
      <c r="R314" s="47">
        <v>4483.21</v>
      </c>
      <c r="S314" s="47">
        <v>4484.42</v>
      </c>
      <c r="T314" s="47">
        <v>4476.6099999999997</v>
      </c>
      <c r="U314" s="47">
        <v>4452.1900000000005</v>
      </c>
      <c r="V314" s="47">
        <v>4438.82</v>
      </c>
      <c r="W314" s="47">
        <v>4466.67</v>
      </c>
      <c r="X314" s="47">
        <v>4398.0200000000004</v>
      </c>
      <c r="Y314" s="47">
        <v>4282.25</v>
      </c>
      <c r="Z314" s="67">
        <v>4198.96</v>
      </c>
      <c r="AA314" s="56"/>
    </row>
    <row r="315" spans="1:27" ht="16.5" x14ac:dyDescent="0.25">
      <c r="A315" s="55"/>
      <c r="B315" s="79">
        <v>12</v>
      </c>
      <c r="C315" s="75">
        <v>4147.0200000000004</v>
      </c>
      <c r="D315" s="47">
        <v>4083.56</v>
      </c>
      <c r="E315" s="47">
        <v>4080.81</v>
      </c>
      <c r="F315" s="47">
        <v>4086.6099999999997</v>
      </c>
      <c r="G315" s="47">
        <v>4176.17</v>
      </c>
      <c r="H315" s="47">
        <v>4290.8599999999997</v>
      </c>
      <c r="I315" s="47">
        <v>4398.33</v>
      </c>
      <c r="J315" s="47">
        <v>4476.71</v>
      </c>
      <c r="K315" s="47">
        <v>4497.16</v>
      </c>
      <c r="L315" s="47">
        <v>4493.3899999999994</v>
      </c>
      <c r="M315" s="47">
        <v>4489.49</v>
      </c>
      <c r="N315" s="47">
        <v>4501.63</v>
      </c>
      <c r="O315" s="47">
        <v>4491.6499999999996</v>
      </c>
      <c r="P315" s="47">
        <v>4489.57</v>
      </c>
      <c r="Q315" s="47">
        <v>4489.3999999999996</v>
      </c>
      <c r="R315" s="47">
        <v>4492.43</v>
      </c>
      <c r="S315" s="47">
        <v>4489.6099999999997</v>
      </c>
      <c r="T315" s="47">
        <v>4483.4799999999996</v>
      </c>
      <c r="U315" s="47">
        <v>4466.16</v>
      </c>
      <c r="V315" s="47">
        <v>4444.9799999999996</v>
      </c>
      <c r="W315" s="47">
        <v>4484.6099999999997</v>
      </c>
      <c r="X315" s="47">
        <v>4416.12</v>
      </c>
      <c r="Y315" s="47">
        <v>4280.84</v>
      </c>
      <c r="Z315" s="67">
        <v>4190.8899999999994</v>
      </c>
      <c r="AA315" s="56"/>
    </row>
    <row r="316" spans="1:27" ht="16.5" x14ac:dyDescent="0.25">
      <c r="A316" s="55"/>
      <c r="B316" s="79">
        <v>13</v>
      </c>
      <c r="C316" s="75">
        <v>4145.6000000000004</v>
      </c>
      <c r="D316" s="47">
        <v>4100.9400000000005</v>
      </c>
      <c r="E316" s="47">
        <v>4079.85</v>
      </c>
      <c r="F316" s="47">
        <v>4119.28</v>
      </c>
      <c r="G316" s="47">
        <v>4241.78</v>
      </c>
      <c r="H316" s="47">
        <v>4311.92</v>
      </c>
      <c r="I316" s="47">
        <v>4457.76</v>
      </c>
      <c r="J316" s="47">
        <v>4538.24</v>
      </c>
      <c r="K316" s="47">
        <v>4563.66</v>
      </c>
      <c r="L316" s="47">
        <v>4564.91</v>
      </c>
      <c r="M316" s="47">
        <v>4552.34</v>
      </c>
      <c r="N316" s="47">
        <v>4565.51</v>
      </c>
      <c r="O316" s="47">
        <v>4559.8599999999997</v>
      </c>
      <c r="P316" s="47">
        <v>4555.8899999999994</v>
      </c>
      <c r="Q316" s="47">
        <v>4560.4400000000005</v>
      </c>
      <c r="R316" s="47">
        <v>4568.5</v>
      </c>
      <c r="S316" s="47">
        <v>4562.08</v>
      </c>
      <c r="T316" s="47">
        <v>4563.1000000000004</v>
      </c>
      <c r="U316" s="47">
        <v>4542.72</v>
      </c>
      <c r="V316" s="47">
        <v>4527</v>
      </c>
      <c r="W316" s="47">
        <v>4548.0200000000004</v>
      </c>
      <c r="X316" s="47">
        <v>4418.63</v>
      </c>
      <c r="Y316" s="47">
        <v>4317.42</v>
      </c>
      <c r="Z316" s="67">
        <v>4217.87</v>
      </c>
      <c r="AA316" s="56"/>
    </row>
    <row r="317" spans="1:27" ht="16.5" x14ac:dyDescent="0.25">
      <c r="A317" s="55"/>
      <c r="B317" s="79">
        <v>14</v>
      </c>
      <c r="C317" s="75">
        <v>4220.8099999999995</v>
      </c>
      <c r="D317" s="47">
        <v>4188.78</v>
      </c>
      <c r="E317" s="47">
        <v>4163.53</v>
      </c>
      <c r="F317" s="47">
        <v>4194.5200000000004</v>
      </c>
      <c r="G317" s="47">
        <v>4251.62</v>
      </c>
      <c r="H317" s="47">
        <v>4309.95</v>
      </c>
      <c r="I317" s="47">
        <v>4418.97</v>
      </c>
      <c r="J317" s="47">
        <v>4508.22</v>
      </c>
      <c r="K317" s="47">
        <v>4533.41</v>
      </c>
      <c r="L317" s="47">
        <v>4536.2</v>
      </c>
      <c r="M317" s="47">
        <v>4531.4400000000005</v>
      </c>
      <c r="N317" s="47">
        <v>4537</v>
      </c>
      <c r="O317" s="47">
        <v>4528.3500000000004</v>
      </c>
      <c r="P317" s="47">
        <v>4520.78</v>
      </c>
      <c r="Q317" s="47">
        <v>4532.28</v>
      </c>
      <c r="R317" s="47">
        <v>4540.66</v>
      </c>
      <c r="S317" s="47">
        <v>4534.32</v>
      </c>
      <c r="T317" s="47">
        <v>4528.8099999999995</v>
      </c>
      <c r="U317" s="47">
        <v>4507.87</v>
      </c>
      <c r="V317" s="47">
        <v>4495.2299999999996</v>
      </c>
      <c r="W317" s="47">
        <v>4510.87</v>
      </c>
      <c r="X317" s="47">
        <v>4416.26</v>
      </c>
      <c r="Y317" s="47">
        <v>4334.2700000000004</v>
      </c>
      <c r="Z317" s="67">
        <v>4285.6399999999994</v>
      </c>
      <c r="AA317" s="56"/>
    </row>
    <row r="318" spans="1:27" ht="16.5" x14ac:dyDescent="0.25">
      <c r="A318" s="55"/>
      <c r="B318" s="79">
        <v>15</v>
      </c>
      <c r="C318" s="75">
        <v>4332.9400000000005</v>
      </c>
      <c r="D318" s="47">
        <v>4304.62</v>
      </c>
      <c r="E318" s="47">
        <v>4258.7299999999996</v>
      </c>
      <c r="F318" s="47">
        <v>4258.75</v>
      </c>
      <c r="G318" s="47">
        <v>4267.5200000000004</v>
      </c>
      <c r="H318" s="47">
        <v>4319.1099999999997</v>
      </c>
      <c r="I318" s="47">
        <v>4368.63</v>
      </c>
      <c r="J318" s="47">
        <v>4507.9400000000005</v>
      </c>
      <c r="K318" s="47">
        <v>4622.88</v>
      </c>
      <c r="L318" s="47">
        <v>4644.75</v>
      </c>
      <c r="M318" s="47">
        <v>4620.1099999999997</v>
      </c>
      <c r="N318" s="47">
        <v>4604.43</v>
      </c>
      <c r="O318" s="47">
        <v>4601.67</v>
      </c>
      <c r="P318" s="47">
        <v>4600.5599999999995</v>
      </c>
      <c r="Q318" s="47">
        <v>4608.29</v>
      </c>
      <c r="R318" s="47">
        <v>4644.76</v>
      </c>
      <c r="S318" s="47">
        <v>4641.07</v>
      </c>
      <c r="T318" s="47">
        <v>4626.8099999999995</v>
      </c>
      <c r="U318" s="47">
        <v>4587.29</v>
      </c>
      <c r="V318" s="47">
        <v>4567.5599999999995</v>
      </c>
      <c r="W318" s="47">
        <v>4594.7299999999996</v>
      </c>
      <c r="X318" s="47">
        <v>4419.82</v>
      </c>
      <c r="Y318" s="47">
        <v>4330.46</v>
      </c>
      <c r="Z318" s="67">
        <v>4257.1000000000004</v>
      </c>
      <c r="AA318" s="56"/>
    </row>
    <row r="319" spans="1:27" ht="16.5" x14ac:dyDescent="0.25">
      <c r="A319" s="55"/>
      <c r="B319" s="79">
        <v>16</v>
      </c>
      <c r="C319" s="75">
        <v>4296.24</v>
      </c>
      <c r="D319" s="47">
        <v>4260.84</v>
      </c>
      <c r="E319" s="47">
        <v>4192.9400000000005</v>
      </c>
      <c r="F319" s="47">
        <v>4199.55</v>
      </c>
      <c r="G319" s="47">
        <v>4234.24</v>
      </c>
      <c r="H319" s="47">
        <v>4281.68</v>
      </c>
      <c r="I319" s="47">
        <v>4306.99</v>
      </c>
      <c r="J319" s="47">
        <v>4389.3099999999995</v>
      </c>
      <c r="K319" s="47">
        <v>4471.95</v>
      </c>
      <c r="L319" s="47">
        <v>4547.1900000000005</v>
      </c>
      <c r="M319" s="47">
        <v>4587.01</v>
      </c>
      <c r="N319" s="47">
        <v>4593.78</v>
      </c>
      <c r="O319" s="47">
        <v>4583.76</v>
      </c>
      <c r="P319" s="47">
        <v>4585.63</v>
      </c>
      <c r="Q319" s="47">
        <v>4591.75</v>
      </c>
      <c r="R319" s="47">
        <v>4635.93</v>
      </c>
      <c r="S319" s="47">
        <v>4637.3500000000004</v>
      </c>
      <c r="T319" s="47">
        <v>4631.5</v>
      </c>
      <c r="U319" s="47">
        <v>4597.54</v>
      </c>
      <c r="V319" s="47">
        <v>4562.03</v>
      </c>
      <c r="W319" s="47">
        <v>4557.8500000000004</v>
      </c>
      <c r="X319" s="47">
        <v>4308.37</v>
      </c>
      <c r="Y319" s="47">
        <v>4324.95</v>
      </c>
      <c r="Z319" s="67">
        <v>4314.95</v>
      </c>
      <c r="AA319" s="56"/>
    </row>
    <row r="320" spans="1:27" ht="16.5" x14ac:dyDescent="0.25">
      <c r="A320" s="55"/>
      <c r="B320" s="79">
        <v>17</v>
      </c>
      <c r="C320" s="75">
        <v>4267.1099999999997</v>
      </c>
      <c r="D320" s="47">
        <v>4233.43</v>
      </c>
      <c r="E320" s="47">
        <v>4159.95</v>
      </c>
      <c r="F320" s="47">
        <v>4161.95</v>
      </c>
      <c r="G320" s="47">
        <v>4248.28</v>
      </c>
      <c r="H320" s="47">
        <v>4330.07</v>
      </c>
      <c r="I320" s="47">
        <v>4394.96</v>
      </c>
      <c r="J320" s="47">
        <v>4433.25</v>
      </c>
      <c r="K320" s="47">
        <v>4420.25</v>
      </c>
      <c r="L320" s="47">
        <v>4405.09</v>
      </c>
      <c r="M320" s="47">
        <v>4396.2700000000004</v>
      </c>
      <c r="N320" s="47">
        <v>4401.6399999999994</v>
      </c>
      <c r="O320" s="47">
        <v>4382.96</v>
      </c>
      <c r="P320" s="47">
        <v>4369.8</v>
      </c>
      <c r="Q320" s="47">
        <v>4390.53</v>
      </c>
      <c r="R320" s="47">
        <v>4406.32</v>
      </c>
      <c r="S320" s="47">
        <v>4395.8</v>
      </c>
      <c r="T320" s="47">
        <v>4378.04</v>
      </c>
      <c r="U320" s="47">
        <v>4367.46</v>
      </c>
      <c r="V320" s="47">
        <v>4364.55</v>
      </c>
      <c r="W320" s="47">
        <v>4355.17</v>
      </c>
      <c r="X320" s="47">
        <v>4360.8999999999996</v>
      </c>
      <c r="Y320" s="47">
        <v>4232.04</v>
      </c>
      <c r="Z320" s="67">
        <v>4164.8</v>
      </c>
      <c r="AA320" s="56"/>
    </row>
    <row r="321" spans="1:27" ht="16.5" x14ac:dyDescent="0.25">
      <c r="A321" s="55"/>
      <c r="B321" s="79">
        <v>18</v>
      </c>
      <c r="C321" s="75">
        <v>4144.91</v>
      </c>
      <c r="D321" s="47">
        <v>4087.48</v>
      </c>
      <c r="E321" s="47">
        <v>4079.04</v>
      </c>
      <c r="F321" s="47">
        <v>4109.45</v>
      </c>
      <c r="G321" s="47">
        <v>4203.41</v>
      </c>
      <c r="H321" s="47">
        <v>4307.3500000000004</v>
      </c>
      <c r="I321" s="47">
        <v>4407.33</v>
      </c>
      <c r="J321" s="47">
        <v>4488.1499999999996</v>
      </c>
      <c r="K321" s="47">
        <v>4485</v>
      </c>
      <c r="L321" s="47">
        <v>4485.49</v>
      </c>
      <c r="M321" s="47">
        <v>4479.05</v>
      </c>
      <c r="N321" s="47">
        <v>4486.58</v>
      </c>
      <c r="O321" s="47">
        <v>4484.45</v>
      </c>
      <c r="P321" s="47">
        <v>4485.99</v>
      </c>
      <c r="Q321" s="47">
        <v>4483.91</v>
      </c>
      <c r="R321" s="47">
        <v>4493.3500000000004</v>
      </c>
      <c r="S321" s="47">
        <v>4483.6399999999994</v>
      </c>
      <c r="T321" s="47">
        <v>4480.6900000000005</v>
      </c>
      <c r="U321" s="47">
        <v>4477.8599999999997</v>
      </c>
      <c r="V321" s="47">
        <v>4468.24</v>
      </c>
      <c r="W321" s="47">
        <v>4451.0200000000004</v>
      </c>
      <c r="X321" s="47">
        <v>4395.33</v>
      </c>
      <c r="Y321" s="47">
        <v>4319.57</v>
      </c>
      <c r="Z321" s="67">
        <v>4244.08</v>
      </c>
      <c r="AA321" s="56"/>
    </row>
    <row r="322" spans="1:27" ht="16.5" x14ac:dyDescent="0.25">
      <c r="A322" s="55"/>
      <c r="B322" s="79">
        <v>19</v>
      </c>
      <c r="C322" s="75">
        <v>4202.01</v>
      </c>
      <c r="D322" s="47">
        <v>4154.7</v>
      </c>
      <c r="E322" s="47">
        <v>4161.0200000000004</v>
      </c>
      <c r="F322" s="47">
        <v>4166.38</v>
      </c>
      <c r="G322" s="47">
        <v>4288.16</v>
      </c>
      <c r="H322" s="47">
        <v>4334.97</v>
      </c>
      <c r="I322" s="47">
        <v>4473.68</v>
      </c>
      <c r="J322" s="47">
        <v>4551.6099999999997</v>
      </c>
      <c r="K322" s="47">
        <v>4550.24</v>
      </c>
      <c r="L322" s="47">
        <v>4544.12</v>
      </c>
      <c r="M322" s="47">
        <v>4544.67</v>
      </c>
      <c r="N322" s="47">
        <v>4538.05</v>
      </c>
      <c r="O322" s="47">
        <v>4503.83</v>
      </c>
      <c r="P322" s="47">
        <v>4502.87</v>
      </c>
      <c r="Q322" s="47">
        <v>4543.2</v>
      </c>
      <c r="R322" s="47">
        <v>4567.8099999999995</v>
      </c>
      <c r="S322" s="47">
        <v>4567.2299999999996</v>
      </c>
      <c r="T322" s="47">
        <v>4565.49</v>
      </c>
      <c r="U322" s="47">
        <v>4548.72</v>
      </c>
      <c r="V322" s="47">
        <v>4478.82</v>
      </c>
      <c r="W322" s="47">
        <v>4454.24</v>
      </c>
      <c r="X322" s="47">
        <v>4396.18</v>
      </c>
      <c r="Y322" s="47">
        <v>4327.42</v>
      </c>
      <c r="Z322" s="67">
        <v>4262.83</v>
      </c>
      <c r="AA322" s="56"/>
    </row>
    <row r="323" spans="1:27" ht="16.5" x14ac:dyDescent="0.25">
      <c r="A323" s="55"/>
      <c r="B323" s="79">
        <v>20</v>
      </c>
      <c r="C323" s="75">
        <v>4276.3099999999995</v>
      </c>
      <c r="D323" s="47">
        <v>4249.58</v>
      </c>
      <c r="E323" s="47">
        <v>4188.3</v>
      </c>
      <c r="F323" s="47">
        <v>4214.2</v>
      </c>
      <c r="G323" s="47">
        <v>4321.51</v>
      </c>
      <c r="H323" s="47">
        <v>4345.71</v>
      </c>
      <c r="I323" s="47">
        <v>4483.09</v>
      </c>
      <c r="J323" s="47">
        <v>4556.5200000000004</v>
      </c>
      <c r="K323" s="47">
        <v>4562.93</v>
      </c>
      <c r="L323" s="47">
        <v>4539.05</v>
      </c>
      <c r="M323" s="47">
        <v>4540.83</v>
      </c>
      <c r="N323" s="47">
        <v>4542.49</v>
      </c>
      <c r="O323" s="47">
        <v>4539.32</v>
      </c>
      <c r="P323" s="47">
        <v>4536.1499999999996</v>
      </c>
      <c r="Q323" s="47">
        <v>4542.42</v>
      </c>
      <c r="R323" s="47">
        <v>4569.82</v>
      </c>
      <c r="S323" s="47">
        <v>4566.53</v>
      </c>
      <c r="T323" s="47">
        <v>4560.01</v>
      </c>
      <c r="U323" s="47">
        <v>4549.7</v>
      </c>
      <c r="V323" s="47">
        <v>4512.76</v>
      </c>
      <c r="W323" s="47">
        <v>4482.07</v>
      </c>
      <c r="X323" s="47">
        <v>4524.4799999999996</v>
      </c>
      <c r="Y323" s="47">
        <v>4351.74</v>
      </c>
      <c r="Z323" s="67">
        <v>4323.7700000000004</v>
      </c>
      <c r="AA323" s="56"/>
    </row>
    <row r="324" spans="1:27" ht="16.5" x14ac:dyDescent="0.25">
      <c r="A324" s="55"/>
      <c r="B324" s="79">
        <v>21</v>
      </c>
      <c r="C324" s="75">
        <v>4254.6000000000004</v>
      </c>
      <c r="D324" s="47">
        <v>4223.42</v>
      </c>
      <c r="E324" s="47">
        <v>4213.8899999999994</v>
      </c>
      <c r="F324" s="47">
        <v>4238.0200000000004</v>
      </c>
      <c r="G324" s="47">
        <v>4293.55</v>
      </c>
      <c r="H324" s="47">
        <v>4397.29</v>
      </c>
      <c r="I324" s="47">
        <v>4487.47</v>
      </c>
      <c r="J324" s="47">
        <v>4549.04</v>
      </c>
      <c r="K324" s="47">
        <v>4546.6000000000004</v>
      </c>
      <c r="L324" s="47">
        <v>4536.8500000000004</v>
      </c>
      <c r="M324" s="47">
        <v>4531.88</v>
      </c>
      <c r="N324" s="47">
        <v>4529.6000000000004</v>
      </c>
      <c r="O324" s="47">
        <v>4530.46</v>
      </c>
      <c r="P324" s="47">
        <v>4524.0200000000004</v>
      </c>
      <c r="Q324" s="47">
        <v>4529.2299999999996</v>
      </c>
      <c r="R324" s="47">
        <v>4539.96</v>
      </c>
      <c r="S324" s="47">
        <v>4544.68</v>
      </c>
      <c r="T324" s="47">
        <v>4537.1499999999996</v>
      </c>
      <c r="U324" s="47">
        <v>4514.8</v>
      </c>
      <c r="V324" s="47">
        <v>4500.22</v>
      </c>
      <c r="W324" s="47">
        <v>4486.46</v>
      </c>
      <c r="X324" s="47">
        <v>4519.3599999999997</v>
      </c>
      <c r="Y324" s="47">
        <v>4363</v>
      </c>
      <c r="Z324" s="67">
        <v>4306.78</v>
      </c>
      <c r="AA324" s="56"/>
    </row>
    <row r="325" spans="1:27" ht="16.5" x14ac:dyDescent="0.25">
      <c r="A325" s="55"/>
      <c r="B325" s="79">
        <v>22</v>
      </c>
      <c r="C325" s="75">
        <v>4334.7</v>
      </c>
      <c r="D325" s="47">
        <v>4307.5200000000004</v>
      </c>
      <c r="E325" s="47">
        <v>4276.72</v>
      </c>
      <c r="F325" s="47">
        <v>4306.41</v>
      </c>
      <c r="G325" s="47">
        <v>4319.3500000000004</v>
      </c>
      <c r="H325" s="47">
        <v>4385.7700000000004</v>
      </c>
      <c r="I325" s="47">
        <v>4417.7299999999996</v>
      </c>
      <c r="J325" s="47">
        <v>4511.05</v>
      </c>
      <c r="K325" s="47">
        <v>4626.6099999999997</v>
      </c>
      <c r="L325" s="47">
        <v>4636.1099999999997</v>
      </c>
      <c r="M325" s="47">
        <v>4630.2299999999996</v>
      </c>
      <c r="N325" s="47">
        <v>4619.46</v>
      </c>
      <c r="O325" s="47">
        <v>4619.4799999999996</v>
      </c>
      <c r="P325" s="47">
        <v>4618.1399999999994</v>
      </c>
      <c r="Q325" s="47">
        <v>4607.08</v>
      </c>
      <c r="R325" s="47">
        <v>4632.34</v>
      </c>
      <c r="S325" s="47">
        <v>4652.54</v>
      </c>
      <c r="T325" s="47">
        <v>4635.33</v>
      </c>
      <c r="U325" s="47">
        <v>4614.72</v>
      </c>
      <c r="V325" s="47">
        <v>4577.63</v>
      </c>
      <c r="W325" s="47">
        <v>4543.2299999999996</v>
      </c>
      <c r="X325" s="47">
        <v>4522.18</v>
      </c>
      <c r="Y325" s="47">
        <v>4366.07</v>
      </c>
      <c r="Z325" s="67">
        <v>4344.71</v>
      </c>
      <c r="AA325" s="56"/>
    </row>
    <row r="326" spans="1:27" ht="16.5" x14ac:dyDescent="0.25">
      <c r="A326" s="55"/>
      <c r="B326" s="79">
        <v>23</v>
      </c>
      <c r="C326" s="75">
        <v>4317.6900000000005</v>
      </c>
      <c r="D326" s="47">
        <v>4267.3500000000004</v>
      </c>
      <c r="E326" s="47">
        <v>4245.79</v>
      </c>
      <c r="F326" s="47">
        <v>4218.46</v>
      </c>
      <c r="G326" s="47">
        <v>4263.8</v>
      </c>
      <c r="H326" s="47">
        <v>4278.3500000000004</v>
      </c>
      <c r="I326" s="47">
        <v>4319.2</v>
      </c>
      <c r="J326" s="47">
        <v>4414.0599999999995</v>
      </c>
      <c r="K326" s="47">
        <v>4460.8099999999995</v>
      </c>
      <c r="L326" s="47">
        <v>4493.74</v>
      </c>
      <c r="M326" s="47">
        <v>4496.01</v>
      </c>
      <c r="N326" s="47">
        <v>4494.1900000000005</v>
      </c>
      <c r="O326" s="47">
        <v>4494.26</v>
      </c>
      <c r="P326" s="47">
        <v>4495.6900000000005</v>
      </c>
      <c r="Q326" s="47">
        <v>4494.17</v>
      </c>
      <c r="R326" s="47">
        <v>4506.18</v>
      </c>
      <c r="S326" s="47">
        <v>4526.6099999999997</v>
      </c>
      <c r="T326" s="47">
        <v>4525.42</v>
      </c>
      <c r="U326" s="47">
        <v>4511.03</v>
      </c>
      <c r="V326" s="47">
        <v>4495.75</v>
      </c>
      <c r="W326" s="47">
        <v>4523.41</v>
      </c>
      <c r="X326" s="47">
        <v>4453.33</v>
      </c>
      <c r="Y326" s="47">
        <v>4333.26</v>
      </c>
      <c r="Z326" s="67">
        <v>4306.59</v>
      </c>
      <c r="AA326" s="56"/>
    </row>
    <row r="327" spans="1:27" ht="16.5" x14ac:dyDescent="0.25">
      <c r="A327" s="55"/>
      <c r="B327" s="79">
        <v>24</v>
      </c>
      <c r="C327" s="75">
        <v>4284.83</v>
      </c>
      <c r="D327" s="47">
        <v>4258.8</v>
      </c>
      <c r="E327" s="47">
        <v>4262.53</v>
      </c>
      <c r="F327" s="47">
        <v>4270.37</v>
      </c>
      <c r="G327" s="47">
        <v>4304.54</v>
      </c>
      <c r="H327" s="47">
        <v>4406.54</v>
      </c>
      <c r="I327" s="47">
        <v>4474.41</v>
      </c>
      <c r="J327" s="47">
        <v>4564.53</v>
      </c>
      <c r="K327" s="47">
        <v>4551.4799999999996</v>
      </c>
      <c r="L327" s="47">
        <v>4518.18</v>
      </c>
      <c r="M327" s="47">
        <v>4503.99</v>
      </c>
      <c r="N327" s="47">
        <v>4516.83</v>
      </c>
      <c r="O327" s="47">
        <v>4510.92</v>
      </c>
      <c r="P327" s="47">
        <v>4509.97</v>
      </c>
      <c r="Q327" s="47">
        <v>4503.8899999999994</v>
      </c>
      <c r="R327" s="47">
        <v>4535.5200000000004</v>
      </c>
      <c r="S327" s="47">
        <v>4537.88</v>
      </c>
      <c r="T327" s="47">
        <v>4536.1399999999994</v>
      </c>
      <c r="U327" s="47">
        <v>4531.8999999999996</v>
      </c>
      <c r="V327" s="47">
        <v>4507.17</v>
      </c>
      <c r="W327" s="47">
        <v>4468.38</v>
      </c>
      <c r="X327" s="47">
        <v>4506.88</v>
      </c>
      <c r="Y327" s="47">
        <v>4373.5</v>
      </c>
      <c r="Z327" s="67">
        <v>4307.5599999999995</v>
      </c>
      <c r="AA327" s="56"/>
    </row>
    <row r="328" spans="1:27" ht="16.5" x14ac:dyDescent="0.25">
      <c r="A328" s="55"/>
      <c r="B328" s="79">
        <v>25</v>
      </c>
      <c r="C328" s="75">
        <v>4218.34</v>
      </c>
      <c r="D328" s="47">
        <v>4172.5200000000004</v>
      </c>
      <c r="E328" s="47">
        <v>4157.63</v>
      </c>
      <c r="F328" s="47">
        <v>4183.28</v>
      </c>
      <c r="G328" s="47">
        <v>4246.95</v>
      </c>
      <c r="H328" s="47">
        <v>4335.22</v>
      </c>
      <c r="I328" s="47">
        <v>4442.58</v>
      </c>
      <c r="J328" s="47">
        <v>4480.09</v>
      </c>
      <c r="K328" s="47">
        <v>4506.0599999999995</v>
      </c>
      <c r="L328" s="47">
        <v>4503.78</v>
      </c>
      <c r="M328" s="47">
        <v>4482.28</v>
      </c>
      <c r="N328" s="47">
        <v>4484.3599999999997</v>
      </c>
      <c r="O328" s="47">
        <v>4482.9400000000005</v>
      </c>
      <c r="P328" s="47">
        <v>4492.8</v>
      </c>
      <c r="Q328" s="47">
        <v>4498.17</v>
      </c>
      <c r="R328" s="47">
        <v>4512.96</v>
      </c>
      <c r="S328" s="47">
        <v>4506.0599999999995</v>
      </c>
      <c r="T328" s="47">
        <v>4506.43</v>
      </c>
      <c r="U328" s="47">
        <v>4500.91</v>
      </c>
      <c r="V328" s="47">
        <v>4479.76</v>
      </c>
      <c r="W328" s="47">
        <v>4522.22</v>
      </c>
      <c r="X328" s="47">
        <v>4477.75</v>
      </c>
      <c r="Y328" s="47">
        <v>4341.07</v>
      </c>
      <c r="Z328" s="67">
        <v>4247.6000000000004</v>
      </c>
      <c r="AA328" s="56"/>
    </row>
    <row r="329" spans="1:27" ht="16.5" x14ac:dyDescent="0.25">
      <c r="A329" s="55"/>
      <c r="B329" s="79">
        <v>26</v>
      </c>
      <c r="C329" s="75">
        <v>4208.09</v>
      </c>
      <c r="D329" s="47">
        <v>4157.01</v>
      </c>
      <c r="E329" s="47">
        <v>4165.51</v>
      </c>
      <c r="F329" s="47">
        <v>4231.0599999999995</v>
      </c>
      <c r="G329" s="47">
        <v>4249</v>
      </c>
      <c r="H329" s="47">
        <v>4268.17</v>
      </c>
      <c r="I329" s="47">
        <v>4445.3899999999994</v>
      </c>
      <c r="J329" s="47">
        <v>4470.04</v>
      </c>
      <c r="K329" s="47">
        <v>4484.62</v>
      </c>
      <c r="L329" s="47">
        <v>4468.87</v>
      </c>
      <c r="M329" s="47">
        <v>4469.6499999999996</v>
      </c>
      <c r="N329" s="47">
        <v>4470.2</v>
      </c>
      <c r="O329" s="47">
        <v>4468.01</v>
      </c>
      <c r="P329" s="47">
        <v>4469.58</v>
      </c>
      <c r="Q329" s="47">
        <v>4469.97</v>
      </c>
      <c r="R329" s="47">
        <v>4471.78</v>
      </c>
      <c r="S329" s="47">
        <v>4471.3999999999996</v>
      </c>
      <c r="T329" s="47">
        <v>4470.05</v>
      </c>
      <c r="U329" s="47">
        <v>4466.92</v>
      </c>
      <c r="V329" s="47">
        <v>4467.3099999999995</v>
      </c>
      <c r="W329" s="47">
        <v>4502.5200000000004</v>
      </c>
      <c r="X329" s="47">
        <v>4458.8500000000004</v>
      </c>
      <c r="Y329" s="47">
        <v>4311.8599999999997</v>
      </c>
      <c r="Z329" s="67">
        <v>4196.1000000000004</v>
      </c>
      <c r="AA329" s="56"/>
    </row>
    <row r="330" spans="1:27" ht="16.5" x14ac:dyDescent="0.25">
      <c r="A330" s="55"/>
      <c r="B330" s="79">
        <v>27</v>
      </c>
      <c r="C330" s="75">
        <v>4186.5599999999995</v>
      </c>
      <c r="D330" s="47">
        <v>4119.13</v>
      </c>
      <c r="E330" s="47">
        <v>4125.04</v>
      </c>
      <c r="F330" s="47">
        <v>4175.8899999999994</v>
      </c>
      <c r="G330" s="47">
        <v>4234.18</v>
      </c>
      <c r="H330" s="47">
        <v>4269.6399999999994</v>
      </c>
      <c r="I330" s="47">
        <v>4440.04</v>
      </c>
      <c r="J330" s="47">
        <v>4465.12</v>
      </c>
      <c r="K330" s="47">
        <v>4466.0599999999995</v>
      </c>
      <c r="L330" s="47">
        <v>4464.09</v>
      </c>
      <c r="M330" s="47">
        <v>4465.22</v>
      </c>
      <c r="N330" s="47">
        <v>4466.59</v>
      </c>
      <c r="O330" s="47">
        <v>4467.12</v>
      </c>
      <c r="P330" s="47">
        <v>4466.1099999999997</v>
      </c>
      <c r="Q330" s="47">
        <v>4465.49</v>
      </c>
      <c r="R330" s="47">
        <v>4467.2299999999996</v>
      </c>
      <c r="S330" s="47">
        <v>4465.75</v>
      </c>
      <c r="T330" s="47">
        <v>4469.25</v>
      </c>
      <c r="U330" s="47">
        <v>4464.8500000000004</v>
      </c>
      <c r="V330" s="47">
        <v>4464.2299999999996</v>
      </c>
      <c r="W330" s="47">
        <v>4520.29</v>
      </c>
      <c r="X330" s="47">
        <v>4474.7299999999996</v>
      </c>
      <c r="Y330" s="47">
        <v>4308.03</v>
      </c>
      <c r="Z330" s="67">
        <v>4210.58</v>
      </c>
      <c r="AA330" s="56"/>
    </row>
    <row r="331" spans="1:27" ht="16.5" x14ac:dyDescent="0.25">
      <c r="A331" s="55"/>
      <c r="B331" s="79">
        <v>28</v>
      </c>
      <c r="C331" s="75">
        <v>4205.8599999999997</v>
      </c>
      <c r="D331" s="47">
        <v>4152.41</v>
      </c>
      <c r="E331" s="47">
        <v>4140.7299999999996</v>
      </c>
      <c r="F331" s="47">
        <v>4193.03</v>
      </c>
      <c r="G331" s="47">
        <v>4243.5200000000004</v>
      </c>
      <c r="H331" s="47">
        <v>4315.79</v>
      </c>
      <c r="I331" s="47">
        <v>4422.34</v>
      </c>
      <c r="J331" s="47">
        <v>4449.96</v>
      </c>
      <c r="K331" s="47">
        <v>4449.3099999999995</v>
      </c>
      <c r="L331" s="47">
        <v>4442.4799999999996</v>
      </c>
      <c r="M331" s="47">
        <v>4431.32</v>
      </c>
      <c r="N331" s="47">
        <v>4433.3500000000004</v>
      </c>
      <c r="O331" s="47">
        <v>4433.49</v>
      </c>
      <c r="P331" s="47">
        <v>4432.38</v>
      </c>
      <c r="Q331" s="47">
        <v>4439.16</v>
      </c>
      <c r="R331" s="47">
        <v>4450.66</v>
      </c>
      <c r="S331" s="47">
        <v>4447.0599999999995</v>
      </c>
      <c r="T331" s="47">
        <v>4447.24</v>
      </c>
      <c r="U331" s="47">
        <v>4448.6900000000005</v>
      </c>
      <c r="V331" s="47">
        <v>4448.55</v>
      </c>
      <c r="W331" s="47">
        <v>4495.1499999999996</v>
      </c>
      <c r="X331" s="47">
        <v>4467.42</v>
      </c>
      <c r="Y331" s="47">
        <v>4376.95</v>
      </c>
      <c r="Z331" s="67">
        <v>4270.0599999999995</v>
      </c>
      <c r="AA331" s="56"/>
    </row>
    <row r="332" spans="1:27" ht="16.5" hidden="1" x14ac:dyDescent="0.25">
      <c r="A332" s="55"/>
      <c r="B332" s="79">
        <v>29</v>
      </c>
      <c r="C332" s="75"/>
      <c r="D332" s="47"/>
      <c r="E332" s="47"/>
      <c r="F332" s="47"/>
      <c r="G332" s="47"/>
      <c r="H332" s="47"/>
      <c r="I332" s="47"/>
      <c r="J332" s="47"/>
      <c r="K332" s="47"/>
      <c r="L332" s="47"/>
      <c r="M332" s="47"/>
      <c r="N332" s="47"/>
      <c r="O332" s="47"/>
      <c r="P332" s="47"/>
      <c r="Q332" s="47"/>
      <c r="R332" s="47"/>
      <c r="S332" s="47"/>
      <c r="T332" s="47"/>
      <c r="U332" s="47"/>
      <c r="V332" s="47"/>
      <c r="W332" s="47"/>
      <c r="X332" s="47"/>
      <c r="Y332" s="47"/>
      <c r="Z332" s="67"/>
      <c r="AA332" s="56"/>
    </row>
    <row r="333" spans="1:27" ht="16.5" hidden="1" x14ac:dyDescent="0.25">
      <c r="A333" s="55"/>
      <c r="B333" s="79">
        <v>30</v>
      </c>
      <c r="C333" s="75"/>
      <c r="D333" s="47"/>
      <c r="E333" s="47"/>
      <c r="F333" s="47"/>
      <c r="G333" s="47"/>
      <c r="H333" s="47"/>
      <c r="I333" s="47"/>
      <c r="J333" s="47"/>
      <c r="K333" s="47"/>
      <c r="L333" s="47"/>
      <c r="M333" s="47"/>
      <c r="N333" s="47"/>
      <c r="O333" s="47"/>
      <c r="P333" s="47"/>
      <c r="Q333" s="47"/>
      <c r="R333" s="47"/>
      <c r="S333" s="47"/>
      <c r="T333" s="47"/>
      <c r="U333" s="47"/>
      <c r="V333" s="47"/>
      <c r="W333" s="47"/>
      <c r="X333" s="47"/>
      <c r="Y333" s="47"/>
      <c r="Z333" s="67"/>
      <c r="AA333" s="56"/>
    </row>
    <row r="334" spans="1:27" ht="17.25" hidden="1" thickBot="1" x14ac:dyDescent="0.3">
      <c r="A334" s="55"/>
      <c r="B334" s="80">
        <v>31</v>
      </c>
      <c r="C334" s="76"/>
      <c r="D334" s="68"/>
      <c r="E334" s="68"/>
      <c r="F334" s="68"/>
      <c r="G334" s="68"/>
      <c r="H334" s="68"/>
      <c r="I334" s="68"/>
      <c r="J334" s="68"/>
      <c r="K334" s="68"/>
      <c r="L334" s="68"/>
      <c r="M334" s="68"/>
      <c r="N334" s="68"/>
      <c r="O334" s="68"/>
      <c r="P334" s="68"/>
      <c r="Q334" s="68"/>
      <c r="R334" s="68"/>
      <c r="S334" s="68"/>
      <c r="T334" s="68"/>
      <c r="U334" s="68"/>
      <c r="V334" s="68"/>
      <c r="W334" s="68"/>
      <c r="X334" s="68"/>
      <c r="Y334" s="68"/>
      <c r="Z334" s="69"/>
      <c r="AA334" s="56"/>
    </row>
    <row r="335" spans="1:27" ht="16.5" thickBot="1" x14ac:dyDescent="0.3">
      <c r="A335" s="55"/>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c r="AA335" s="56"/>
    </row>
    <row r="336" spans="1:27" x14ac:dyDescent="0.25">
      <c r="A336" s="55"/>
      <c r="B336" s="310" t="s">
        <v>121</v>
      </c>
      <c r="C336" s="312" t="s">
        <v>147</v>
      </c>
      <c r="D336" s="312"/>
      <c r="E336" s="312"/>
      <c r="F336" s="312"/>
      <c r="G336" s="312"/>
      <c r="H336" s="312"/>
      <c r="I336" s="312"/>
      <c r="J336" s="312"/>
      <c r="K336" s="312"/>
      <c r="L336" s="312"/>
      <c r="M336" s="312"/>
      <c r="N336" s="312"/>
      <c r="O336" s="312"/>
      <c r="P336" s="312"/>
      <c r="Q336" s="312"/>
      <c r="R336" s="312"/>
      <c r="S336" s="312"/>
      <c r="T336" s="312"/>
      <c r="U336" s="312"/>
      <c r="V336" s="312"/>
      <c r="W336" s="312"/>
      <c r="X336" s="312"/>
      <c r="Y336" s="312"/>
      <c r="Z336" s="313"/>
      <c r="AA336" s="56"/>
    </row>
    <row r="337" spans="1:27" ht="32.25" thickBot="1" x14ac:dyDescent="0.3">
      <c r="A337" s="55"/>
      <c r="B337" s="311"/>
      <c r="C337" s="77" t="s">
        <v>122</v>
      </c>
      <c r="D337" s="72" t="s">
        <v>123</v>
      </c>
      <c r="E337" s="72" t="s">
        <v>124</v>
      </c>
      <c r="F337" s="72" t="s">
        <v>125</v>
      </c>
      <c r="G337" s="72" t="s">
        <v>126</v>
      </c>
      <c r="H337" s="72" t="s">
        <v>127</v>
      </c>
      <c r="I337" s="72" t="s">
        <v>128</v>
      </c>
      <c r="J337" s="72" t="s">
        <v>129</v>
      </c>
      <c r="K337" s="72" t="s">
        <v>130</v>
      </c>
      <c r="L337" s="72" t="s">
        <v>131</v>
      </c>
      <c r="M337" s="72" t="s">
        <v>132</v>
      </c>
      <c r="N337" s="72" t="s">
        <v>133</v>
      </c>
      <c r="O337" s="72" t="s">
        <v>134</v>
      </c>
      <c r="P337" s="72" t="s">
        <v>135</v>
      </c>
      <c r="Q337" s="72" t="s">
        <v>136</v>
      </c>
      <c r="R337" s="72" t="s">
        <v>137</v>
      </c>
      <c r="S337" s="72" t="s">
        <v>138</v>
      </c>
      <c r="T337" s="72" t="s">
        <v>139</v>
      </c>
      <c r="U337" s="72" t="s">
        <v>140</v>
      </c>
      <c r="V337" s="72" t="s">
        <v>141</v>
      </c>
      <c r="W337" s="72" t="s">
        <v>142</v>
      </c>
      <c r="X337" s="72" t="s">
        <v>143</v>
      </c>
      <c r="Y337" s="72" t="s">
        <v>144</v>
      </c>
      <c r="Z337" s="73" t="s">
        <v>145</v>
      </c>
      <c r="AA337" s="56"/>
    </row>
    <row r="338" spans="1:27" ht="16.5" x14ac:dyDescent="0.25">
      <c r="A338" s="55"/>
      <c r="B338" s="78">
        <v>1</v>
      </c>
      <c r="C338" s="74">
        <v>5281.4</v>
      </c>
      <c r="D338" s="70">
        <v>5228.7299999999996</v>
      </c>
      <c r="E338" s="70">
        <v>5217.5599999999995</v>
      </c>
      <c r="F338" s="70">
        <v>5220.8899999999994</v>
      </c>
      <c r="G338" s="70">
        <v>5233.4399999999996</v>
      </c>
      <c r="H338" s="70">
        <v>5320.26</v>
      </c>
      <c r="I338" s="70">
        <v>5385.73</v>
      </c>
      <c r="J338" s="70">
        <v>5522.2199999999993</v>
      </c>
      <c r="K338" s="70">
        <v>5661.43</v>
      </c>
      <c r="L338" s="70">
        <v>5714.7199999999993</v>
      </c>
      <c r="M338" s="70">
        <v>5702.3899999999994</v>
      </c>
      <c r="N338" s="70">
        <v>5648.65</v>
      </c>
      <c r="O338" s="70">
        <v>5640.21</v>
      </c>
      <c r="P338" s="70">
        <v>5601.9699999999993</v>
      </c>
      <c r="Q338" s="70">
        <v>5618.36</v>
      </c>
      <c r="R338" s="70">
        <v>5655.08</v>
      </c>
      <c r="S338" s="70">
        <v>5649.75</v>
      </c>
      <c r="T338" s="70">
        <v>5626.2</v>
      </c>
      <c r="U338" s="70">
        <v>5596.53</v>
      </c>
      <c r="V338" s="70">
        <v>5604.28</v>
      </c>
      <c r="W338" s="70">
        <v>5531.12</v>
      </c>
      <c r="X338" s="70">
        <v>5289.86</v>
      </c>
      <c r="Y338" s="70">
        <v>5210.2</v>
      </c>
      <c r="Z338" s="71">
        <v>5250.41</v>
      </c>
      <c r="AA338" s="56"/>
    </row>
    <row r="339" spans="1:27" ht="16.5" x14ac:dyDescent="0.25">
      <c r="A339" s="55"/>
      <c r="B339" s="79">
        <v>2</v>
      </c>
      <c r="C339" s="75">
        <v>5209.7699999999995</v>
      </c>
      <c r="D339" s="47">
        <v>5203.03</v>
      </c>
      <c r="E339" s="47">
        <v>5165.5</v>
      </c>
      <c r="F339" s="47">
        <v>5157.29</v>
      </c>
      <c r="G339" s="47">
        <v>5179.17</v>
      </c>
      <c r="H339" s="47">
        <v>5243.46</v>
      </c>
      <c r="I339" s="47">
        <v>5314.82</v>
      </c>
      <c r="J339" s="47">
        <v>5408.38</v>
      </c>
      <c r="K339" s="47">
        <v>5498.49</v>
      </c>
      <c r="L339" s="47">
        <v>5592.12</v>
      </c>
      <c r="M339" s="47">
        <v>5624.78</v>
      </c>
      <c r="N339" s="47">
        <v>5640.12</v>
      </c>
      <c r="O339" s="47">
        <v>5640.98</v>
      </c>
      <c r="P339" s="47">
        <v>5644.08</v>
      </c>
      <c r="Q339" s="47">
        <v>5659.85</v>
      </c>
      <c r="R339" s="47">
        <v>5700.09</v>
      </c>
      <c r="S339" s="47">
        <v>5707.44</v>
      </c>
      <c r="T339" s="47">
        <v>5664.91</v>
      </c>
      <c r="U339" s="47">
        <v>5612.9</v>
      </c>
      <c r="V339" s="47">
        <v>5590.12</v>
      </c>
      <c r="W339" s="47">
        <v>5572.61</v>
      </c>
      <c r="X339" s="47">
        <v>5432.62</v>
      </c>
      <c r="Y339" s="47">
        <v>5346.69</v>
      </c>
      <c r="Z339" s="67">
        <v>5277.32</v>
      </c>
      <c r="AA339" s="56"/>
    </row>
    <row r="340" spans="1:27" ht="16.5" x14ac:dyDescent="0.25">
      <c r="A340" s="55"/>
      <c r="B340" s="79">
        <v>3</v>
      </c>
      <c r="C340" s="75">
        <v>5202.3599999999997</v>
      </c>
      <c r="D340" s="47">
        <v>5197.95</v>
      </c>
      <c r="E340" s="47">
        <v>5189.88</v>
      </c>
      <c r="F340" s="47">
        <v>5230.6499999999996</v>
      </c>
      <c r="G340" s="47">
        <v>5256.13</v>
      </c>
      <c r="H340" s="47">
        <v>5367.07</v>
      </c>
      <c r="I340" s="47">
        <v>5521.19</v>
      </c>
      <c r="J340" s="47">
        <v>5677.84</v>
      </c>
      <c r="K340" s="47">
        <v>5709.49</v>
      </c>
      <c r="L340" s="47">
        <v>5693.34</v>
      </c>
      <c r="M340" s="47">
        <v>5673.12</v>
      </c>
      <c r="N340" s="47">
        <v>5671.08</v>
      </c>
      <c r="O340" s="47">
        <v>5670.08</v>
      </c>
      <c r="P340" s="47">
        <v>5674.24</v>
      </c>
      <c r="Q340" s="47">
        <v>5701.43</v>
      </c>
      <c r="R340" s="47">
        <v>5747.2</v>
      </c>
      <c r="S340" s="47">
        <v>5731.68</v>
      </c>
      <c r="T340" s="47">
        <v>5699.04</v>
      </c>
      <c r="U340" s="47">
        <v>5671.11</v>
      </c>
      <c r="V340" s="47">
        <v>5713.87</v>
      </c>
      <c r="W340" s="47">
        <v>5643.68</v>
      </c>
      <c r="X340" s="47">
        <v>5431.29</v>
      </c>
      <c r="Y340" s="47">
        <v>5281.79</v>
      </c>
      <c r="Z340" s="67">
        <v>5212.93</v>
      </c>
      <c r="AA340" s="56"/>
    </row>
    <row r="341" spans="1:27" ht="16.5" x14ac:dyDescent="0.25">
      <c r="A341" s="55"/>
      <c r="B341" s="79">
        <v>4</v>
      </c>
      <c r="C341" s="75">
        <v>5228.2999999999993</v>
      </c>
      <c r="D341" s="47">
        <v>5160.9799999999996</v>
      </c>
      <c r="E341" s="47">
        <v>5157.6099999999997</v>
      </c>
      <c r="F341" s="47">
        <v>5160.13</v>
      </c>
      <c r="G341" s="47">
        <v>5204.21</v>
      </c>
      <c r="H341" s="47">
        <v>5346.35</v>
      </c>
      <c r="I341" s="47">
        <v>5446.5499999999993</v>
      </c>
      <c r="J341" s="47">
        <v>5565.87</v>
      </c>
      <c r="K341" s="47">
        <v>5591.2999999999993</v>
      </c>
      <c r="L341" s="47">
        <v>5587.0199999999995</v>
      </c>
      <c r="M341" s="47">
        <v>5577.28</v>
      </c>
      <c r="N341" s="47">
        <v>5576.75</v>
      </c>
      <c r="O341" s="47">
        <v>5581.04</v>
      </c>
      <c r="P341" s="47">
        <v>5586.65</v>
      </c>
      <c r="Q341" s="47">
        <v>5597.33</v>
      </c>
      <c r="R341" s="47">
        <v>5615.15</v>
      </c>
      <c r="S341" s="47">
        <v>5604.6</v>
      </c>
      <c r="T341" s="47">
        <v>5592.19</v>
      </c>
      <c r="U341" s="47">
        <v>5569.73</v>
      </c>
      <c r="V341" s="47">
        <v>5551.4</v>
      </c>
      <c r="W341" s="47">
        <v>5495.7699999999995</v>
      </c>
      <c r="X341" s="47">
        <v>5419.98</v>
      </c>
      <c r="Y341" s="47">
        <v>5332.16</v>
      </c>
      <c r="Z341" s="67">
        <v>5267.13</v>
      </c>
      <c r="AA341" s="56"/>
    </row>
    <row r="342" spans="1:27" ht="16.5" x14ac:dyDescent="0.25">
      <c r="A342" s="55"/>
      <c r="B342" s="79">
        <v>5</v>
      </c>
      <c r="C342" s="75">
        <v>5221.34</v>
      </c>
      <c r="D342" s="47">
        <v>5151.91</v>
      </c>
      <c r="E342" s="47">
        <v>5149.6899999999996</v>
      </c>
      <c r="F342" s="47">
        <v>5151.4399999999996</v>
      </c>
      <c r="G342" s="47">
        <v>5256.63</v>
      </c>
      <c r="H342" s="47">
        <v>5340.17</v>
      </c>
      <c r="I342" s="47">
        <v>5432.74</v>
      </c>
      <c r="J342" s="47">
        <v>5561</v>
      </c>
      <c r="K342" s="47">
        <v>5585.03</v>
      </c>
      <c r="L342" s="47">
        <v>5576.4699999999993</v>
      </c>
      <c r="M342" s="47">
        <v>5570.08</v>
      </c>
      <c r="N342" s="47">
        <v>5569.92</v>
      </c>
      <c r="O342" s="47">
        <v>5574.33</v>
      </c>
      <c r="P342" s="47">
        <v>5576.63</v>
      </c>
      <c r="Q342" s="47">
        <v>5581.44</v>
      </c>
      <c r="R342" s="47">
        <v>5594.71</v>
      </c>
      <c r="S342" s="47">
        <v>5594.53</v>
      </c>
      <c r="T342" s="47">
        <v>5581.9</v>
      </c>
      <c r="U342" s="47">
        <v>5562.1399999999994</v>
      </c>
      <c r="V342" s="47">
        <v>5540.73</v>
      </c>
      <c r="W342" s="47">
        <v>5516.61</v>
      </c>
      <c r="X342" s="47">
        <v>5434.25</v>
      </c>
      <c r="Y342" s="47">
        <v>5326.35</v>
      </c>
      <c r="Z342" s="67">
        <v>5246.07</v>
      </c>
      <c r="AA342" s="56"/>
    </row>
    <row r="343" spans="1:27" ht="16.5" x14ac:dyDescent="0.25">
      <c r="A343" s="55"/>
      <c r="B343" s="79">
        <v>6</v>
      </c>
      <c r="C343" s="75">
        <v>5159.3599999999997</v>
      </c>
      <c r="D343" s="47">
        <v>5133.67</v>
      </c>
      <c r="E343" s="47">
        <v>5130.26</v>
      </c>
      <c r="F343" s="47">
        <v>5135.1499999999996</v>
      </c>
      <c r="G343" s="47">
        <v>5155.4799999999996</v>
      </c>
      <c r="H343" s="47">
        <v>5315.28</v>
      </c>
      <c r="I343" s="47">
        <v>5460</v>
      </c>
      <c r="J343" s="47">
        <v>5587.28</v>
      </c>
      <c r="K343" s="47">
        <v>5599.82</v>
      </c>
      <c r="L343" s="47">
        <v>5594.2</v>
      </c>
      <c r="M343" s="47">
        <v>5590.25</v>
      </c>
      <c r="N343" s="47">
        <v>5592.62</v>
      </c>
      <c r="O343" s="47">
        <v>5596.01</v>
      </c>
      <c r="P343" s="47">
        <v>5594.63</v>
      </c>
      <c r="Q343" s="47">
        <v>5594.37</v>
      </c>
      <c r="R343" s="47">
        <v>5602.3899999999994</v>
      </c>
      <c r="S343" s="47">
        <v>5601.32</v>
      </c>
      <c r="T343" s="47">
        <v>5590.1399999999994</v>
      </c>
      <c r="U343" s="47">
        <v>5570.96</v>
      </c>
      <c r="V343" s="47">
        <v>5546.3899999999994</v>
      </c>
      <c r="W343" s="47">
        <v>5576.11</v>
      </c>
      <c r="X343" s="47">
        <v>5434.35</v>
      </c>
      <c r="Y343" s="47">
        <v>5328.44</v>
      </c>
      <c r="Z343" s="67">
        <v>5229.58</v>
      </c>
      <c r="AA343" s="56"/>
    </row>
    <row r="344" spans="1:27" ht="16.5" x14ac:dyDescent="0.25">
      <c r="A344" s="55"/>
      <c r="B344" s="79">
        <v>7</v>
      </c>
      <c r="C344" s="75">
        <v>5207.76</v>
      </c>
      <c r="D344" s="47">
        <v>5149.62</v>
      </c>
      <c r="E344" s="47">
        <v>5148.0499999999993</v>
      </c>
      <c r="F344" s="47">
        <v>5151.0599999999995</v>
      </c>
      <c r="G344" s="47">
        <v>5208.66</v>
      </c>
      <c r="H344" s="47">
        <v>5330.88</v>
      </c>
      <c r="I344" s="47">
        <v>5501.17</v>
      </c>
      <c r="J344" s="47">
        <v>5643.3099999999995</v>
      </c>
      <c r="K344" s="47">
        <v>5646.34</v>
      </c>
      <c r="L344" s="47">
        <v>5640.93</v>
      </c>
      <c r="M344" s="47">
        <v>5636.16</v>
      </c>
      <c r="N344" s="47">
        <v>5639.08</v>
      </c>
      <c r="O344" s="47">
        <v>5635.96</v>
      </c>
      <c r="P344" s="47">
        <v>5627.19</v>
      </c>
      <c r="Q344" s="47">
        <v>5603.11</v>
      </c>
      <c r="R344" s="47">
        <v>5636.13</v>
      </c>
      <c r="S344" s="47">
        <v>5641.17</v>
      </c>
      <c r="T344" s="47">
        <v>5627.76</v>
      </c>
      <c r="U344" s="47">
        <v>5621.62</v>
      </c>
      <c r="V344" s="47">
        <v>5593.1</v>
      </c>
      <c r="W344" s="47">
        <v>5670.24</v>
      </c>
      <c r="X344" s="47">
        <v>5576.0599999999995</v>
      </c>
      <c r="Y344" s="47">
        <v>5401.6</v>
      </c>
      <c r="Z344" s="67">
        <v>5351.83</v>
      </c>
      <c r="AA344" s="56"/>
    </row>
    <row r="345" spans="1:27" ht="16.5" x14ac:dyDescent="0.25">
      <c r="A345" s="55"/>
      <c r="B345" s="79">
        <v>8</v>
      </c>
      <c r="C345" s="75">
        <v>5364.0499999999993</v>
      </c>
      <c r="D345" s="47">
        <v>5261.73</v>
      </c>
      <c r="E345" s="47">
        <v>5248.82</v>
      </c>
      <c r="F345" s="47">
        <v>5235.7299999999996</v>
      </c>
      <c r="G345" s="47">
        <v>5248.24</v>
      </c>
      <c r="H345" s="47">
        <v>5278.4699999999993</v>
      </c>
      <c r="I345" s="47">
        <v>5362.76</v>
      </c>
      <c r="J345" s="47">
        <v>5449.86</v>
      </c>
      <c r="K345" s="47">
        <v>5519.62</v>
      </c>
      <c r="L345" s="47">
        <v>5548.61</v>
      </c>
      <c r="M345" s="47">
        <v>5546.94</v>
      </c>
      <c r="N345" s="47">
        <v>5543.84</v>
      </c>
      <c r="O345" s="47">
        <v>5542.07</v>
      </c>
      <c r="P345" s="47">
        <v>5544</v>
      </c>
      <c r="Q345" s="47">
        <v>5551.82</v>
      </c>
      <c r="R345" s="47">
        <v>5570.19</v>
      </c>
      <c r="S345" s="47">
        <v>5574.96</v>
      </c>
      <c r="T345" s="47">
        <v>5581.0499999999993</v>
      </c>
      <c r="U345" s="47">
        <v>5546.83</v>
      </c>
      <c r="V345" s="47">
        <v>5516.66</v>
      </c>
      <c r="W345" s="47">
        <v>5562.28</v>
      </c>
      <c r="X345" s="47">
        <v>5489.0199999999995</v>
      </c>
      <c r="Y345" s="47">
        <v>5361.9</v>
      </c>
      <c r="Z345" s="67">
        <v>5253.71</v>
      </c>
      <c r="AA345" s="56"/>
    </row>
    <row r="346" spans="1:27" ht="16.5" x14ac:dyDescent="0.25">
      <c r="A346" s="55"/>
      <c r="B346" s="79">
        <v>9</v>
      </c>
      <c r="C346" s="75">
        <v>5247.2999999999993</v>
      </c>
      <c r="D346" s="47">
        <v>5159.8999999999996</v>
      </c>
      <c r="E346" s="47">
        <v>5154.8999999999996</v>
      </c>
      <c r="F346" s="47">
        <v>5143.24</v>
      </c>
      <c r="G346" s="47">
        <v>5157.34</v>
      </c>
      <c r="H346" s="47">
        <v>5179.2</v>
      </c>
      <c r="I346" s="47">
        <v>5275.93</v>
      </c>
      <c r="J346" s="47">
        <v>5345.5</v>
      </c>
      <c r="K346" s="47">
        <v>5458.5199999999995</v>
      </c>
      <c r="L346" s="47">
        <v>5525.96</v>
      </c>
      <c r="M346" s="47">
        <v>5548.28</v>
      </c>
      <c r="N346" s="47">
        <v>5547.43</v>
      </c>
      <c r="O346" s="47">
        <v>5554.5199999999995</v>
      </c>
      <c r="P346" s="47">
        <v>5560.5199999999995</v>
      </c>
      <c r="Q346" s="47">
        <v>5572.67</v>
      </c>
      <c r="R346" s="47">
        <v>5600.16</v>
      </c>
      <c r="S346" s="47">
        <v>5606.91</v>
      </c>
      <c r="T346" s="47">
        <v>5597.38</v>
      </c>
      <c r="U346" s="47">
        <v>5575.33</v>
      </c>
      <c r="V346" s="47">
        <v>5533.46</v>
      </c>
      <c r="W346" s="47">
        <v>5567.0599999999995</v>
      </c>
      <c r="X346" s="47">
        <v>5497.7699999999995</v>
      </c>
      <c r="Y346" s="47">
        <v>5344.71</v>
      </c>
      <c r="Z346" s="67">
        <v>5234.75</v>
      </c>
      <c r="AA346" s="56"/>
    </row>
    <row r="347" spans="1:27" ht="16.5" x14ac:dyDescent="0.25">
      <c r="A347" s="55"/>
      <c r="B347" s="79">
        <v>10</v>
      </c>
      <c r="C347" s="75">
        <v>5244.2999999999993</v>
      </c>
      <c r="D347" s="47">
        <v>5165.75</v>
      </c>
      <c r="E347" s="47">
        <v>5178.1000000000004</v>
      </c>
      <c r="F347" s="47">
        <v>5194.75</v>
      </c>
      <c r="G347" s="47">
        <v>5260.35</v>
      </c>
      <c r="H347" s="47">
        <v>5339.87</v>
      </c>
      <c r="I347" s="47">
        <v>5504.69</v>
      </c>
      <c r="J347" s="47">
        <v>5591.2</v>
      </c>
      <c r="K347" s="47">
        <v>5614.0499999999993</v>
      </c>
      <c r="L347" s="47">
        <v>5607.53</v>
      </c>
      <c r="M347" s="47">
        <v>5597.5599999999995</v>
      </c>
      <c r="N347" s="47">
        <v>5592.2999999999993</v>
      </c>
      <c r="O347" s="47">
        <v>5594.51</v>
      </c>
      <c r="P347" s="47">
        <v>5595.33</v>
      </c>
      <c r="Q347" s="47">
        <v>5591.53</v>
      </c>
      <c r="R347" s="47">
        <v>5612.24</v>
      </c>
      <c r="S347" s="47">
        <v>5609.33</v>
      </c>
      <c r="T347" s="47">
        <v>5603.38</v>
      </c>
      <c r="U347" s="47">
        <v>5575.4</v>
      </c>
      <c r="V347" s="47">
        <v>5555.62</v>
      </c>
      <c r="W347" s="47">
        <v>5582.86</v>
      </c>
      <c r="X347" s="47">
        <v>5500.11</v>
      </c>
      <c r="Y347" s="47">
        <v>5377.43</v>
      </c>
      <c r="Z347" s="67">
        <v>5281.92</v>
      </c>
      <c r="AA347" s="56"/>
    </row>
    <row r="348" spans="1:27" ht="16.5" x14ac:dyDescent="0.25">
      <c r="A348" s="55"/>
      <c r="B348" s="79">
        <v>11</v>
      </c>
      <c r="C348" s="75">
        <v>5239.4699999999993</v>
      </c>
      <c r="D348" s="47">
        <v>5181.62</v>
      </c>
      <c r="E348" s="47">
        <v>5157.3599999999997</v>
      </c>
      <c r="F348" s="47">
        <v>5158.32</v>
      </c>
      <c r="G348" s="47">
        <v>5263.7199999999993</v>
      </c>
      <c r="H348" s="47">
        <v>5367.4</v>
      </c>
      <c r="I348" s="47">
        <v>5470.7199999999993</v>
      </c>
      <c r="J348" s="47">
        <v>5538.0599999999995</v>
      </c>
      <c r="K348" s="47">
        <v>5560.98</v>
      </c>
      <c r="L348" s="47">
        <v>5558.6399999999994</v>
      </c>
      <c r="M348" s="47">
        <v>5552.84</v>
      </c>
      <c r="N348" s="47">
        <v>5555.21</v>
      </c>
      <c r="O348" s="47">
        <v>5551.25</v>
      </c>
      <c r="P348" s="47">
        <v>5545.45</v>
      </c>
      <c r="Q348" s="47">
        <v>5548.46</v>
      </c>
      <c r="R348" s="47">
        <v>5558.13</v>
      </c>
      <c r="S348" s="47">
        <v>5559.34</v>
      </c>
      <c r="T348" s="47">
        <v>5551.53</v>
      </c>
      <c r="U348" s="47">
        <v>5527.11</v>
      </c>
      <c r="V348" s="47">
        <v>5513.74</v>
      </c>
      <c r="W348" s="47">
        <v>5541.59</v>
      </c>
      <c r="X348" s="47">
        <v>5472.94</v>
      </c>
      <c r="Y348" s="47">
        <v>5357.17</v>
      </c>
      <c r="Z348" s="67">
        <v>5273.88</v>
      </c>
      <c r="AA348" s="56"/>
    </row>
    <row r="349" spans="1:27" ht="16.5" x14ac:dyDescent="0.25">
      <c r="A349" s="55"/>
      <c r="B349" s="79">
        <v>12</v>
      </c>
      <c r="C349" s="75">
        <v>5221.9399999999996</v>
      </c>
      <c r="D349" s="47">
        <v>5158.4799999999996</v>
      </c>
      <c r="E349" s="47">
        <v>5155.7299999999996</v>
      </c>
      <c r="F349" s="47">
        <v>5161.53</v>
      </c>
      <c r="G349" s="47">
        <v>5251.09</v>
      </c>
      <c r="H349" s="47">
        <v>5365.78</v>
      </c>
      <c r="I349" s="47">
        <v>5473.25</v>
      </c>
      <c r="J349" s="47">
        <v>5551.63</v>
      </c>
      <c r="K349" s="47">
        <v>5572.08</v>
      </c>
      <c r="L349" s="47">
        <v>5568.3099999999995</v>
      </c>
      <c r="M349" s="47">
        <v>5564.41</v>
      </c>
      <c r="N349" s="47">
        <v>5576.5499999999993</v>
      </c>
      <c r="O349" s="47">
        <v>5566.57</v>
      </c>
      <c r="P349" s="47">
        <v>5564.49</v>
      </c>
      <c r="Q349" s="47">
        <v>5564.32</v>
      </c>
      <c r="R349" s="47">
        <v>5567.35</v>
      </c>
      <c r="S349" s="47">
        <v>5564.53</v>
      </c>
      <c r="T349" s="47">
        <v>5558.4</v>
      </c>
      <c r="U349" s="47">
        <v>5541.08</v>
      </c>
      <c r="V349" s="47">
        <v>5519.9</v>
      </c>
      <c r="W349" s="47">
        <v>5559.53</v>
      </c>
      <c r="X349" s="47">
        <v>5491.04</v>
      </c>
      <c r="Y349" s="47">
        <v>5355.76</v>
      </c>
      <c r="Z349" s="67">
        <v>5265.8099999999995</v>
      </c>
      <c r="AA349" s="56"/>
    </row>
    <row r="350" spans="1:27" ht="16.5" x14ac:dyDescent="0.25">
      <c r="A350" s="55"/>
      <c r="B350" s="79">
        <v>13</v>
      </c>
      <c r="C350" s="75">
        <v>5220.5199999999995</v>
      </c>
      <c r="D350" s="47">
        <v>5175.8599999999997</v>
      </c>
      <c r="E350" s="47">
        <v>5154.7699999999995</v>
      </c>
      <c r="F350" s="47">
        <v>5194.2</v>
      </c>
      <c r="G350" s="47">
        <v>5316.7</v>
      </c>
      <c r="H350" s="47">
        <v>5386.84</v>
      </c>
      <c r="I350" s="47">
        <v>5532.68</v>
      </c>
      <c r="J350" s="47">
        <v>5613.16</v>
      </c>
      <c r="K350" s="47">
        <v>5638.58</v>
      </c>
      <c r="L350" s="47">
        <v>5639.83</v>
      </c>
      <c r="M350" s="47">
        <v>5627.26</v>
      </c>
      <c r="N350" s="47">
        <v>5640.43</v>
      </c>
      <c r="O350" s="47">
        <v>5634.78</v>
      </c>
      <c r="P350" s="47">
        <v>5630.8099999999995</v>
      </c>
      <c r="Q350" s="47">
        <v>5635.36</v>
      </c>
      <c r="R350" s="47">
        <v>5643.42</v>
      </c>
      <c r="S350" s="47">
        <v>5637</v>
      </c>
      <c r="T350" s="47">
        <v>5638.0199999999995</v>
      </c>
      <c r="U350" s="47">
        <v>5617.6399999999994</v>
      </c>
      <c r="V350" s="47">
        <v>5601.92</v>
      </c>
      <c r="W350" s="47">
        <v>5622.94</v>
      </c>
      <c r="X350" s="47">
        <v>5493.5499999999993</v>
      </c>
      <c r="Y350" s="47">
        <v>5392.34</v>
      </c>
      <c r="Z350" s="67">
        <v>5292.79</v>
      </c>
      <c r="AA350" s="56"/>
    </row>
    <row r="351" spans="1:27" ht="16.5" x14ac:dyDescent="0.25">
      <c r="A351" s="55"/>
      <c r="B351" s="79">
        <v>14</v>
      </c>
      <c r="C351" s="75">
        <v>5295.73</v>
      </c>
      <c r="D351" s="47">
        <v>5263.7</v>
      </c>
      <c r="E351" s="47">
        <v>5238.45</v>
      </c>
      <c r="F351" s="47">
        <v>5269.44</v>
      </c>
      <c r="G351" s="47">
        <v>5326.54</v>
      </c>
      <c r="H351" s="47">
        <v>5384.87</v>
      </c>
      <c r="I351" s="47">
        <v>5493.8899999999994</v>
      </c>
      <c r="J351" s="47">
        <v>5583.1399999999994</v>
      </c>
      <c r="K351" s="47">
        <v>5608.33</v>
      </c>
      <c r="L351" s="47">
        <v>5611.12</v>
      </c>
      <c r="M351" s="47">
        <v>5606.36</v>
      </c>
      <c r="N351" s="47">
        <v>5611.92</v>
      </c>
      <c r="O351" s="47">
        <v>5603.2699999999995</v>
      </c>
      <c r="P351" s="47">
        <v>5595.7</v>
      </c>
      <c r="Q351" s="47">
        <v>5607.2</v>
      </c>
      <c r="R351" s="47">
        <v>5615.58</v>
      </c>
      <c r="S351" s="47">
        <v>5609.24</v>
      </c>
      <c r="T351" s="47">
        <v>5603.73</v>
      </c>
      <c r="U351" s="47">
        <v>5582.79</v>
      </c>
      <c r="V351" s="47">
        <v>5570.15</v>
      </c>
      <c r="W351" s="47">
        <v>5585.79</v>
      </c>
      <c r="X351" s="47">
        <v>5491.18</v>
      </c>
      <c r="Y351" s="47">
        <v>5409.19</v>
      </c>
      <c r="Z351" s="67">
        <v>5360.5599999999995</v>
      </c>
      <c r="AA351" s="56"/>
    </row>
    <row r="352" spans="1:27" ht="16.5" x14ac:dyDescent="0.25">
      <c r="A352" s="55"/>
      <c r="B352" s="79">
        <v>15</v>
      </c>
      <c r="C352" s="75">
        <v>5407.86</v>
      </c>
      <c r="D352" s="47">
        <v>5379.54</v>
      </c>
      <c r="E352" s="47">
        <v>5333.65</v>
      </c>
      <c r="F352" s="47">
        <v>5333.67</v>
      </c>
      <c r="G352" s="47">
        <v>5342.44</v>
      </c>
      <c r="H352" s="47">
        <v>5394.03</v>
      </c>
      <c r="I352" s="47">
        <v>5443.5499999999993</v>
      </c>
      <c r="J352" s="47">
        <v>5582.86</v>
      </c>
      <c r="K352" s="47">
        <v>5697.7999999999993</v>
      </c>
      <c r="L352" s="47">
        <v>5719.67</v>
      </c>
      <c r="M352" s="47">
        <v>5695.03</v>
      </c>
      <c r="N352" s="47">
        <v>5679.35</v>
      </c>
      <c r="O352" s="47">
        <v>5676.59</v>
      </c>
      <c r="P352" s="47">
        <v>5675.48</v>
      </c>
      <c r="Q352" s="47">
        <v>5683.21</v>
      </c>
      <c r="R352" s="47">
        <v>5719.68</v>
      </c>
      <c r="S352" s="47">
        <v>5715.99</v>
      </c>
      <c r="T352" s="47">
        <v>5701.73</v>
      </c>
      <c r="U352" s="47">
        <v>5662.21</v>
      </c>
      <c r="V352" s="47">
        <v>5642.48</v>
      </c>
      <c r="W352" s="47">
        <v>5669.65</v>
      </c>
      <c r="X352" s="47">
        <v>5494.74</v>
      </c>
      <c r="Y352" s="47">
        <v>5405.38</v>
      </c>
      <c r="Z352" s="67">
        <v>5332.0199999999995</v>
      </c>
      <c r="AA352" s="56"/>
    </row>
    <row r="353" spans="1:27" ht="16.5" x14ac:dyDescent="0.25">
      <c r="A353" s="55"/>
      <c r="B353" s="79">
        <v>16</v>
      </c>
      <c r="C353" s="75">
        <v>5371.16</v>
      </c>
      <c r="D353" s="47">
        <v>5335.76</v>
      </c>
      <c r="E353" s="47">
        <v>5267.86</v>
      </c>
      <c r="F353" s="47">
        <v>5274.4699999999993</v>
      </c>
      <c r="G353" s="47">
        <v>5309.16</v>
      </c>
      <c r="H353" s="47">
        <v>5356.6</v>
      </c>
      <c r="I353" s="47">
        <v>5381.91</v>
      </c>
      <c r="J353" s="47">
        <v>5464.23</v>
      </c>
      <c r="K353" s="47">
        <v>5546.87</v>
      </c>
      <c r="L353" s="47">
        <v>5622.11</v>
      </c>
      <c r="M353" s="47">
        <v>5661.93</v>
      </c>
      <c r="N353" s="47">
        <v>5668.7</v>
      </c>
      <c r="O353" s="47">
        <v>5658.68</v>
      </c>
      <c r="P353" s="47">
        <v>5660.5499999999993</v>
      </c>
      <c r="Q353" s="47">
        <v>5666.67</v>
      </c>
      <c r="R353" s="47">
        <v>5710.85</v>
      </c>
      <c r="S353" s="47">
        <v>5712.2699999999995</v>
      </c>
      <c r="T353" s="47">
        <v>5706.42</v>
      </c>
      <c r="U353" s="47">
        <v>5672.46</v>
      </c>
      <c r="V353" s="47">
        <v>5636.95</v>
      </c>
      <c r="W353" s="47">
        <v>5632.7699999999995</v>
      </c>
      <c r="X353" s="47">
        <v>5383.29</v>
      </c>
      <c r="Y353" s="47">
        <v>5399.87</v>
      </c>
      <c r="Z353" s="67">
        <v>5389.87</v>
      </c>
      <c r="AA353" s="56"/>
    </row>
    <row r="354" spans="1:27" ht="16.5" x14ac:dyDescent="0.25">
      <c r="A354" s="55"/>
      <c r="B354" s="79">
        <v>17</v>
      </c>
      <c r="C354" s="75">
        <v>5342.03</v>
      </c>
      <c r="D354" s="47">
        <v>5308.35</v>
      </c>
      <c r="E354" s="47">
        <v>5234.87</v>
      </c>
      <c r="F354" s="47">
        <v>5236.87</v>
      </c>
      <c r="G354" s="47">
        <v>5323.2</v>
      </c>
      <c r="H354" s="47">
        <v>5404.99</v>
      </c>
      <c r="I354" s="47">
        <v>5469.88</v>
      </c>
      <c r="J354" s="47">
        <v>5508.17</v>
      </c>
      <c r="K354" s="47">
        <v>5495.17</v>
      </c>
      <c r="L354" s="47">
        <v>5480.01</v>
      </c>
      <c r="M354" s="47">
        <v>5471.19</v>
      </c>
      <c r="N354" s="47">
        <v>5476.5599999999995</v>
      </c>
      <c r="O354" s="47">
        <v>5457.88</v>
      </c>
      <c r="P354" s="47">
        <v>5444.7199999999993</v>
      </c>
      <c r="Q354" s="47">
        <v>5465.45</v>
      </c>
      <c r="R354" s="47">
        <v>5481.24</v>
      </c>
      <c r="S354" s="47">
        <v>5470.7199999999993</v>
      </c>
      <c r="T354" s="47">
        <v>5452.96</v>
      </c>
      <c r="U354" s="47">
        <v>5442.38</v>
      </c>
      <c r="V354" s="47">
        <v>5439.4699999999993</v>
      </c>
      <c r="W354" s="47">
        <v>5430.09</v>
      </c>
      <c r="X354" s="47">
        <v>5435.82</v>
      </c>
      <c r="Y354" s="47">
        <v>5306.96</v>
      </c>
      <c r="Z354" s="67">
        <v>5239.7199999999993</v>
      </c>
      <c r="AA354" s="56"/>
    </row>
    <row r="355" spans="1:27" ht="16.5" x14ac:dyDescent="0.25">
      <c r="A355" s="55"/>
      <c r="B355" s="79">
        <v>18</v>
      </c>
      <c r="C355" s="75">
        <v>5219.83</v>
      </c>
      <c r="D355" s="47">
        <v>5162.3999999999996</v>
      </c>
      <c r="E355" s="47">
        <v>5153.96</v>
      </c>
      <c r="F355" s="47">
        <v>5184.37</v>
      </c>
      <c r="G355" s="47">
        <v>5278.33</v>
      </c>
      <c r="H355" s="47">
        <v>5382.2699999999995</v>
      </c>
      <c r="I355" s="47">
        <v>5482.25</v>
      </c>
      <c r="J355" s="47">
        <v>5563.07</v>
      </c>
      <c r="K355" s="47">
        <v>5559.92</v>
      </c>
      <c r="L355" s="47">
        <v>5560.41</v>
      </c>
      <c r="M355" s="47">
        <v>5553.9699999999993</v>
      </c>
      <c r="N355" s="47">
        <v>5561.5</v>
      </c>
      <c r="O355" s="47">
        <v>5559.37</v>
      </c>
      <c r="P355" s="47">
        <v>5560.91</v>
      </c>
      <c r="Q355" s="47">
        <v>5558.83</v>
      </c>
      <c r="R355" s="47">
        <v>5568.2699999999995</v>
      </c>
      <c r="S355" s="47">
        <v>5558.5599999999995</v>
      </c>
      <c r="T355" s="47">
        <v>5555.61</v>
      </c>
      <c r="U355" s="47">
        <v>5552.78</v>
      </c>
      <c r="V355" s="47">
        <v>5543.16</v>
      </c>
      <c r="W355" s="47">
        <v>5525.94</v>
      </c>
      <c r="X355" s="47">
        <v>5470.25</v>
      </c>
      <c r="Y355" s="47">
        <v>5394.49</v>
      </c>
      <c r="Z355" s="67">
        <v>5319</v>
      </c>
      <c r="AA355" s="56"/>
    </row>
    <row r="356" spans="1:27" ht="16.5" x14ac:dyDescent="0.25">
      <c r="A356" s="55"/>
      <c r="B356" s="79">
        <v>19</v>
      </c>
      <c r="C356" s="75">
        <v>5276.93</v>
      </c>
      <c r="D356" s="47">
        <v>5229.62</v>
      </c>
      <c r="E356" s="47">
        <v>5235.9399999999996</v>
      </c>
      <c r="F356" s="47">
        <v>5241.2999999999993</v>
      </c>
      <c r="G356" s="47">
        <v>5363.08</v>
      </c>
      <c r="H356" s="47">
        <v>5409.8899999999994</v>
      </c>
      <c r="I356" s="47">
        <v>5548.6</v>
      </c>
      <c r="J356" s="47">
        <v>5626.53</v>
      </c>
      <c r="K356" s="47">
        <v>5625.16</v>
      </c>
      <c r="L356" s="47">
        <v>5619.04</v>
      </c>
      <c r="M356" s="47">
        <v>5619.59</v>
      </c>
      <c r="N356" s="47">
        <v>5612.9699999999993</v>
      </c>
      <c r="O356" s="47">
        <v>5578.75</v>
      </c>
      <c r="P356" s="47">
        <v>5577.79</v>
      </c>
      <c r="Q356" s="47">
        <v>5618.12</v>
      </c>
      <c r="R356" s="47">
        <v>5642.73</v>
      </c>
      <c r="S356" s="47">
        <v>5642.15</v>
      </c>
      <c r="T356" s="47">
        <v>5640.41</v>
      </c>
      <c r="U356" s="47">
        <v>5623.6399999999994</v>
      </c>
      <c r="V356" s="47">
        <v>5553.74</v>
      </c>
      <c r="W356" s="47">
        <v>5529.16</v>
      </c>
      <c r="X356" s="47">
        <v>5471.1</v>
      </c>
      <c r="Y356" s="47">
        <v>5402.34</v>
      </c>
      <c r="Z356" s="67">
        <v>5337.75</v>
      </c>
      <c r="AA356" s="56"/>
    </row>
    <row r="357" spans="1:27" ht="16.5" x14ac:dyDescent="0.25">
      <c r="A357" s="55"/>
      <c r="B357" s="79">
        <v>20</v>
      </c>
      <c r="C357" s="75">
        <v>5351.23</v>
      </c>
      <c r="D357" s="47">
        <v>5324.5</v>
      </c>
      <c r="E357" s="47">
        <v>5263.2199999999993</v>
      </c>
      <c r="F357" s="47">
        <v>5289.12</v>
      </c>
      <c r="G357" s="47">
        <v>5396.43</v>
      </c>
      <c r="H357" s="47">
        <v>5420.63</v>
      </c>
      <c r="I357" s="47">
        <v>5558.01</v>
      </c>
      <c r="J357" s="47">
        <v>5631.44</v>
      </c>
      <c r="K357" s="47">
        <v>5637.85</v>
      </c>
      <c r="L357" s="47">
        <v>5613.9699999999993</v>
      </c>
      <c r="M357" s="47">
        <v>5615.75</v>
      </c>
      <c r="N357" s="47">
        <v>5617.41</v>
      </c>
      <c r="O357" s="47">
        <v>5614.24</v>
      </c>
      <c r="P357" s="47">
        <v>5611.07</v>
      </c>
      <c r="Q357" s="47">
        <v>5617.34</v>
      </c>
      <c r="R357" s="47">
        <v>5644.74</v>
      </c>
      <c r="S357" s="47">
        <v>5641.45</v>
      </c>
      <c r="T357" s="47">
        <v>5634.93</v>
      </c>
      <c r="U357" s="47">
        <v>5624.62</v>
      </c>
      <c r="V357" s="47">
        <v>5587.68</v>
      </c>
      <c r="W357" s="47">
        <v>5556.99</v>
      </c>
      <c r="X357" s="47">
        <v>5599.4</v>
      </c>
      <c r="Y357" s="47">
        <v>5426.66</v>
      </c>
      <c r="Z357" s="67">
        <v>5398.69</v>
      </c>
      <c r="AA357" s="56"/>
    </row>
    <row r="358" spans="1:27" ht="16.5" x14ac:dyDescent="0.25">
      <c r="A358" s="55"/>
      <c r="B358" s="79">
        <v>21</v>
      </c>
      <c r="C358" s="75">
        <v>5329.5199999999995</v>
      </c>
      <c r="D358" s="47">
        <v>5298.34</v>
      </c>
      <c r="E358" s="47">
        <v>5288.8099999999995</v>
      </c>
      <c r="F358" s="47">
        <v>5312.94</v>
      </c>
      <c r="G358" s="47">
        <v>5368.4699999999993</v>
      </c>
      <c r="H358" s="47">
        <v>5472.21</v>
      </c>
      <c r="I358" s="47">
        <v>5562.3899999999994</v>
      </c>
      <c r="J358" s="47">
        <v>5623.96</v>
      </c>
      <c r="K358" s="47">
        <v>5621.5199999999995</v>
      </c>
      <c r="L358" s="47">
        <v>5611.7699999999995</v>
      </c>
      <c r="M358" s="47">
        <v>5606.7999999999993</v>
      </c>
      <c r="N358" s="47">
        <v>5604.5199999999995</v>
      </c>
      <c r="O358" s="47">
        <v>5605.38</v>
      </c>
      <c r="P358" s="47">
        <v>5598.94</v>
      </c>
      <c r="Q358" s="47">
        <v>5604.15</v>
      </c>
      <c r="R358" s="47">
        <v>5614.88</v>
      </c>
      <c r="S358" s="47">
        <v>5619.6</v>
      </c>
      <c r="T358" s="47">
        <v>5612.07</v>
      </c>
      <c r="U358" s="47">
        <v>5589.7199999999993</v>
      </c>
      <c r="V358" s="47">
        <v>5575.1399999999994</v>
      </c>
      <c r="W358" s="47">
        <v>5561.38</v>
      </c>
      <c r="X358" s="47">
        <v>5594.28</v>
      </c>
      <c r="Y358" s="47">
        <v>5437.92</v>
      </c>
      <c r="Z358" s="67">
        <v>5381.7</v>
      </c>
      <c r="AA358" s="56"/>
    </row>
    <row r="359" spans="1:27" ht="16.5" x14ac:dyDescent="0.25">
      <c r="A359" s="55"/>
      <c r="B359" s="79">
        <v>22</v>
      </c>
      <c r="C359" s="75">
        <v>5409.62</v>
      </c>
      <c r="D359" s="47">
        <v>5382.44</v>
      </c>
      <c r="E359" s="47">
        <v>5351.6399999999994</v>
      </c>
      <c r="F359" s="47">
        <v>5381.33</v>
      </c>
      <c r="G359" s="47">
        <v>5394.2699999999995</v>
      </c>
      <c r="H359" s="47">
        <v>5460.69</v>
      </c>
      <c r="I359" s="47">
        <v>5492.65</v>
      </c>
      <c r="J359" s="47">
        <v>5585.9699999999993</v>
      </c>
      <c r="K359" s="47">
        <v>5701.53</v>
      </c>
      <c r="L359" s="47">
        <v>5711.03</v>
      </c>
      <c r="M359" s="47">
        <v>5705.15</v>
      </c>
      <c r="N359" s="47">
        <v>5694.38</v>
      </c>
      <c r="O359" s="47">
        <v>5694.4</v>
      </c>
      <c r="P359" s="47">
        <v>5693.0599999999995</v>
      </c>
      <c r="Q359" s="47">
        <v>5682</v>
      </c>
      <c r="R359" s="47">
        <v>5707.26</v>
      </c>
      <c r="S359" s="47">
        <v>5727.46</v>
      </c>
      <c r="T359" s="47">
        <v>5710.25</v>
      </c>
      <c r="U359" s="47">
        <v>5689.6399999999994</v>
      </c>
      <c r="V359" s="47">
        <v>5652.5499999999993</v>
      </c>
      <c r="W359" s="47">
        <v>5618.15</v>
      </c>
      <c r="X359" s="47">
        <v>5597.1</v>
      </c>
      <c r="Y359" s="47">
        <v>5440.99</v>
      </c>
      <c r="Z359" s="67">
        <v>5419.63</v>
      </c>
      <c r="AA359" s="56"/>
    </row>
    <row r="360" spans="1:27" ht="16.5" x14ac:dyDescent="0.25">
      <c r="A360" s="55"/>
      <c r="B360" s="79">
        <v>23</v>
      </c>
      <c r="C360" s="75">
        <v>5392.61</v>
      </c>
      <c r="D360" s="47">
        <v>5342.2699999999995</v>
      </c>
      <c r="E360" s="47">
        <v>5320.71</v>
      </c>
      <c r="F360" s="47">
        <v>5293.38</v>
      </c>
      <c r="G360" s="47">
        <v>5338.7199999999993</v>
      </c>
      <c r="H360" s="47">
        <v>5353.2699999999995</v>
      </c>
      <c r="I360" s="47">
        <v>5394.12</v>
      </c>
      <c r="J360" s="47">
        <v>5488.98</v>
      </c>
      <c r="K360" s="47">
        <v>5535.73</v>
      </c>
      <c r="L360" s="47">
        <v>5568.66</v>
      </c>
      <c r="M360" s="47">
        <v>5570.93</v>
      </c>
      <c r="N360" s="47">
        <v>5569.11</v>
      </c>
      <c r="O360" s="47">
        <v>5569.18</v>
      </c>
      <c r="P360" s="47">
        <v>5570.61</v>
      </c>
      <c r="Q360" s="47">
        <v>5569.09</v>
      </c>
      <c r="R360" s="47">
        <v>5581.1</v>
      </c>
      <c r="S360" s="47">
        <v>5601.53</v>
      </c>
      <c r="T360" s="47">
        <v>5600.34</v>
      </c>
      <c r="U360" s="47">
        <v>5585.95</v>
      </c>
      <c r="V360" s="47">
        <v>5570.67</v>
      </c>
      <c r="W360" s="47">
        <v>5598.33</v>
      </c>
      <c r="X360" s="47">
        <v>5528.25</v>
      </c>
      <c r="Y360" s="47">
        <v>5408.18</v>
      </c>
      <c r="Z360" s="67">
        <v>5381.51</v>
      </c>
      <c r="AA360" s="56"/>
    </row>
    <row r="361" spans="1:27" ht="16.5" x14ac:dyDescent="0.25">
      <c r="A361" s="55"/>
      <c r="B361" s="79">
        <v>24</v>
      </c>
      <c r="C361" s="75">
        <v>5359.75</v>
      </c>
      <c r="D361" s="47">
        <v>5333.7199999999993</v>
      </c>
      <c r="E361" s="47">
        <v>5337.45</v>
      </c>
      <c r="F361" s="47">
        <v>5345.29</v>
      </c>
      <c r="G361" s="47">
        <v>5379.46</v>
      </c>
      <c r="H361" s="47">
        <v>5481.46</v>
      </c>
      <c r="I361" s="47">
        <v>5549.33</v>
      </c>
      <c r="J361" s="47">
        <v>5639.45</v>
      </c>
      <c r="K361" s="47">
        <v>5626.4</v>
      </c>
      <c r="L361" s="47">
        <v>5593.1</v>
      </c>
      <c r="M361" s="47">
        <v>5578.91</v>
      </c>
      <c r="N361" s="47">
        <v>5591.75</v>
      </c>
      <c r="O361" s="47">
        <v>5585.84</v>
      </c>
      <c r="P361" s="47">
        <v>5584.8899999999994</v>
      </c>
      <c r="Q361" s="47">
        <v>5578.8099999999995</v>
      </c>
      <c r="R361" s="47">
        <v>5610.44</v>
      </c>
      <c r="S361" s="47">
        <v>5612.7999999999993</v>
      </c>
      <c r="T361" s="47">
        <v>5611.0599999999995</v>
      </c>
      <c r="U361" s="47">
        <v>5606.82</v>
      </c>
      <c r="V361" s="47">
        <v>5582.09</v>
      </c>
      <c r="W361" s="47">
        <v>5543.2999999999993</v>
      </c>
      <c r="X361" s="47">
        <v>5581.7999999999993</v>
      </c>
      <c r="Y361" s="47">
        <v>5448.42</v>
      </c>
      <c r="Z361" s="67">
        <v>5382.48</v>
      </c>
      <c r="AA361" s="56"/>
    </row>
    <row r="362" spans="1:27" ht="16.5" x14ac:dyDescent="0.25">
      <c r="A362" s="55"/>
      <c r="B362" s="79">
        <v>25</v>
      </c>
      <c r="C362" s="75">
        <v>5293.26</v>
      </c>
      <c r="D362" s="47">
        <v>5247.44</v>
      </c>
      <c r="E362" s="47">
        <v>5232.5499999999993</v>
      </c>
      <c r="F362" s="47">
        <v>5258.2</v>
      </c>
      <c r="G362" s="47">
        <v>5321.87</v>
      </c>
      <c r="H362" s="47">
        <v>5410.1399999999994</v>
      </c>
      <c r="I362" s="47">
        <v>5517.5</v>
      </c>
      <c r="J362" s="47">
        <v>5555.01</v>
      </c>
      <c r="K362" s="47">
        <v>5580.98</v>
      </c>
      <c r="L362" s="47">
        <v>5578.7</v>
      </c>
      <c r="M362" s="47">
        <v>5557.2</v>
      </c>
      <c r="N362" s="47">
        <v>5559.28</v>
      </c>
      <c r="O362" s="47">
        <v>5557.86</v>
      </c>
      <c r="P362" s="47">
        <v>5567.7199999999993</v>
      </c>
      <c r="Q362" s="47">
        <v>5573.09</v>
      </c>
      <c r="R362" s="47">
        <v>5587.88</v>
      </c>
      <c r="S362" s="47">
        <v>5580.98</v>
      </c>
      <c r="T362" s="47">
        <v>5581.35</v>
      </c>
      <c r="U362" s="47">
        <v>5575.83</v>
      </c>
      <c r="V362" s="47">
        <v>5554.68</v>
      </c>
      <c r="W362" s="47">
        <v>5597.1399999999994</v>
      </c>
      <c r="X362" s="47">
        <v>5552.67</v>
      </c>
      <c r="Y362" s="47">
        <v>5415.99</v>
      </c>
      <c r="Z362" s="67">
        <v>5322.5199999999995</v>
      </c>
      <c r="AA362" s="56"/>
    </row>
    <row r="363" spans="1:27" ht="16.5" x14ac:dyDescent="0.25">
      <c r="A363" s="55"/>
      <c r="B363" s="79">
        <v>26</v>
      </c>
      <c r="C363" s="75">
        <v>5283.01</v>
      </c>
      <c r="D363" s="47">
        <v>5231.93</v>
      </c>
      <c r="E363" s="47">
        <v>5240.43</v>
      </c>
      <c r="F363" s="47">
        <v>5305.98</v>
      </c>
      <c r="G363" s="47">
        <v>5323.92</v>
      </c>
      <c r="H363" s="47">
        <v>5343.09</v>
      </c>
      <c r="I363" s="47">
        <v>5520.3099999999995</v>
      </c>
      <c r="J363" s="47">
        <v>5544.96</v>
      </c>
      <c r="K363" s="47">
        <v>5559.54</v>
      </c>
      <c r="L363" s="47">
        <v>5543.79</v>
      </c>
      <c r="M363" s="47">
        <v>5544.57</v>
      </c>
      <c r="N363" s="47">
        <v>5545.12</v>
      </c>
      <c r="O363" s="47">
        <v>5542.93</v>
      </c>
      <c r="P363" s="47">
        <v>5544.5</v>
      </c>
      <c r="Q363" s="47">
        <v>5544.8899999999994</v>
      </c>
      <c r="R363" s="47">
        <v>5546.7</v>
      </c>
      <c r="S363" s="47">
        <v>5546.32</v>
      </c>
      <c r="T363" s="47">
        <v>5544.9699999999993</v>
      </c>
      <c r="U363" s="47">
        <v>5541.84</v>
      </c>
      <c r="V363" s="47">
        <v>5542.23</v>
      </c>
      <c r="W363" s="47">
        <v>5577.44</v>
      </c>
      <c r="X363" s="47">
        <v>5533.7699999999995</v>
      </c>
      <c r="Y363" s="47">
        <v>5386.78</v>
      </c>
      <c r="Z363" s="67">
        <v>5271.0199999999995</v>
      </c>
      <c r="AA363" s="56"/>
    </row>
    <row r="364" spans="1:27" ht="16.5" x14ac:dyDescent="0.25">
      <c r="A364" s="55"/>
      <c r="B364" s="79">
        <v>27</v>
      </c>
      <c r="C364" s="75">
        <v>5261.48</v>
      </c>
      <c r="D364" s="47">
        <v>5194.0499999999993</v>
      </c>
      <c r="E364" s="47">
        <v>5199.96</v>
      </c>
      <c r="F364" s="47">
        <v>5250.8099999999995</v>
      </c>
      <c r="G364" s="47">
        <v>5309.1</v>
      </c>
      <c r="H364" s="47">
        <v>5344.5599999999995</v>
      </c>
      <c r="I364" s="47">
        <v>5514.96</v>
      </c>
      <c r="J364" s="47">
        <v>5540.04</v>
      </c>
      <c r="K364" s="47">
        <v>5540.98</v>
      </c>
      <c r="L364" s="47">
        <v>5539.01</v>
      </c>
      <c r="M364" s="47">
        <v>5540.1399999999994</v>
      </c>
      <c r="N364" s="47">
        <v>5541.51</v>
      </c>
      <c r="O364" s="47">
        <v>5542.04</v>
      </c>
      <c r="P364" s="47">
        <v>5541.03</v>
      </c>
      <c r="Q364" s="47">
        <v>5540.41</v>
      </c>
      <c r="R364" s="47">
        <v>5542.15</v>
      </c>
      <c r="S364" s="47">
        <v>5540.67</v>
      </c>
      <c r="T364" s="47">
        <v>5544.17</v>
      </c>
      <c r="U364" s="47">
        <v>5539.7699999999995</v>
      </c>
      <c r="V364" s="47">
        <v>5539.15</v>
      </c>
      <c r="W364" s="47">
        <v>5595.21</v>
      </c>
      <c r="X364" s="47">
        <v>5549.65</v>
      </c>
      <c r="Y364" s="47">
        <v>5382.95</v>
      </c>
      <c r="Z364" s="67">
        <v>5285.5</v>
      </c>
      <c r="AA364" s="56"/>
    </row>
    <row r="365" spans="1:27" ht="16.5" x14ac:dyDescent="0.25">
      <c r="A365" s="55"/>
      <c r="B365" s="79">
        <v>28</v>
      </c>
      <c r="C365" s="75">
        <v>5280.78</v>
      </c>
      <c r="D365" s="47">
        <v>5227.33</v>
      </c>
      <c r="E365" s="47">
        <v>5215.6499999999996</v>
      </c>
      <c r="F365" s="47">
        <v>5267.95</v>
      </c>
      <c r="G365" s="47">
        <v>5318.44</v>
      </c>
      <c r="H365" s="47">
        <v>5390.71</v>
      </c>
      <c r="I365" s="47">
        <v>5497.26</v>
      </c>
      <c r="J365" s="47">
        <v>5524.88</v>
      </c>
      <c r="K365" s="47">
        <v>5524.23</v>
      </c>
      <c r="L365" s="47">
        <v>5517.4</v>
      </c>
      <c r="M365" s="47">
        <v>5506.24</v>
      </c>
      <c r="N365" s="47">
        <v>5508.2699999999995</v>
      </c>
      <c r="O365" s="47">
        <v>5508.41</v>
      </c>
      <c r="P365" s="47">
        <v>5507.2999999999993</v>
      </c>
      <c r="Q365" s="47">
        <v>5514.08</v>
      </c>
      <c r="R365" s="47">
        <v>5525.58</v>
      </c>
      <c r="S365" s="47">
        <v>5521.98</v>
      </c>
      <c r="T365" s="47">
        <v>5522.16</v>
      </c>
      <c r="U365" s="47">
        <v>5523.61</v>
      </c>
      <c r="V365" s="47">
        <v>5523.4699999999993</v>
      </c>
      <c r="W365" s="47">
        <v>5570.07</v>
      </c>
      <c r="X365" s="47">
        <v>5542.34</v>
      </c>
      <c r="Y365" s="47">
        <v>5451.87</v>
      </c>
      <c r="Z365" s="67">
        <v>5344.98</v>
      </c>
      <c r="AA365" s="56"/>
    </row>
    <row r="366" spans="1:27" ht="16.5" hidden="1" x14ac:dyDescent="0.25">
      <c r="A366" s="55"/>
      <c r="B366" s="79">
        <v>29</v>
      </c>
      <c r="C366" s="75"/>
      <c r="D366" s="47"/>
      <c r="E366" s="47"/>
      <c r="F366" s="47"/>
      <c r="G366" s="47"/>
      <c r="H366" s="47"/>
      <c r="I366" s="47"/>
      <c r="J366" s="47"/>
      <c r="K366" s="47"/>
      <c r="L366" s="47"/>
      <c r="M366" s="47"/>
      <c r="N366" s="47"/>
      <c r="O366" s="47"/>
      <c r="P366" s="47"/>
      <c r="Q366" s="47"/>
      <c r="R366" s="47"/>
      <c r="S366" s="47"/>
      <c r="T366" s="47"/>
      <c r="U366" s="47"/>
      <c r="V366" s="47"/>
      <c r="W366" s="47"/>
      <c r="X366" s="47"/>
      <c r="Y366" s="47"/>
      <c r="Z366" s="67"/>
      <c r="AA366" s="56"/>
    </row>
    <row r="367" spans="1:27" ht="16.5" hidden="1" x14ac:dyDescent="0.25">
      <c r="A367" s="55"/>
      <c r="B367" s="79">
        <v>30</v>
      </c>
      <c r="C367" s="75"/>
      <c r="D367" s="47"/>
      <c r="E367" s="47"/>
      <c r="F367" s="47"/>
      <c r="G367" s="47"/>
      <c r="H367" s="47"/>
      <c r="I367" s="47"/>
      <c r="J367" s="47"/>
      <c r="K367" s="47"/>
      <c r="L367" s="47"/>
      <c r="M367" s="47"/>
      <c r="N367" s="47"/>
      <c r="O367" s="47"/>
      <c r="P367" s="47"/>
      <c r="Q367" s="47"/>
      <c r="R367" s="47"/>
      <c r="S367" s="47"/>
      <c r="T367" s="47"/>
      <c r="U367" s="47"/>
      <c r="V367" s="47"/>
      <c r="W367" s="47"/>
      <c r="X367" s="47"/>
      <c r="Y367" s="47"/>
      <c r="Z367" s="67"/>
      <c r="AA367" s="56"/>
    </row>
    <row r="368" spans="1:27" ht="17.25" hidden="1" thickBot="1" x14ac:dyDescent="0.3">
      <c r="A368" s="55"/>
      <c r="B368" s="80">
        <v>31</v>
      </c>
      <c r="C368" s="76"/>
      <c r="D368" s="68"/>
      <c r="E368" s="68"/>
      <c r="F368" s="68"/>
      <c r="G368" s="68"/>
      <c r="H368" s="68"/>
      <c r="I368" s="68"/>
      <c r="J368" s="68"/>
      <c r="K368" s="68"/>
      <c r="L368" s="68"/>
      <c r="M368" s="68"/>
      <c r="N368" s="68"/>
      <c r="O368" s="68"/>
      <c r="P368" s="68"/>
      <c r="Q368" s="68"/>
      <c r="R368" s="68"/>
      <c r="S368" s="68"/>
      <c r="T368" s="68"/>
      <c r="U368" s="68"/>
      <c r="V368" s="68"/>
      <c r="W368" s="68"/>
      <c r="X368" s="68"/>
      <c r="Y368" s="68"/>
      <c r="Z368" s="69"/>
      <c r="AA368" s="56"/>
    </row>
    <row r="369" spans="1:27" ht="16.5" thickBot="1" x14ac:dyDescent="0.3">
      <c r="A369" s="55"/>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c r="AA369" s="56"/>
    </row>
    <row r="370" spans="1:27" x14ac:dyDescent="0.25">
      <c r="A370" s="55"/>
      <c r="B370" s="310" t="s">
        <v>121</v>
      </c>
      <c r="C370" s="312" t="s">
        <v>148</v>
      </c>
      <c r="D370" s="312"/>
      <c r="E370" s="312"/>
      <c r="F370" s="312"/>
      <c r="G370" s="312"/>
      <c r="H370" s="312"/>
      <c r="I370" s="312"/>
      <c r="J370" s="312"/>
      <c r="K370" s="312"/>
      <c r="L370" s="312"/>
      <c r="M370" s="312"/>
      <c r="N370" s="312"/>
      <c r="O370" s="312"/>
      <c r="P370" s="312"/>
      <c r="Q370" s="312"/>
      <c r="R370" s="312"/>
      <c r="S370" s="312"/>
      <c r="T370" s="312"/>
      <c r="U370" s="312"/>
      <c r="V370" s="312"/>
      <c r="W370" s="312"/>
      <c r="X370" s="312"/>
      <c r="Y370" s="312"/>
      <c r="Z370" s="313"/>
      <c r="AA370" s="56"/>
    </row>
    <row r="371" spans="1:27" ht="32.25" thickBot="1" x14ac:dyDescent="0.3">
      <c r="A371" s="55"/>
      <c r="B371" s="311"/>
      <c r="C371" s="77" t="s">
        <v>122</v>
      </c>
      <c r="D371" s="72" t="s">
        <v>123</v>
      </c>
      <c r="E371" s="72" t="s">
        <v>124</v>
      </c>
      <c r="F371" s="72" t="s">
        <v>125</v>
      </c>
      <c r="G371" s="72" t="s">
        <v>126</v>
      </c>
      <c r="H371" s="72" t="s">
        <v>127</v>
      </c>
      <c r="I371" s="72" t="s">
        <v>128</v>
      </c>
      <c r="J371" s="72" t="s">
        <v>129</v>
      </c>
      <c r="K371" s="72" t="s">
        <v>130</v>
      </c>
      <c r="L371" s="72" t="s">
        <v>131</v>
      </c>
      <c r="M371" s="72" t="s">
        <v>132</v>
      </c>
      <c r="N371" s="72" t="s">
        <v>133</v>
      </c>
      <c r="O371" s="72" t="s">
        <v>134</v>
      </c>
      <c r="P371" s="72" t="s">
        <v>135</v>
      </c>
      <c r="Q371" s="72" t="s">
        <v>136</v>
      </c>
      <c r="R371" s="72" t="s">
        <v>137</v>
      </c>
      <c r="S371" s="72" t="s">
        <v>138</v>
      </c>
      <c r="T371" s="72" t="s">
        <v>139</v>
      </c>
      <c r="U371" s="72" t="s">
        <v>140</v>
      </c>
      <c r="V371" s="72" t="s">
        <v>141</v>
      </c>
      <c r="W371" s="72" t="s">
        <v>142</v>
      </c>
      <c r="X371" s="72" t="s">
        <v>143</v>
      </c>
      <c r="Y371" s="72" t="s">
        <v>144</v>
      </c>
      <c r="Z371" s="73" t="s">
        <v>145</v>
      </c>
      <c r="AA371" s="56"/>
    </row>
    <row r="372" spans="1:27" ht="16.5" x14ac:dyDescent="0.25">
      <c r="A372" s="55"/>
      <c r="B372" s="84">
        <v>1</v>
      </c>
      <c r="C372" s="74">
        <v>6561.65</v>
      </c>
      <c r="D372" s="70">
        <v>6508.98</v>
      </c>
      <c r="E372" s="70">
        <v>6497.8099999999995</v>
      </c>
      <c r="F372" s="70">
        <v>6501.1399999999994</v>
      </c>
      <c r="G372" s="70">
        <v>6513.69</v>
      </c>
      <c r="H372" s="70">
        <v>6600.51</v>
      </c>
      <c r="I372" s="70">
        <v>6665.98</v>
      </c>
      <c r="J372" s="70">
        <v>6802.4699999999993</v>
      </c>
      <c r="K372" s="70">
        <v>6941.68</v>
      </c>
      <c r="L372" s="70">
        <v>6994.9699999999993</v>
      </c>
      <c r="M372" s="70">
        <v>6982.6399999999994</v>
      </c>
      <c r="N372" s="70">
        <v>6928.9</v>
      </c>
      <c r="O372" s="70">
        <v>6920.46</v>
      </c>
      <c r="P372" s="70">
        <v>6882.2199999999993</v>
      </c>
      <c r="Q372" s="70">
        <v>6898.61</v>
      </c>
      <c r="R372" s="70">
        <v>6935.33</v>
      </c>
      <c r="S372" s="70">
        <v>6930</v>
      </c>
      <c r="T372" s="70">
        <v>6906.45</v>
      </c>
      <c r="U372" s="70">
        <v>6876.78</v>
      </c>
      <c r="V372" s="70">
        <v>6884.53</v>
      </c>
      <c r="W372" s="70">
        <v>6811.37</v>
      </c>
      <c r="X372" s="70">
        <v>6570.11</v>
      </c>
      <c r="Y372" s="70">
        <v>6490.45</v>
      </c>
      <c r="Z372" s="71">
        <v>6530.66</v>
      </c>
      <c r="AA372" s="56"/>
    </row>
    <row r="373" spans="1:27" ht="16.5" x14ac:dyDescent="0.25">
      <c r="A373" s="55"/>
      <c r="B373" s="79">
        <v>2</v>
      </c>
      <c r="C373" s="75">
        <v>6490.0199999999995</v>
      </c>
      <c r="D373" s="47">
        <v>6483.28</v>
      </c>
      <c r="E373" s="47">
        <v>6445.75</v>
      </c>
      <c r="F373" s="47">
        <v>6437.54</v>
      </c>
      <c r="G373" s="47">
        <v>6459.42</v>
      </c>
      <c r="H373" s="47">
        <v>6523.71</v>
      </c>
      <c r="I373" s="47">
        <v>6595.07</v>
      </c>
      <c r="J373" s="47">
        <v>6688.63</v>
      </c>
      <c r="K373" s="47">
        <v>6778.74</v>
      </c>
      <c r="L373" s="47">
        <v>6872.37</v>
      </c>
      <c r="M373" s="47">
        <v>6905.03</v>
      </c>
      <c r="N373" s="47">
        <v>6920.37</v>
      </c>
      <c r="O373" s="47">
        <v>6921.23</v>
      </c>
      <c r="P373" s="47">
        <v>6924.33</v>
      </c>
      <c r="Q373" s="47">
        <v>6940.1</v>
      </c>
      <c r="R373" s="47">
        <v>6980.34</v>
      </c>
      <c r="S373" s="47">
        <v>6987.69</v>
      </c>
      <c r="T373" s="47">
        <v>6945.16</v>
      </c>
      <c r="U373" s="47">
        <v>6893.15</v>
      </c>
      <c r="V373" s="47">
        <v>6870.37</v>
      </c>
      <c r="W373" s="47">
        <v>6852.86</v>
      </c>
      <c r="X373" s="47">
        <v>6712.87</v>
      </c>
      <c r="Y373" s="47">
        <v>6626.94</v>
      </c>
      <c r="Z373" s="67">
        <v>6557.57</v>
      </c>
      <c r="AA373" s="56"/>
    </row>
    <row r="374" spans="1:27" ht="16.5" x14ac:dyDescent="0.25">
      <c r="A374" s="55"/>
      <c r="B374" s="79">
        <v>3</v>
      </c>
      <c r="C374" s="75">
        <v>6482.61</v>
      </c>
      <c r="D374" s="47">
        <v>6478.2</v>
      </c>
      <c r="E374" s="47">
        <v>6470.13</v>
      </c>
      <c r="F374" s="47">
        <v>6510.9</v>
      </c>
      <c r="G374" s="47">
        <v>6536.38</v>
      </c>
      <c r="H374" s="47">
        <v>6647.32</v>
      </c>
      <c r="I374" s="47">
        <v>6801.44</v>
      </c>
      <c r="J374" s="47">
        <v>6958.09</v>
      </c>
      <c r="K374" s="47">
        <v>6989.74</v>
      </c>
      <c r="L374" s="47">
        <v>6973.59</v>
      </c>
      <c r="M374" s="47">
        <v>6953.37</v>
      </c>
      <c r="N374" s="47">
        <v>6951.33</v>
      </c>
      <c r="O374" s="47">
        <v>6950.33</v>
      </c>
      <c r="P374" s="47">
        <v>6954.49</v>
      </c>
      <c r="Q374" s="47">
        <v>6981.68</v>
      </c>
      <c r="R374" s="47">
        <v>7027.45</v>
      </c>
      <c r="S374" s="47">
        <v>7011.93</v>
      </c>
      <c r="T374" s="47">
        <v>6979.29</v>
      </c>
      <c r="U374" s="47">
        <v>6951.36</v>
      </c>
      <c r="V374" s="47">
        <v>6994.12</v>
      </c>
      <c r="W374" s="47">
        <v>6923.93</v>
      </c>
      <c r="X374" s="47">
        <v>6711.54</v>
      </c>
      <c r="Y374" s="47">
        <v>6562.04</v>
      </c>
      <c r="Z374" s="67">
        <v>6493.18</v>
      </c>
      <c r="AA374" s="56"/>
    </row>
    <row r="375" spans="1:27" ht="16.5" x14ac:dyDescent="0.25">
      <c r="A375" s="55"/>
      <c r="B375" s="79">
        <v>4</v>
      </c>
      <c r="C375" s="75">
        <v>6508.5499999999993</v>
      </c>
      <c r="D375" s="47">
        <v>6441.23</v>
      </c>
      <c r="E375" s="47">
        <v>6437.86</v>
      </c>
      <c r="F375" s="47">
        <v>6440.38</v>
      </c>
      <c r="G375" s="47">
        <v>6484.46</v>
      </c>
      <c r="H375" s="47">
        <v>6626.6</v>
      </c>
      <c r="I375" s="47">
        <v>6726.7999999999993</v>
      </c>
      <c r="J375" s="47">
        <v>6846.12</v>
      </c>
      <c r="K375" s="47">
        <v>6871.5499999999993</v>
      </c>
      <c r="L375" s="47">
        <v>6867.2699999999995</v>
      </c>
      <c r="M375" s="47">
        <v>6857.53</v>
      </c>
      <c r="N375" s="47">
        <v>6857</v>
      </c>
      <c r="O375" s="47">
        <v>6861.29</v>
      </c>
      <c r="P375" s="47">
        <v>6866.9</v>
      </c>
      <c r="Q375" s="47">
        <v>6877.58</v>
      </c>
      <c r="R375" s="47">
        <v>6895.4</v>
      </c>
      <c r="S375" s="47">
        <v>6884.85</v>
      </c>
      <c r="T375" s="47">
        <v>6872.44</v>
      </c>
      <c r="U375" s="47">
        <v>6849.98</v>
      </c>
      <c r="V375" s="47">
        <v>6831.65</v>
      </c>
      <c r="W375" s="47">
        <v>6776.0199999999995</v>
      </c>
      <c r="X375" s="47">
        <v>6700.23</v>
      </c>
      <c r="Y375" s="47">
        <v>6612.41</v>
      </c>
      <c r="Z375" s="67">
        <v>6547.38</v>
      </c>
      <c r="AA375" s="56"/>
    </row>
    <row r="376" spans="1:27" ht="16.5" x14ac:dyDescent="0.25">
      <c r="A376" s="55"/>
      <c r="B376" s="79">
        <v>5</v>
      </c>
      <c r="C376" s="75">
        <v>6501.59</v>
      </c>
      <c r="D376" s="47">
        <v>6432.16</v>
      </c>
      <c r="E376" s="47">
        <v>6429.94</v>
      </c>
      <c r="F376" s="47">
        <v>6431.69</v>
      </c>
      <c r="G376" s="47">
        <v>6536.88</v>
      </c>
      <c r="H376" s="47">
        <v>6620.42</v>
      </c>
      <c r="I376" s="47">
        <v>6712.99</v>
      </c>
      <c r="J376" s="47">
        <v>6841.25</v>
      </c>
      <c r="K376" s="47">
        <v>6865.28</v>
      </c>
      <c r="L376" s="47">
        <v>6856.7199999999993</v>
      </c>
      <c r="M376" s="47">
        <v>6850.33</v>
      </c>
      <c r="N376" s="47">
        <v>6850.17</v>
      </c>
      <c r="O376" s="47">
        <v>6854.58</v>
      </c>
      <c r="P376" s="47">
        <v>6856.88</v>
      </c>
      <c r="Q376" s="47">
        <v>6861.69</v>
      </c>
      <c r="R376" s="47">
        <v>6874.96</v>
      </c>
      <c r="S376" s="47">
        <v>6874.78</v>
      </c>
      <c r="T376" s="47">
        <v>6862.15</v>
      </c>
      <c r="U376" s="47">
        <v>6842.3899999999994</v>
      </c>
      <c r="V376" s="47">
        <v>6820.98</v>
      </c>
      <c r="W376" s="47">
        <v>6796.86</v>
      </c>
      <c r="X376" s="47">
        <v>6714.5</v>
      </c>
      <c r="Y376" s="47">
        <v>6606.6</v>
      </c>
      <c r="Z376" s="67">
        <v>6526.32</v>
      </c>
      <c r="AA376" s="56"/>
    </row>
    <row r="377" spans="1:27" ht="16.5" x14ac:dyDescent="0.25">
      <c r="A377" s="55"/>
      <c r="B377" s="79">
        <v>6</v>
      </c>
      <c r="C377" s="75">
        <v>6439.61</v>
      </c>
      <c r="D377" s="47">
        <v>6413.92</v>
      </c>
      <c r="E377" s="47">
        <v>6410.51</v>
      </c>
      <c r="F377" s="47">
        <v>6415.4</v>
      </c>
      <c r="G377" s="47">
        <v>6435.73</v>
      </c>
      <c r="H377" s="47">
        <v>6595.53</v>
      </c>
      <c r="I377" s="47">
        <v>6740.25</v>
      </c>
      <c r="J377" s="47">
        <v>6867.53</v>
      </c>
      <c r="K377" s="47">
        <v>6880.07</v>
      </c>
      <c r="L377" s="47">
        <v>6874.45</v>
      </c>
      <c r="M377" s="47">
        <v>6870.5</v>
      </c>
      <c r="N377" s="47">
        <v>6872.87</v>
      </c>
      <c r="O377" s="47">
        <v>6876.26</v>
      </c>
      <c r="P377" s="47">
        <v>6874.88</v>
      </c>
      <c r="Q377" s="47">
        <v>6874.62</v>
      </c>
      <c r="R377" s="47">
        <v>6882.6399999999994</v>
      </c>
      <c r="S377" s="47">
        <v>6881.57</v>
      </c>
      <c r="T377" s="47">
        <v>6870.3899999999994</v>
      </c>
      <c r="U377" s="47">
        <v>6851.21</v>
      </c>
      <c r="V377" s="47">
        <v>6826.6399999999994</v>
      </c>
      <c r="W377" s="47">
        <v>6856.36</v>
      </c>
      <c r="X377" s="47">
        <v>6714.6</v>
      </c>
      <c r="Y377" s="47">
        <v>6608.69</v>
      </c>
      <c r="Z377" s="67">
        <v>6509.83</v>
      </c>
      <c r="AA377" s="56"/>
    </row>
    <row r="378" spans="1:27" ht="16.5" x14ac:dyDescent="0.25">
      <c r="A378" s="55"/>
      <c r="B378" s="79">
        <v>7</v>
      </c>
      <c r="C378" s="75">
        <v>6488.01</v>
      </c>
      <c r="D378" s="47">
        <v>6429.87</v>
      </c>
      <c r="E378" s="47">
        <v>6428.2999999999993</v>
      </c>
      <c r="F378" s="47">
        <v>6431.3099999999995</v>
      </c>
      <c r="G378" s="47">
        <v>6488.91</v>
      </c>
      <c r="H378" s="47">
        <v>6611.13</v>
      </c>
      <c r="I378" s="47">
        <v>6781.42</v>
      </c>
      <c r="J378" s="47">
        <v>6923.5599999999995</v>
      </c>
      <c r="K378" s="47">
        <v>6926.59</v>
      </c>
      <c r="L378" s="47">
        <v>6921.18</v>
      </c>
      <c r="M378" s="47">
        <v>6916.41</v>
      </c>
      <c r="N378" s="47">
        <v>6919.33</v>
      </c>
      <c r="O378" s="47">
        <v>6916.21</v>
      </c>
      <c r="P378" s="47">
        <v>6907.44</v>
      </c>
      <c r="Q378" s="47">
        <v>6883.36</v>
      </c>
      <c r="R378" s="47">
        <v>6916.38</v>
      </c>
      <c r="S378" s="47">
        <v>6921.42</v>
      </c>
      <c r="T378" s="47">
        <v>6908.01</v>
      </c>
      <c r="U378" s="47">
        <v>6901.87</v>
      </c>
      <c r="V378" s="47">
        <v>6873.35</v>
      </c>
      <c r="W378" s="47">
        <v>6950.49</v>
      </c>
      <c r="X378" s="47">
        <v>6856.3099999999995</v>
      </c>
      <c r="Y378" s="47">
        <v>6681.85</v>
      </c>
      <c r="Z378" s="67">
        <v>6632.08</v>
      </c>
      <c r="AA378" s="56"/>
    </row>
    <row r="379" spans="1:27" ht="16.5" x14ac:dyDescent="0.25">
      <c r="A379" s="55"/>
      <c r="B379" s="79">
        <v>8</v>
      </c>
      <c r="C379" s="75">
        <v>6644.2999999999993</v>
      </c>
      <c r="D379" s="47">
        <v>6541.98</v>
      </c>
      <c r="E379" s="47">
        <v>6529.07</v>
      </c>
      <c r="F379" s="47">
        <v>6515.98</v>
      </c>
      <c r="G379" s="47">
        <v>6528.49</v>
      </c>
      <c r="H379" s="47">
        <v>6558.7199999999993</v>
      </c>
      <c r="I379" s="47">
        <v>6643.01</v>
      </c>
      <c r="J379" s="47">
        <v>6730.11</v>
      </c>
      <c r="K379" s="47">
        <v>6799.87</v>
      </c>
      <c r="L379" s="47">
        <v>6828.86</v>
      </c>
      <c r="M379" s="47">
        <v>6827.19</v>
      </c>
      <c r="N379" s="47">
        <v>6824.09</v>
      </c>
      <c r="O379" s="47">
        <v>6822.32</v>
      </c>
      <c r="P379" s="47">
        <v>6824.25</v>
      </c>
      <c r="Q379" s="47">
        <v>6832.07</v>
      </c>
      <c r="R379" s="47">
        <v>6850.44</v>
      </c>
      <c r="S379" s="47">
        <v>6855.21</v>
      </c>
      <c r="T379" s="47">
        <v>6861.2999999999993</v>
      </c>
      <c r="U379" s="47">
        <v>6827.08</v>
      </c>
      <c r="V379" s="47">
        <v>6796.91</v>
      </c>
      <c r="W379" s="47">
        <v>6842.53</v>
      </c>
      <c r="X379" s="47">
        <v>6769.2699999999995</v>
      </c>
      <c r="Y379" s="47">
        <v>6642.15</v>
      </c>
      <c r="Z379" s="67">
        <v>6533.96</v>
      </c>
      <c r="AA379" s="56"/>
    </row>
    <row r="380" spans="1:27" ht="16.5" x14ac:dyDescent="0.25">
      <c r="A380" s="55"/>
      <c r="B380" s="79">
        <v>9</v>
      </c>
      <c r="C380" s="75">
        <v>6527.5499999999993</v>
      </c>
      <c r="D380" s="47">
        <v>6440.15</v>
      </c>
      <c r="E380" s="47">
        <v>6435.15</v>
      </c>
      <c r="F380" s="47">
        <v>6423.49</v>
      </c>
      <c r="G380" s="47">
        <v>6437.59</v>
      </c>
      <c r="H380" s="47">
        <v>6459.45</v>
      </c>
      <c r="I380" s="47">
        <v>6556.18</v>
      </c>
      <c r="J380" s="47">
        <v>6625.75</v>
      </c>
      <c r="K380" s="47">
        <v>6738.7699999999995</v>
      </c>
      <c r="L380" s="47">
        <v>6806.21</v>
      </c>
      <c r="M380" s="47">
        <v>6828.53</v>
      </c>
      <c r="N380" s="47">
        <v>6827.68</v>
      </c>
      <c r="O380" s="47">
        <v>6834.7699999999995</v>
      </c>
      <c r="P380" s="47">
        <v>6840.7699999999995</v>
      </c>
      <c r="Q380" s="47">
        <v>6852.92</v>
      </c>
      <c r="R380" s="47">
        <v>6880.41</v>
      </c>
      <c r="S380" s="47">
        <v>6887.16</v>
      </c>
      <c r="T380" s="47">
        <v>6877.63</v>
      </c>
      <c r="U380" s="47">
        <v>6855.58</v>
      </c>
      <c r="V380" s="47">
        <v>6813.71</v>
      </c>
      <c r="W380" s="47">
        <v>6847.3099999999995</v>
      </c>
      <c r="X380" s="47">
        <v>6778.0199999999995</v>
      </c>
      <c r="Y380" s="47">
        <v>6624.96</v>
      </c>
      <c r="Z380" s="67">
        <v>6515</v>
      </c>
      <c r="AA380" s="56"/>
    </row>
    <row r="381" spans="1:27" ht="16.5" x14ac:dyDescent="0.25">
      <c r="A381" s="55"/>
      <c r="B381" s="79">
        <v>10</v>
      </c>
      <c r="C381" s="75">
        <v>6524.5499999999993</v>
      </c>
      <c r="D381" s="47">
        <v>6446</v>
      </c>
      <c r="E381" s="47">
        <v>6458.35</v>
      </c>
      <c r="F381" s="47">
        <v>6475</v>
      </c>
      <c r="G381" s="47">
        <v>6540.6</v>
      </c>
      <c r="H381" s="47">
        <v>6620.12</v>
      </c>
      <c r="I381" s="47">
        <v>6784.94</v>
      </c>
      <c r="J381" s="47">
        <v>6871.45</v>
      </c>
      <c r="K381" s="47">
        <v>6894.2999999999993</v>
      </c>
      <c r="L381" s="47">
        <v>6887.78</v>
      </c>
      <c r="M381" s="47">
        <v>6877.8099999999995</v>
      </c>
      <c r="N381" s="47">
        <v>6872.5499999999993</v>
      </c>
      <c r="O381" s="47">
        <v>6874.76</v>
      </c>
      <c r="P381" s="47">
        <v>6875.58</v>
      </c>
      <c r="Q381" s="47">
        <v>6871.78</v>
      </c>
      <c r="R381" s="47">
        <v>6892.49</v>
      </c>
      <c r="S381" s="47">
        <v>6889.58</v>
      </c>
      <c r="T381" s="47">
        <v>6883.63</v>
      </c>
      <c r="U381" s="47">
        <v>6855.65</v>
      </c>
      <c r="V381" s="47">
        <v>6835.87</v>
      </c>
      <c r="W381" s="47">
        <v>6863.11</v>
      </c>
      <c r="X381" s="47">
        <v>6780.36</v>
      </c>
      <c r="Y381" s="47">
        <v>6657.68</v>
      </c>
      <c r="Z381" s="67">
        <v>6562.17</v>
      </c>
      <c r="AA381" s="56"/>
    </row>
    <row r="382" spans="1:27" ht="16.5" x14ac:dyDescent="0.25">
      <c r="A382" s="55"/>
      <c r="B382" s="79">
        <v>11</v>
      </c>
      <c r="C382" s="75">
        <v>6519.7199999999993</v>
      </c>
      <c r="D382" s="47">
        <v>6461.87</v>
      </c>
      <c r="E382" s="47">
        <v>6437.61</v>
      </c>
      <c r="F382" s="47">
        <v>6438.57</v>
      </c>
      <c r="G382" s="47">
        <v>6543.9699999999993</v>
      </c>
      <c r="H382" s="47">
        <v>6647.65</v>
      </c>
      <c r="I382" s="47">
        <v>6750.9699999999993</v>
      </c>
      <c r="J382" s="47">
        <v>6818.3099999999995</v>
      </c>
      <c r="K382" s="47">
        <v>6841.23</v>
      </c>
      <c r="L382" s="47">
        <v>6838.8899999999994</v>
      </c>
      <c r="M382" s="47">
        <v>6833.09</v>
      </c>
      <c r="N382" s="47">
        <v>6835.46</v>
      </c>
      <c r="O382" s="47">
        <v>6831.5</v>
      </c>
      <c r="P382" s="47">
        <v>6825.7</v>
      </c>
      <c r="Q382" s="47">
        <v>6828.71</v>
      </c>
      <c r="R382" s="47">
        <v>6838.38</v>
      </c>
      <c r="S382" s="47">
        <v>6839.59</v>
      </c>
      <c r="T382" s="47">
        <v>6831.78</v>
      </c>
      <c r="U382" s="47">
        <v>6807.36</v>
      </c>
      <c r="V382" s="47">
        <v>6793.99</v>
      </c>
      <c r="W382" s="47">
        <v>6821.84</v>
      </c>
      <c r="X382" s="47">
        <v>6753.19</v>
      </c>
      <c r="Y382" s="47">
        <v>6637.42</v>
      </c>
      <c r="Z382" s="67">
        <v>6554.13</v>
      </c>
      <c r="AA382" s="56"/>
    </row>
    <row r="383" spans="1:27" ht="16.5" x14ac:dyDescent="0.25">
      <c r="A383" s="55"/>
      <c r="B383" s="79">
        <v>12</v>
      </c>
      <c r="C383" s="75">
        <v>6502.19</v>
      </c>
      <c r="D383" s="47">
        <v>6438.73</v>
      </c>
      <c r="E383" s="47">
        <v>6435.98</v>
      </c>
      <c r="F383" s="47">
        <v>6441.78</v>
      </c>
      <c r="G383" s="47">
        <v>6531.34</v>
      </c>
      <c r="H383" s="47">
        <v>6646.03</v>
      </c>
      <c r="I383" s="47">
        <v>6753.5</v>
      </c>
      <c r="J383" s="47">
        <v>6831.88</v>
      </c>
      <c r="K383" s="47">
        <v>6852.33</v>
      </c>
      <c r="L383" s="47">
        <v>6848.5599999999995</v>
      </c>
      <c r="M383" s="47">
        <v>6844.66</v>
      </c>
      <c r="N383" s="47">
        <v>6856.7999999999993</v>
      </c>
      <c r="O383" s="47">
        <v>6846.82</v>
      </c>
      <c r="P383" s="47">
        <v>6844.74</v>
      </c>
      <c r="Q383" s="47">
        <v>6844.57</v>
      </c>
      <c r="R383" s="47">
        <v>6847.6</v>
      </c>
      <c r="S383" s="47">
        <v>6844.78</v>
      </c>
      <c r="T383" s="47">
        <v>6838.65</v>
      </c>
      <c r="U383" s="47">
        <v>6821.33</v>
      </c>
      <c r="V383" s="47">
        <v>6800.15</v>
      </c>
      <c r="W383" s="47">
        <v>6839.78</v>
      </c>
      <c r="X383" s="47">
        <v>6771.29</v>
      </c>
      <c r="Y383" s="47">
        <v>6636.01</v>
      </c>
      <c r="Z383" s="67">
        <v>6546.0599999999995</v>
      </c>
      <c r="AA383" s="56"/>
    </row>
    <row r="384" spans="1:27" ht="16.5" x14ac:dyDescent="0.25">
      <c r="A384" s="55"/>
      <c r="B384" s="79">
        <v>13</v>
      </c>
      <c r="C384" s="75">
        <v>6500.7699999999995</v>
      </c>
      <c r="D384" s="47">
        <v>6456.11</v>
      </c>
      <c r="E384" s="47">
        <v>6435.0199999999995</v>
      </c>
      <c r="F384" s="47">
        <v>6474.45</v>
      </c>
      <c r="G384" s="47">
        <v>6596.95</v>
      </c>
      <c r="H384" s="47">
        <v>6667.09</v>
      </c>
      <c r="I384" s="47">
        <v>6812.93</v>
      </c>
      <c r="J384" s="47">
        <v>6893.41</v>
      </c>
      <c r="K384" s="47">
        <v>6918.83</v>
      </c>
      <c r="L384" s="47">
        <v>6920.08</v>
      </c>
      <c r="M384" s="47">
        <v>6907.51</v>
      </c>
      <c r="N384" s="47">
        <v>6920.68</v>
      </c>
      <c r="O384" s="47">
        <v>6915.03</v>
      </c>
      <c r="P384" s="47">
        <v>6911.0599999999995</v>
      </c>
      <c r="Q384" s="47">
        <v>6915.61</v>
      </c>
      <c r="R384" s="47">
        <v>6923.67</v>
      </c>
      <c r="S384" s="47">
        <v>6917.25</v>
      </c>
      <c r="T384" s="47">
        <v>6918.2699999999995</v>
      </c>
      <c r="U384" s="47">
        <v>6897.8899999999994</v>
      </c>
      <c r="V384" s="47">
        <v>6882.17</v>
      </c>
      <c r="W384" s="47">
        <v>6903.19</v>
      </c>
      <c r="X384" s="47">
        <v>6773.7999999999993</v>
      </c>
      <c r="Y384" s="47">
        <v>6672.59</v>
      </c>
      <c r="Z384" s="67">
        <v>6573.04</v>
      </c>
      <c r="AA384" s="56"/>
    </row>
    <row r="385" spans="1:27" ht="16.5" x14ac:dyDescent="0.25">
      <c r="A385" s="55"/>
      <c r="B385" s="79">
        <v>14</v>
      </c>
      <c r="C385" s="75">
        <v>6575.98</v>
      </c>
      <c r="D385" s="47">
        <v>6543.95</v>
      </c>
      <c r="E385" s="47">
        <v>6518.7</v>
      </c>
      <c r="F385" s="47">
        <v>6549.69</v>
      </c>
      <c r="G385" s="47">
        <v>6606.79</v>
      </c>
      <c r="H385" s="47">
        <v>6665.12</v>
      </c>
      <c r="I385" s="47">
        <v>6774.1399999999994</v>
      </c>
      <c r="J385" s="47">
        <v>6863.3899999999994</v>
      </c>
      <c r="K385" s="47">
        <v>6888.58</v>
      </c>
      <c r="L385" s="47">
        <v>6891.37</v>
      </c>
      <c r="M385" s="47">
        <v>6886.61</v>
      </c>
      <c r="N385" s="47">
        <v>6892.17</v>
      </c>
      <c r="O385" s="47">
        <v>6883.5199999999995</v>
      </c>
      <c r="P385" s="47">
        <v>6875.95</v>
      </c>
      <c r="Q385" s="47">
        <v>6887.45</v>
      </c>
      <c r="R385" s="47">
        <v>6895.83</v>
      </c>
      <c r="S385" s="47">
        <v>6889.49</v>
      </c>
      <c r="T385" s="47">
        <v>6883.98</v>
      </c>
      <c r="U385" s="47">
        <v>6863.04</v>
      </c>
      <c r="V385" s="47">
        <v>6850.4</v>
      </c>
      <c r="W385" s="47">
        <v>6866.04</v>
      </c>
      <c r="X385" s="47">
        <v>6771.43</v>
      </c>
      <c r="Y385" s="47">
        <v>6689.44</v>
      </c>
      <c r="Z385" s="67">
        <v>6640.8099999999995</v>
      </c>
      <c r="AA385" s="56"/>
    </row>
    <row r="386" spans="1:27" ht="16.5" x14ac:dyDescent="0.25">
      <c r="A386" s="55"/>
      <c r="B386" s="79">
        <v>15</v>
      </c>
      <c r="C386" s="75">
        <v>6688.11</v>
      </c>
      <c r="D386" s="47">
        <v>6659.79</v>
      </c>
      <c r="E386" s="47">
        <v>6613.9</v>
      </c>
      <c r="F386" s="47">
        <v>6613.92</v>
      </c>
      <c r="G386" s="47">
        <v>6622.69</v>
      </c>
      <c r="H386" s="47">
        <v>6674.28</v>
      </c>
      <c r="I386" s="47">
        <v>6723.7999999999993</v>
      </c>
      <c r="J386" s="47">
        <v>6863.11</v>
      </c>
      <c r="K386" s="47">
        <v>6978.0499999999993</v>
      </c>
      <c r="L386" s="47">
        <v>6999.92</v>
      </c>
      <c r="M386" s="47">
        <v>6975.28</v>
      </c>
      <c r="N386" s="47">
        <v>6959.6</v>
      </c>
      <c r="O386" s="47">
        <v>6956.84</v>
      </c>
      <c r="P386" s="47">
        <v>6955.73</v>
      </c>
      <c r="Q386" s="47">
        <v>6963.46</v>
      </c>
      <c r="R386" s="47">
        <v>6999.93</v>
      </c>
      <c r="S386" s="47">
        <v>6996.24</v>
      </c>
      <c r="T386" s="47">
        <v>6981.98</v>
      </c>
      <c r="U386" s="47">
        <v>6942.46</v>
      </c>
      <c r="V386" s="47">
        <v>6922.73</v>
      </c>
      <c r="W386" s="47">
        <v>6949.9</v>
      </c>
      <c r="X386" s="47">
        <v>6774.99</v>
      </c>
      <c r="Y386" s="47">
        <v>6685.63</v>
      </c>
      <c r="Z386" s="67">
        <v>6612.2699999999995</v>
      </c>
      <c r="AA386" s="56"/>
    </row>
    <row r="387" spans="1:27" ht="16.5" x14ac:dyDescent="0.25">
      <c r="A387" s="55"/>
      <c r="B387" s="79">
        <v>16</v>
      </c>
      <c r="C387" s="75">
        <v>6651.41</v>
      </c>
      <c r="D387" s="47">
        <v>6616.01</v>
      </c>
      <c r="E387" s="47">
        <v>6548.11</v>
      </c>
      <c r="F387" s="47">
        <v>6554.7199999999993</v>
      </c>
      <c r="G387" s="47">
        <v>6589.41</v>
      </c>
      <c r="H387" s="47">
        <v>6636.85</v>
      </c>
      <c r="I387" s="47">
        <v>6662.16</v>
      </c>
      <c r="J387" s="47">
        <v>6744.48</v>
      </c>
      <c r="K387" s="47">
        <v>6827.12</v>
      </c>
      <c r="L387" s="47">
        <v>6902.36</v>
      </c>
      <c r="M387" s="47">
        <v>6942.18</v>
      </c>
      <c r="N387" s="47">
        <v>6948.95</v>
      </c>
      <c r="O387" s="47">
        <v>6938.93</v>
      </c>
      <c r="P387" s="47">
        <v>6940.7999999999993</v>
      </c>
      <c r="Q387" s="47">
        <v>6946.92</v>
      </c>
      <c r="R387" s="47">
        <v>6991.1</v>
      </c>
      <c r="S387" s="47">
        <v>6992.5199999999995</v>
      </c>
      <c r="T387" s="47">
        <v>6986.67</v>
      </c>
      <c r="U387" s="47">
        <v>6952.71</v>
      </c>
      <c r="V387" s="47">
        <v>6917.2</v>
      </c>
      <c r="W387" s="47">
        <v>6913.0199999999995</v>
      </c>
      <c r="X387" s="47">
        <v>6663.54</v>
      </c>
      <c r="Y387" s="47">
        <v>6680.12</v>
      </c>
      <c r="Z387" s="67">
        <v>6670.12</v>
      </c>
      <c r="AA387" s="56"/>
    </row>
    <row r="388" spans="1:27" ht="16.5" x14ac:dyDescent="0.25">
      <c r="A388" s="55"/>
      <c r="B388" s="79">
        <v>17</v>
      </c>
      <c r="C388" s="75">
        <v>6622.28</v>
      </c>
      <c r="D388" s="47">
        <v>6588.6</v>
      </c>
      <c r="E388" s="47">
        <v>6515.12</v>
      </c>
      <c r="F388" s="47">
        <v>6517.12</v>
      </c>
      <c r="G388" s="47">
        <v>6603.45</v>
      </c>
      <c r="H388" s="47">
        <v>6685.24</v>
      </c>
      <c r="I388" s="47">
        <v>6750.13</v>
      </c>
      <c r="J388" s="47">
        <v>6788.42</v>
      </c>
      <c r="K388" s="47">
        <v>6775.42</v>
      </c>
      <c r="L388" s="47">
        <v>6760.26</v>
      </c>
      <c r="M388" s="47">
        <v>6751.44</v>
      </c>
      <c r="N388" s="47">
        <v>6756.8099999999995</v>
      </c>
      <c r="O388" s="47">
        <v>6738.13</v>
      </c>
      <c r="P388" s="47">
        <v>6724.9699999999993</v>
      </c>
      <c r="Q388" s="47">
        <v>6745.7</v>
      </c>
      <c r="R388" s="47">
        <v>6761.49</v>
      </c>
      <c r="S388" s="47">
        <v>6750.9699999999993</v>
      </c>
      <c r="T388" s="47">
        <v>6733.21</v>
      </c>
      <c r="U388" s="47">
        <v>6722.63</v>
      </c>
      <c r="V388" s="47">
        <v>6719.7199999999993</v>
      </c>
      <c r="W388" s="47">
        <v>6710.34</v>
      </c>
      <c r="X388" s="47">
        <v>6716.07</v>
      </c>
      <c r="Y388" s="47">
        <v>6587.21</v>
      </c>
      <c r="Z388" s="67">
        <v>6519.9699999999993</v>
      </c>
      <c r="AA388" s="56"/>
    </row>
    <row r="389" spans="1:27" ht="16.5" x14ac:dyDescent="0.25">
      <c r="A389" s="55"/>
      <c r="B389" s="79">
        <v>18</v>
      </c>
      <c r="C389" s="75">
        <v>6500.08</v>
      </c>
      <c r="D389" s="47">
        <v>6442.65</v>
      </c>
      <c r="E389" s="47">
        <v>6434.21</v>
      </c>
      <c r="F389" s="47">
        <v>6464.62</v>
      </c>
      <c r="G389" s="47">
        <v>6558.58</v>
      </c>
      <c r="H389" s="47">
        <v>6662.5199999999995</v>
      </c>
      <c r="I389" s="47">
        <v>6762.5</v>
      </c>
      <c r="J389" s="47">
        <v>6843.32</v>
      </c>
      <c r="K389" s="47">
        <v>6840.17</v>
      </c>
      <c r="L389" s="47">
        <v>6840.66</v>
      </c>
      <c r="M389" s="47">
        <v>6834.2199999999993</v>
      </c>
      <c r="N389" s="47">
        <v>6841.75</v>
      </c>
      <c r="O389" s="47">
        <v>6839.62</v>
      </c>
      <c r="P389" s="47">
        <v>6841.16</v>
      </c>
      <c r="Q389" s="47">
        <v>6839.08</v>
      </c>
      <c r="R389" s="47">
        <v>6848.5199999999995</v>
      </c>
      <c r="S389" s="47">
        <v>6838.8099999999995</v>
      </c>
      <c r="T389" s="47">
        <v>6835.86</v>
      </c>
      <c r="U389" s="47">
        <v>6833.03</v>
      </c>
      <c r="V389" s="47">
        <v>6823.41</v>
      </c>
      <c r="W389" s="47">
        <v>6806.19</v>
      </c>
      <c r="X389" s="47">
        <v>6750.5</v>
      </c>
      <c r="Y389" s="47">
        <v>6674.74</v>
      </c>
      <c r="Z389" s="67">
        <v>6599.25</v>
      </c>
      <c r="AA389" s="56"/>
    </row>
    <row r="390" spans="1:27" ht="16.5" x14ac:dyDescent="0.25">
      <c r="A390" s="55"/>
      <c r="B390" s="79">
        <v>19</v>
      </c>
      <c r="C390" s="75">
        <v>6557.18</v>
      </c>
      <c r="D390" s="47">
        <v>6509.87</v>
      </c>
      <c r="E390" s="47">
        <v>6516.19</v>
      </c>
      <c r="F390" s="47">
        <v>6521.5499999999993</v>
      </c>
      <c r="G390" s="47">
        <v>6643.33</v>
      </c>
      <c r="H390" s="47">
        <v>6690.1399999999994</v>
      </c>
      <c r="I390" s="47">
        <v>6828.85</v>
      </c>
      <c r="J390" s="47">
        <v>6906.78</v>
      </c>
      <c r="K390" s="47">
        <v>6905.41</v>
      </c>
      <c r="L390" s="47">
        <v>6899.29</v>
      </c>
      <c r="M390" s="47">
        <v>6899.84</v>
      </c>
      <c r="N390" s="47">
        <v>6893.2199999999993</v>
      </c>
      <c r="O390" s="47">
        <v>6859</v>
      </c>
      <c r="P390" s="47">
        <v>6858.04</v>
      </c>
      <c r="Q390" s="47">
        <v>6898.37</v>
      </c>
      <c r="R390" s="47">
        <v>6922.98</v>
      </c>
      <c r="S390" s="47">
        <v>6922.4</v>
      </c>
      <c r="T390" s="47">
        <v>6920.66</v>
      </c>
      <c r="U390" s="47">
        <v>6903.8899999999994</v>
      </c>
      <c r="V390" s="47">
        <v>6833.99</v>
      </c>
      <c r="W390" s="47">
        <v>6809.41</v>
      </c>
      <c r="X390" s="47">
        <v>6751.35</v>
      </c>
      <c r="Y390" s="47">
        <v>6682.59</v>
      </c>
      <c r="Z390" s="67">
        <v>6618</v>
      </c>
      <c r="AA390" s="56"/>
    </row>
    <row r="391" spans="1:27" ht="16.5" x14ac:dyDescent="0.25">
      <c r="A391" s="55"/>
      <c r="B391" s="79">
        <v>20</v>
      </c>
      <c r="C391" s="75">
        <v>6631.48</v>
      </c>
      <c r="D391" s="47">
        <v>6604.75</v>
      </c>
      <c r="E391" s="47">
        <v>6543.4699999999993</v>
      </c>
      <c r="F391" s="47">
        <v>6569.37</v>
      </c>
      <c r="G391" s="47">
        <v>6676.68</v>
      </c>
      <c r="H391" s="47">
        <v>6700.88</v>
      </c>
      <c r="I391" s="47">
        <v>6838.26</v>
      </c>
      <c r="J391" s="47">
        <v>6911.69</v>
      </c>
      <c r="K391" s="47">
        <v>6918.1</v>
      </c>
      <c r="L391" s="47">
        <v>6894.2199999999993</v>
      </c>
      <c r="M391" s="47">
        <v>6896</v>
      </c>
      <c r="N391" s="47">
        <v>6897.66</v>
      </c>
      <c r="O391" s="47">
        <v>6894.49</v>
      </c>
      <c r="P391" s="47">
        <v>6891.32</v>
      </c>
      <c r="Q391" s="47">
        <v>6897.59</v>
      </c>
      <c r="R391" s="47">
        <v>6924.99</v>
      </c>
      <c r="S391" s="47">
        <v>6921.7</v>
      </c>
      <c r="T391" s="47">
        <v>6915.18</v>
      </c>
      <c r="U391" s="47">
        <v>6904.87</v>
      </c>
      <c r="V391" s="47">
        <v>6867.93</v>
      </c>
      <c r="W391" s="47">
        <v>6837.24</v>
      </c>
      <c r="X391" s="47">
        <v>6879.65</v>
      </c>
      <c r="Y391" s="47">
        <v>6706.91</v>
      </c>
      <c r="Z391" s="67">
        <v>6678.94</v>
      </c>
      <c r="AA391" s="56"/>
    </row>
    <row r="392" spans="1:27" ht="16.5" x14ac:dyDescent="0.25">
      <c r="A392" s="55"/>
      <c r="B392" s="79">
        <v>21</v>
      </c>
      <c r="C392" s="75">
        <v>6609.7699999999995</v>
      </c>
      <c r="D392" s="47">
        <v>6578.59</v>
      </c>
      <c r="E392" s="47">
        <v>6569.0599999999995</v>
      </c>
      <c r="F392" s="47">
        <v>6593.19</v>
      </c>
      <c r="G392" s="47">
        <v>6648.7199999999993</v>
      </c>
      <c r="H392" s="47">
        <v>6752.46</v>
      </c>
      <c r="I392" s="47">
        <v>6842.6399999999994</v>
      </c>
      <c r="J392" s="47">
        <v>6904.21</v>
      </c>
      <c r="K392" s="47">
        <v>6901.7699999999995</v>
      </c>
      <c r="L392" s="47">
        <v>6892.0199999999995</v>
      </c>
      <c r="M392" s="47">
        <v>6887.0499999999993</v>
      </c>
      <c r="N392" s="47">
        <v>6884.7699999999995</v>
      </c>
      <c r="O392" s="47">
        <v>6885.63</v>
      </c>
      <c r="P392" s="47">
        <v>6879.19</v>
      </c>
      <c r="Q392" s="47">
        <v>6884.4</v>
      </c>
      <c r="R392" s="47">
        <v>6895.13</v>
      </c>
      <c r="S392" s="47">
        <v>6899.85</v>
      </c>
      <c r="T392" s="47">
        <v>6892.32</v>
      </c>
      <c r="U392" s="47">
        <v>6869.9699999999993</v>
      </c>
      <c r="V392" s="47">
        <v>6855.3899999999994</v>
      </c>
      <c r="W392" s="47">
        <v>6841.63</v>
      </c>
      <c r="X392" s="47">
        <v>6874.53</v>
      </c>
      <c r="Y392" s="47">
        <v>6718.17</v>
      </c>
      <c r="Z392" s="67">
        <v>6661.95</v>
      </c>
      <c r="AA392" s="56"/>
    </row>
    <row r="393" spans="1:27" ht="16.5" x14ac:dyDescent="0.25">
      <c r="A393" s="55"/>
      <c r="B393" s="79">
        <v>22</v>
      </c>
      <c r="C393" s="75">
        <v>6689.87</v>
      </c>
      <c r="D393" s="47">
        <v>6662.69</v>
      </c>
      <c r="E393" s="47">
        <v>6631.8899999999994</v>
      </c>
      <c r="F393" s="47">
        <v>6661.58</v>
      </c>
      <c r="G393" s="47">
        <v>6674.5199999999995</v>
      </c>
      <c r="H393" s="47">
        <v>6740.94</v>
      </c>
      <c r="I393" s="47">
        <v>6772.9</v>
      </c>
      <c r="J393" s="47">
        <v>6866.2199999999993</v>
      </c>
      <c r="K393" s="47">
        <v>6981.78</v>
      </c>
      <c r="L393" s="47">
        <v>6991.28</v>
      </c>
      <c r="M393" s="47">
        <v>6985.4</v>
      </c>
      <c r="N393" s="47">
        <v>6974.63</v>
      </c>
      <c r="O393" s="47">
        <v>6974.65</v>
      </c>
      <c r="P393" s="47">
        <v>6973.3099999999995</v>
      </c>
      <c r="Q393" s="47">
        <v>6962.25</v>
      </c>
      <c r="R393" s="47">
        <v>6987.51</v>
      </c>
      <c r="S393" s="47">
        <v>7007.71</v>
      </c>
      <c r="T393" s="47">
        <v>6990.5</v>
      </c>
      <c r="U393" s="47">
        <v>6969.8899999999994</v>
      </c>
      <c r="V393" s="47">
        <v>6932.7999999999993</v>
      </c>
      <c r="W393" s="47">
        <v>6898.4</v>
      </c>
      <c r="X393" s="47">
        <v>6877.35</v>
      </c>
      <c r="Y393" s="47">
        <v>6721.24</v>
      </c>
      <c r="Z393" s="67">
        <v>6699.88</v>
      </c>
      <c r="AA393" s="56"/>
    </row>
    <row r="394" spans="1:27" ht="16.5" x14ac:dyDescent="0.25">
      <c r="A394" s="55"/>
      <c r="B394" s="79">
        <v>23</v>
      </c>
      <c r="C394" s="75">
        <v>6672.86</v>
      </c>
      <c r="D394" s="47">
        <v>6622.5199999999995</v>
      </c>
      <c r="E394" s="47">
        <v>6600.96</v>
      </c>
      <c r="F394" s="47">
        <v>6573.63</v>
      </c>
      <c r="G394" s="47">
        <v>6618.9699999999993</v>
      </c>
      <c r="H394" s="47">
        <v>6633.5199999999995</v>
      </c>
      <c r="I394" s="47">
        <v>6674.37</v>
      </c>
      <c r="J394" s="47">
        <v>6769.23</v>
      </c>
      <c r="K394" s="47">
        <v>6815.98</v>
      </c>
      <c r="L394" s="47">
        <v>6848.91</v>
      </c>
      <c r="M394" s="47">
        <v>6851.18</v>
      </c>
      <c r="N394" s="47">
        <v>6849.36</v>
      </c>
      <c r="O394" s="47">
        <v>6849.43</v>
      </c>
      <c r="P394" s="47">
        <v>6850.86</v>
      </c>
      <c r="Q394" s="47">
        <v>6849.34</v>
      </c>
      <c r="R394" s="47">
        <v>6861.35</v>
      </c>
      <c r="S394" s="47">
        <v>6881.78</v>
      </c>
      <c r="T394" s="47">
        <v>6880.59</v>
      </c>
      <c r="U394" s="47">
        <v>6866.2</v>
      </c>
      <c r="V394" s="47">
        <v>6850.92</v>
      </c>
      <c r="W394" s="47">
        <v>6878.58</v>
      </c>
      <c r="X394" s="47">
        <v>6808.5</v>
      </c>
      <c r="Y394" s="47">
        <v>6688.43</v>
      </c>
      <c r="Z394" s="67">
        <v>6661.76</v>
      </c>
      <c r="AA394" s="56"/>
    </row>
    <row r="395" spans="1:27" ht="16.5" x14ac:dyDescent="0.25">
      <c r="A395" s="55"/>
      <c r="B395" s="79">
        <v>24</v>
      </c>
      <c r="C395" s="75">
        <v>6640</v>
      </c>
      <c r="D395" s="47">
        <v>6613.9699999999993</v>
      </c>
      <c r="E395" s="47">
        <v>6617.7</v>
      </c>
      <c r="F395" s="47">
        <v>6625.54</v>
      </c>
      <c r="G395" s="47">
        <v>6659.71</v>
      </c>
      <c r="H395" s="47">
        <v>6761.71</v>
      </c>
      <c r="I395" s="47">
        <v>6829.58</v>
      </c>
      <c r="J395" s="47">
        <v>6919.7</v>
      </c>
      <c r="K395" s="47">
        <v>6906.65</v>
      </c>
      <c r="L395" s="47">
        <v>6873.35</v>
      </c>
      <c r="M395" s="47">
        <v>6859.16</v>
      </c>
      <c r="N395" s="47">
        <v>6872</v>
      </c>
      <c r="O395" s="47">
        <v>6866.09</v>
      </c>
      <c r="P395" s="47">
        <v>6865.1399999999994</v>
      </c>
      <c r="Q395" s="47">
        <v>6859.0599999999995</v>
      </c>
      <c r="R395" s="47">
        <v>6890.69</v>
      </c>
      <c r="S395" s="47">
        <v>6893.0499999999993</v>
      </c>
      <c r="T395" s="47">
        <v>6891.3099999999995</v>
      </c>
      <c r="U395" s="47">
        <v>6887.07</v>
      </c>
      <c r="V395" s="47">
        <v>6862.34</v>
      </c>
      <c r="W395" s="47">
        <v>6823.5499999999993</v>
      </c>
      <c r="X395" s="47">
        <v>6862.0499999999993</v>
      </c>
      <c r="Y395" s="47">
        <v>6728.67</v>
      </c>
      <c r="Z395" s="67">
        <v>6662.73</v>
      </c>
      <c r="AA395" s="56"/>
    </row>
    <row r="396" spans="1:27" ht="16.5" x14ac:dyDescent="0.25">
      <c r="A396" s="55"/>
      <c r="B396" s="79">
        <v>25</v>
      </c>
      <c r="C396" s="75">
        <v>6573.51</v>
      </c>
      <c r="D396" s="47">
        <v>6527.69</v>
      </c>
      <c r="E396" s="47">
        <v>6512.7999999999993</v>
      </c>
      <c r="F396" s="47">
        <v>6538.45</v>
      </c>
      <c r="G396" s="47">
        <v>6602.12</v>
      </c>
      <c r="H396" s="47">
        <v>6690.3899999999994</v>
      </c>
      <c r="I396" s="47">
        <v>6797.75</v>
      </c>
      <c r="J396" s="47">
        <v>6835.26</v>
      </c>
      <c r="K396" s="47">
        <v>6861.23</v>
      </c>
      <c r="L396" s="47">
        <v>6858.95</v>
      </c>
      <c r="M396" s="47">
        <v>6837.45</v>
      </c>
      <c r="N396" s="47">
        <v>6839.53</v>
      </c>
      <c r="O396" s="47">
        <v>6838.11</v>
      </c>
      <c r="P396" s="47">
        <v>6847.9699999999993</v>
      </c>
      <c r="Q396" s="47">
        <v>6853.34</v>
      </c>
      <c r="R396" s="47">
        <v>6868.13</v>
      </c>
      <c r="S396" s="47">
        <v>6861.23</v>
      </c>
      <c r="T396" s="47">
        <v>6861.6</v>
      </c>
      <c r="U396" s="47">
        <v>6856.08</v>
      </c>
      <c r="V396" s="47">
        <v>6834.93</v>
      </c>
      <c r="W396" s="47">
        <v>6877.3899999999994</v>
      </c>
      <c r="X396" s="47">
        <v>6832.92</v>
      </c>
      <c r="Y396" s="47">
        <v>6696.24</v>
      </c>
      <c r="Z396" s="67">
        <v>6602.7699999999995</v>
      </c>
      <c r="AA396" s="56"/>
    </row>
    <row r="397" spans="1:27" ht="16.5" x14ac:dyDescent="0.25">
      <c r="A397" s="55"/>
      <c r="B397" s="79">
        <v>26</v>
      </c>
      <c r="C397" s="75">
        <v>6563.26</v>
      </c>
      <c r="D397" s="47">
        <v>6512.18</v>
      </c>
      <c r="E397" s="47">
        <v>6520.68</v>
      </c>
      <c r="F397" s="47">
        <v>6586.23</v>
      </c>
      <c r="G397" s="47">
        <v>6604.17</v>
      </c>
      <c r="H397" s="47">
        <v>6623.34</v>
      </c>
      <c r="I397" s="47">
        <v>6800.5599999999995</v>
      </c>
      <c r="J397" s="47">
        <v>6825.21</v>
      </c>
      <c r="K397" s="47">
        <v>6839.79</v>
      </c>
      <c r="L397" s="47">
        <v>6824.04</v>
      </c>
      <c r="M397" s="47">
        <v>6824.82</v>
      </c>
      <c r="N397" s="47">
        <v>6825.37</v>
      </c>
      <c r="O397" s="47">
        <v>6823.18</v>
      </c>
      <c r="P397" s="47">
        <v>6824.75</v>
      </c>
      <c r="Q397" s="47">
        <v>6825.1399999999994</v>
      </c>
      <c r="R397" s="47">
        <v>6826.95</v>
      </c>
      <c r="S397" s="47">
        <v>6826.57</v>
      </c>
      <c r="T397" s="47">
        <v>6825.2199999999993</v>
      </c>
      <c r="U397" s="47">
        <v>6822.09</v>
      </c>
      <c r="V397" s="47">
        <v>6822.48</v>
      </c>
      <c r="W397" s="47">
        <v>6857.69</v>
      </c>
      <c r="X397" s="47">
        <v>6814.0199999999995</v>
      </c>
      <c r="Y397" s="47">
        <v>6667.03</v>
      </c>
      <c r="Z397" s="67">
        <v>6551.2699999999995</v>
      </c>
      <c r="AA397" s="56"/>
    </row>
    <row r="398" spans="1:27" ht="16.5" x14ac:dyDescent="0.25">
      <c r="A398" s="55"/>
      <c r="B398" s="79">
        <v>27</v>
      </c>
      <c r="C398" s="75">
        <v>6541.73</v>
      </c>
      <c r="D398" s="47">
        <v>6474.2999999999993</v>
      </c>
      <c r="E398" s="47">
        <v>6480.21</v>
      </c>
      <c r="F398" s="47">
        <v>6531.0599999999995</v>
      </c>
      <c r="G398" s="47">
        <v>6589.35</v>
      </c>
      <c r="H398" s="47">
        <v>6624.8099999999995</v>
      </c>
      <c r="I398" s="47">
        <v>6795.21</v>
      </c>
      <c r="J398" s="47">
        <v>6820.29</v>
      </c>
      <c r="K398" s="47">
        <v>6821.23</v>
      </c>
      <c r="L398" s="47">
        <v>6819.26</v>
      </c>
      <c r="M398" s="47">
        <v>6820.3899999999994</v>
      </c>
      <c r="N398" s="47">
        <v>6821.76</v>
      </c>
      <c r="O398" s="47">
        <v>6822.29</v>
      </c>
      <c r="P398" s="47">
        <v>6821.28</v>
      </c>
      <c r="Q398" s="47">
        <v>6820.66</v>
      </c>
      <c r="R398" s="47">
        <v>6822.4</v>
      </c>
      <c r="S398" s="47">
        <v>6820.92</v>
      </c>
      <c r="T398" s="47">
        <v>6824.42</v>
      </c>
      <c r="U398" s="47">
        <v>6820.0199999999995</v>
      </c>
      <c r="V398" s="47">
        <v>6819.4</v>
      </c>
      <c r="W398" s="47">
        <v>6875.46</v>
      </c>
      <c r="X398" s="47">
        <v>6829.9</v>
      </c>
      <c r="Y398" s="47">
        <v>6663.2</v>
      </c>
      <c r="Z398" s="67">
        <v>6565.75</v>
      </c>
      <c r="AA398" s="56"/>
    </row>
    <row r="399" spans="1:27" ht="16.5" x14ac:dyDescent="0.25">
      <c r="A399" s="55"/>
      <c r="B399" s="79">
        <v>28</v>
      </c>
      <c r="C399" s="75">
        <v>6561.03</v>
      </c>
      <c r="D399" s="47">
        <v>6507.58</v>
      </c>
      <c r="E399" s="47">
        <v>6495.9</v>
      </c>
      <c r="F399" s="47">
        <v>6548.2</v>
      </c>
      <c r="G399" s="47">
        <v>6598.69</v>
      </c>
      <c r="H399" s="47">
        <v>6670.96</v>
      </c>
      <c r="I399" s="47">
        <v>6777.51</v>
      </c>
      <c r="J399" s="47">
        <v>6805.13</v>
      </c>
      <c r="K399" s="47">
        <v>6804.48</v>
      </c>
      <c r="L399" s="47">
        <v>6797.65</v>
      </c>
      <c r="M399" s="47">
        <v>6786.49</v>
      </c>
      <c r="N399" s="47">
        <v>6788.5199999999995</v>
      </c>
      <c r="O399" s="47">
        <v>6788.66</v>
      </c>
      <c r="P399" s="47">
        <v>6787.5499999999993</v>
      </c>
      <c r="Q399" s="47">
        <v>6794.33</v>
      </c>
      <c r="R399" s="47">
        <v>6805.83</v>
      </c>
      <c r="S399" s="47">
        <v>6802.23</v>
      </c>
      <c r="T399" s="47">
        <v>6802.41</v>
      </c>
      <c r="U399" s="47">
        <v>6803.86</v>
      </c>
      <c r="V399" s="47">
        <v>6803.7199999999993</v>
      </c>
      <c r="W399" s="47">
        <v>6850.32</v>
      </c>
      <c r="X399" s="47">
        <v>6822.59</v>
      </c>
      <c r="Y399" s="47">
        <v>6732.12</v>
      </c>
      <c r="Z399" s="67">
        <v>6625.23</v>
      </c>
      <c r="AA399" s="56"/>
    </row>
    <row r="400" spans="1:27" ht="16.5" hidden="1" x14ac:dyDescent="0.25">
      <c r="A400" s="55"/>
      <c r="B400" s="79">
        <v>29</v>
      </c>
      <c r="C400" s="75"/>
      <c r="D400" s="47"/>
      <c r="E400" s="47"/>
      <c r="F400" s="47"/>
      <c r="G400" s="47"/>
      <c r="H400" s="47"/>
      <c r="I400" s="47"/>
      <c r="J400" s="47"/>
      <c r="K400" s="47"/>
      <c r="L400" s="47"/>
      <c r="M400" s="47"/>
      <c r="N400" s="47"/>
      <c r="O400" s="47"/>
      <c r="P400" s="47"/>
      <c r="Q400" s="47"/>
      <c r="R400" s="47"/>
      <c r="S400" s="47"/>
      <c r="T400" s="47"/>
      <c r="U400" s="47"/>
      <c r="V400" s="47"/>
      <c r="W400" s="47"/>
      <c r="X400" s="47"/>
      <c r="Y400" s="47"/>
      <c r="Z400" s="67"/>
      <c r="AA400" s="56"/>
    </row>
    <row r="401" spans="1:27" ht="16.5" hidden="1" x14ac:dyDescent="0.25">
      <c r="A401" s="55"/>
      <c r="B401" s="79">
        <v>30</v>
      </c>
      <c r="C401" s="75"/>
      <c r="D401" s="47"/>
      <c r="E401" s="47"/>
      <c r="F401" s="47"/>
      <c r="G401" s="47"/>
      <c r="H401" s="47"/>
      <c r="I401" s="47"/>
      <c r="J401" s="47"/>
      <c r="K401" s="47"/>
      <c r="L401" s="47"/>
      <c r="M401" s="47"/>
      <c r="N401" s="47"/>
      <c r="O401" s="47"/>
      <c r="P401" s="47"/>
      <c r="Q401" s="47"/>
      <c r="R401" s="47"/>
      <c r="S401" s="47"/>
      <c r="T401" s="47"/>
      <c r="U401" s="47"/>
      <c r="V401" s="47"/>
      <c r="W401" s="47"/>
      <c r="X401" s="47"/>
      <c r="Y401" s="47"/>
      <c r="Z401" s="67"/>
      <c r="AA401" s="56"/>
    </row>
    <row r="402" spans="1:27" ht="17.25" hidden="1" thickBot="1" x14ac:dyDescent="0.3">
      <c r="A402" s="55"/>
      <c r="B402" s="80">
        <v>31</v>
      </c>
      <c r="C402" s="76"/>
      <c r="D402" s="68"/>
      <c r="E402" s="68"/>
      <c r="F402" s="68"/>
      <c r="G402" s="68"/>
      <c r="H402" s="68"/>
      <c r="I402" s="68"/>
      <c r="J402" s="68"/>
      <c r="K402" s="68"/>
      <c r="L402" s="68"/>
      <c r="M402" s="68"/>
      <c r="N402" s="68"/>
      <c r="O402" s="68"/>
      <c r="P402" s="68"/>
      <c r="Q402" s="68"/>
      <c r="R402" s="68"/>
      <c r="S402" s="68"/>
      <c r="T402" s="68"/>
      <c r="U402" s="68"/>
      <c r="V402" s="68"/>
      <c r="W402" s="68"/>
      <c r="X402" s="68"/>
      <c r="Y402" s="68"/>
      <c r="Z402" s="69"/>
      <c r="AA402" s="56"/>
    </row>
    <row r="403" spans="1:27" ht="16.5" thickBot="1" x14ac:dyDescent="0.3">
      <c r="A403" s="55"/>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c r="AA403" s="56"/>
    </row>
    <row r="404" spans="1:27" x14ac:dyDescent="0.25">
      <c r="A404" s="55"/>
      <c r="B404" s="310" t="s">
        <v>121</v>
      </c>
      <c r="C404" s="312" t="s">
        <v>149</v>
      </c>
      <c r="D404" s="312"/>
      <c r="E404" s="312"/>
      <c r="F404" s="312"/>
      <c r="G404" s="312"/>
      <c r="H404" s="312"/>
      <c r="I404" s="312"/>
      <c r="J404" s="312"/>
      <c r="K404" s="312"/>
      <c r="L404" s="312"/>
      <c r="M404" s="312"/>
      <c r="N404" s="312"/>
      <c r="O404" s="312"/>
      <c r="P404" s="312"/>
      <c r="Q404" s="312"/>
      <c r="R404" s="312"/>
      <c r="S404" s="312"/>
      <c r="T404" s="312"/>
      <c r="U404" s="312"/>
      <c r="V404" s="312"/>
      <c r="W404" s="312"/>
      <c r="X404" s="312"/>
      <c r="Y404" s="312"/>
      <c r="Z404" s="313"/>
      <c r="AA404" s="56"/>
    </row>
    <row r="405" spans="1:27" ht="32.25" thickBot="1" x14ac:dyDescent="0.3">
      <c r="A405" s="55"/>
      <c r="B405" s="311"/>
      <c r="C405" s="77" t="s">
        <v>122</v>
      </c>
      <c r="D405" s="72" t="s">
        <v>123</v>
      </c>
      <c r="E405" s="72" t="s">
        <v>124</v>
      </c>
      <c r="F405" s="72" t="s">
        <v>125</v>
      </c>
      <c r="G405" s="72" t="s">
        <v>126</v>
      </c>
      <c r="H405" s="72" t="s">
        <v>127</v>
      </c>
      <c r="I405" s="72" t="s">
        <v>128</v>
      </c>
      <c r="J405" s="72" t="s">
        <v>129</v>
      </c>
      <c r="K405" s="72" t="s">
        <v>130</v>
      </c>
      <c r="L405" s="72" t="s">
        <v>131</v>
      </c>
      <c r="M405" s="72" t="s">
        <v>132</v>
      </c>
      <c r="N405" s="72" t="s">
        <v>133</v>
      </c>
      <c r="O405" s="72" t="s">
        <v>134</v>
      </c>
      <c r="P405" s="72" t="s">
        <v>135</v>
      </c>
      <c r="Q405" s="72" t="s">
        <v>136</v>
      </c>
      <c r="R405" s="72" t="s">
        <v>137</v>
      </c>
      <c r="S405" s="72" t="s">
        <v>138</v>
      </c>
      <c r="T405" s="72" t="s">
        <v>139</v>
      </c>
      <c r="U405" s="72" t="s">
        <v>140</v>
      </c>
      <c r="V405" s="72" t="s">
        <v>141</v>
      </c>
      <c r="W405" s="72" t="s">
        <v>142</v>
      </c>
      <c r="X405" s="72" t="s">
        <v>143</v>
      </c>
      <c r="Y405" s="72" t="s">
        <v>144</v>
      </c>
      <c r="Z405" s="73" t="s">
        <v>145</v>
      </c>
      <c r="AA405" s="56"/>
    </row>
    <row r="406" spans="1:27" ht="16.5" x14ac:dyDescent="0.25">
      <c r="A406" s="55"/>
      <c r="B406" s="78">
        <v>1</v>
      </c>
      <c r="C406" s="74">
        <v>7578.4400000000005</v>
      </c>
      <c r="D406" s="70">
        <v>7525.77</v>
      </c>
      <c r="E406" s="70">
        <v>7514.6</v>
      </c>
      <c r="F406" s="70">
        <v>7517.93</v>
      </c>
      <c r="G406" s="70">
        <v>7530.4800000000005</v>
      </c>
      <c r="H406" s="70">
        <v>7617.3000000000011</v>
      </c>
      <c r="I406" s="70">
        <v>7682.77</v>
      </c>
      <c r="J406" s="70">
        <v>7819.26</v>
      </c>
      <c r="K406" s="70">
        <v>7958.4700000000012</v>
      </c>
      <c r="L406" s="70">
        <v>8011.76</v>
      </c>
      <c r="M406" s="70">
        <v>7999.43</v>
      </c>
      <c r="N406" s="70">
        <v>7945.6900000000005</v>
      </c>
      <c r="O406" s="70">
        <v>7937.2500000000009</v>
      </c>
      <c r="P406" s="70">
        <v>7899.01</v>
      </c>
      <c r="Q406" s="70">
        <v>7915.4000000000005</v>
      </c>
      <c r="R406" s="70">
        <v>7952.1200000000008</v>
      </c>
      <c r="S406" s="70">
        <v>7946.7900000000009</v>
      </c>
      <c r="T406" s="70">
        <v>7923.2400000000007</v>
      </c>
      <c r="U406" s="70">
        <v>7893.5700000000006</v>
      </c>
      <c r="V406" s="70">
        <v>7901.3200000000006</v>
      </c>
      <c r="W406" s="70">
        <v>7828.1600000000008</v>
      </c>
      <c r="X406" s="70">
        <v>7586.9000000000005</v>
      </c>
      <c r="Y406" s="70">
        <v>7507.2400000000007</v>
      </c>
      <c r="Z406" s="71">
        <v>7547.4500000000007</v>
      </c>
      <c r="AA406" s="56"/>
    </row>
    <row r="407" spans="1:27" ht="16.5" x14ac:dyDescent="0.25">
      <c r="A407" s="55"/>
      <c r="B407" s="79">
        <v>2</v>
      </c>
      <c r="C407" s="75">
        <v>7506.81</v>
      </c>
      <c r="D407" s="47">
        <v>7500.0700000000006</v>
      </c>
      <c r="E407" s="47">
        <v>7462.5400000000009</v>
      </c>
      <c r="F407" s="47">
        <v>7454.3300000000008</v>
      </c>
      <c r="G407" s="47">
        <v>7476.2100000000009</v>
      </c>
      <c r="H407" s="47">
        <v>7540.5000000000009</v>
      </c>
      <c r="I407" s="47">
        <v>7611.8600000000006</v>
      </c>
      <c r="J407" s="47">
        <v>7705.420000000001</v>
      </c>
      <c r="K407" s="47">
        <v>7795.5300000000007</v>
      </c>
      <c r="L407" s="47">
        <v>7889.1600000000008</v>
      </c>
      <c r="M407" s="47">
        <v>7921.8200000000006</v>
      </c>
      <c r="N407" s="47">
        <v>7937.1600000000008</v>
      </c>
      <c r="O407" s="47">
        <v>7938.02</v>
      </c>
      <c r="P407" s="47">
        <v>7941.1200000000008</v>
      </c>
      <c r="Q407" s="47">
        <v>7956.8900000000012</v>
      </c>
      <c r="R407" s="47">
        <v>7997.130000000001</v>
      </c>
      <c r="S407" s="47">
        <v>8004.4800000000005</v>
      </c>
      <c r="T407" s="47">
        <v>7961.9500000000007</v>
      </c>
      <c r="U407" s="47">
        <v>7909.9400000000005</v>
      </c>
      <c r="V407" s="47">
        <v>7887.1600000000008</v>
      </c>
      <c r="W407" s="47">
        <v>7869.6500000000005</v>
      </c>
      <c r="X407" s="47">
        <v>7729.6600000000008</v>
      </c>
      <c r="Y407" s="47">
        <v>7643.7300000000005</v>
      </c>
      <c r="Z407" s="67">
        <v>7574.3600000000006</v>
      </c>
      <c r="AA407" s="56"/>
    </row>
    <row r="408" spans="1:27" ht="16.5" x14ac:dyDescent="0.25">
      <c r="A408" s="55"/>
      <c r="B408" s="79">
        <v>3</v>
      </c>
      <c r="C408" s="75">
        <v>7499.4000000000005</v>
      </c>
      <c r="D408" s="47">
        <v>7494.9900000000007</v>
      </c>
      <c r="E408" s="47">
        <v>7486.920000000001</v>
      </c>
      <c r="F408" s="47">
        <v>7527.6900000000005</v>
      </c>
      <c r="G408" s="47">
        <v>7553.170000000001</v>
      </c>
      <c r="H408" s="47">
        <v>7664.1100000000006</v>
      </c>
      <c r="I408" s="47">
        <v>7818.2300000000005</v>
      </c>
      <c r="J408" s="47">
        <v>7974.880000000001</v>
      </c>
      <c r="K408" s="47">
        <v>8006.5300000000007</v>
      </c>
      <c r="L408" s="47">
        <v>7990.380000000001</v>
      </c>
      <c r="M408" s="47">
        <v>7970.1600000000008</v>
      </c>
      <c r="N408" s="47">
        <v>7968.1200000000008</v>
      </c>
      <c r="O408" s="47">
        <v>7967.1200000000008</v>
      </c>
      <c r="P408" s="47">
        <v>7971.2800000000007</v>
      </c>
      <c r="Q408" s="47">
        <v>7998.4700000000012</v>
      </c>
      <c r="R408" s="47">
        <v>8044.2400000000007</v>
      </c>
      <c r="S408" s="47">
        <v>8028.7200000000012</v>
      </c>
      <c r="T408" s="47">
        <v>7996.0800000000008</v>
      </c>
      <c r="U408" s="47">
        <v>7968.1500000000005</v>
      </c>
      <c r="V408" s="47">
        <v>8010.9100000000008</v>
      </c>
      <c r="W408" s="47">
        <v>7940.7200000000012</v>
      </c>
      <c r="X408" s="47">
        <v>7728.3300000000008</v>
      </c>
      <c r="Y408" s="47">
        <v>7578.8300000000008</v>
      </c>
      <c r="Z408" s="67">
        <v>7509.9700000000012</v>
      </c>
      <c r="AA408" s="56"/>
    </row>
    <row r="409" spans="1:27" ht="16.5" x14ac:dyDescent="0.25">
      <c r="A409" s="55"/>
      <c r="B409" s="79">
        <v>4</v>
      </c>
      <c r="C409" s="75">
        <v>7525.34</v>
      </c>
      <c r="D409" s="47">
        <v>7458.02</v>
      </c>
      <c r="E409" s="47">
        <v>7454.6500000000005</v>
      </c>
      <c r="F409" s="47">
        <v>7457.170000000001</v>
      </c>
      <c r="G409" s="47">
        <v>7501.2500000000009</v>
      </c>
      <c r="H409" s="47">
        <v>7643.3900000000012</v>
      </c>
      <c r="I409" s="47">
        <v>7743.59</v>
      </c>
      <c r="J409" s="47">
        <v>7862.9100000000008</v>
      </c>
      <c r="K409" s="47">
        <v>7888.34</v>
      </c>
      <c r="L409" s="47">
        <v>7884.06</v>
      </c>
      <c r="M409" s="47">
        <v>7874.3200000000006</v>
      </c>
      <c r="N409" s="47">
        <v>7873.7900000000009</v>
      </c>
      <c r="O409" s="47">
        <v>7878.0800000000008</v>
      </c>
      <c r="P409" s="47">
        <v>7883.6900000000005</v>
      </c>
      <c r="Q409" s="47">
        <v>7894.3700000000008</v>
      </c>
      <c r="R409" s="47">
        <v>7912.1900000000005</v>
      </c>
      <c r="S409" s="47">
        <v>7901.6400000000012</v>
      </c>
      <c r="T409" s="47">
        <v>7889.2300000000005</v>
      </c>
      <c r="U409" s="47">
        <v>7866.77</v>
      </c>
      <c r="V409" s="47">
        <v>7848.4400000000005</v>
      </c>
      <c r="W409" s="47">
        <v>7792.81</v>
      </c>
      <c r="X409" s="47">
        <v>7717.02</v>
      </c>
      <c r="Y409" s="47">
        <v>7629.2000000000007</v>
      </c>
      <c r="Z409" s="67">
        <v>7564.170000000001</v>
      </c>
      <c r="AA409" s="56"/>
    </row>
    <row r="410" spans="1:27" ht="16.5" x14ac:dyDescent="0.25">
      <c r="A410" s="55"/>
      <c r="B410" s="79">
        <v>5</v>
      </c>
      <c r="C410" s="75">
        <v>7518.380000000001</v>
      </c>
      <c r="D410" s="47">
        <v>7448.9500000000007</v>
      </c>
      <c r="E410" s="47">
        <v>7446.7300000000005</v>
      </c>
      <c r="F410" s="47">
        <v>7448.4800000000005</v>
      </c>
      <c r="G410" s="47">
        <v>7553.670000000001</v>
      </c>
      <c r="H410" s="47">
        <v>7637.2100000000009</v>
      </c>
      <c r="I410" s="47">
        <v>7729.7800000000007</v>
      </c>
      <c r="J410" s="47">
        <v>7858.0400000000009</v>
      </c>
      <c r="K410" s="47">
        <v>7882.0700000000006</v>
      </c>
      <c r="L410" s="47">
        <v>7873.51</v>
      </c>
      <c r="M410" s="47">
        <v>7867.1200000000008</v>
      </c>
      <c r="N410" s="47">
        <v>7866.9600000000009</v>
      </c>
      <c r="O410" s="47">
        <v>7871.3700000000008</v>
      </c>
      <c r="P410" s="47">
        <v>7873.670000000001</v>
      </c>
      <c r="Q410" s="47">
        <v>7878.4800000000005</v>
      </c>
      <c r="R410" s="47">
        <v>7891.7500000000009</v>
      </c>
      <c r="S410" s="47">
        <v>7891.5700000000006</v>
      </c>
      <c r="T410" s="47">
        <v>7878.9400000000005</v>
      </c>
      <c r="U410" s="47">
        <v>7859.18</v>
      </c>
      <c r="V410" s="47">
        <v>7837.77</v>
      </c>
      <c r="W410" s="47">
        <v>7813.6500000000005</v>
      </c>
      <c r="X410" s="47">
        <v>7731.2900000000009</v>
      </c>
      <c r="Y410" s="47">
        <v>7623.3900000000012</v>
      </c>
      <c r="Z410" s="67">
        <v>7543.1100000000006</v>
      </c>
      <c r="AA410" s="56"/>
    </row>
    <row r="411" spans="1:27" ht="16.5" x14ac:dyDescent="0.25">
      <c r="A411" s="55"/>
      <c r="B411" s="79">
        <v>6</v>
      </c>
      <c r="C411" s="75">
        <v>7456.4000000000005</v>
      </c>
      <c r="D411" s="47">
        <v>7430.7100000000009</v>
      </c>
      <c r="E411" s="47">
        <v>7427.3000000000011</v>
      </c>
      <c r="F411" s="47">
        <v>7432.1900000000005</v>
      </c>
      <c r="G411" s="47">
        <v>7452.52</v>
      </c>
      <c r="H411" s="47">
        <v>7612.3200000000006</v>
      </c>
      <c r="I411" s="47">
        <v>7757.0400000000009</v>
      </c>
      <c r="J411" s="47">
        <v>7884.3200000000006</v>
      </c>
      <c r="K411" s="47">
        <v>7896.8600000000006</v>
      </c>
      <c r="L411" s="47">
        <v>7891.2400000000007</v>
      </c>
      <c r="M411" s="47">
        <v>7887.2900000000009</v>
      </c>
      <c r="N411" s="47">
        <v>7889.6600000000008</v>
      </c>
      <c r="O411" s="47">
        <v>7893.0500000000011</v>
      </c>
      <c r="P411" s="47">
        <v>7891.670000000001</v>
      </c>
      <c r="Q411" s="47">
        <v>7891.4100000000008</v>
      </c>
      <c r="R411" s="47">
        <v>7899.43</v>
      </c>
      <c r="S411" s="47">
        <v>7898.3600000000006</v>
      </c>
      <c r="T411" s="47">
        <v>7887.18</v>
      </c>
      <c r="U411" s="47">
        <v>7868.0000000000009</v>
      </c>
      <c r="V411" s="47">
        <v>7843.43</v>
      </c>
      <c r="W411" s="47">
        <v>7873.1500000000005</v>
      </c>
      <c r="X411" s="47">
        <v>7731.3900000000012</v>
      </c>
      <c r="Y411" s="47">
        <v>7625.4800000000005</v>
      </c>
      <c r="Z411" s="67">
        <v>7526.6200000000008</v>
      </c>
      <c r="AA411" s="56"/>
    </row>
    <row r="412" spans="1:27" ht="16.5" x14ac:dyDescent="0.25">
      <c r="A412" s="55"/>
      <c r="B412" s="79">
        <v>7</v>
      </c>
      <c r="C412" s="75">
        <v>7504.8000000000011</v>
      </c>
      <c r="D412" s="47">
        <v>7446.6600000000008</v>
      </c>
      <c r="E412" s="47">
        <v>7445.09</v>
      </c>
      <c r="F412" s="47">
        <v>7448.1</v>
      </c>
      <c r="G412" s="47">
        <v>7505.7000000000007</v>
      </c>
      <c r="H412" s="47">
        <v>7627.920000000001</v>
      </c>
      <c r="I412" s="47">
        <v>7798.2100000000009</v>
      </c>
      <c r="J412" s="47">
        <v>7940.35</v>
      </c>
      <c r="K412" s="47">
        <v>7943.380000000001</v>
      </c>
      <c r="L412" s="47">
        <v>7937.9700000000012</v>
      </c>
      <c r="M412" s="47">
        <v>7933.2000000000007</v>
      </c>
      <c r="N412" s="47">
        <v>7936.1200000000008</v>
      </c>
      <c r="O412" s="47">
        <v>7933.0000000000009</v>
      </c>
      <c r="P412" s="47">
        <v>7924.2300000000005</v>
      </c>
      <c r="Q412" s="47">
        <v>7900.1500000000005</v>
      </c>
      <c r="R412" s="47">
        <v>7933.170000000001</v>
      </c>
      <c r="S412" s="47">
        <v>7938.2100000000009</v>
      </c>
      <c r="T412" s="47">
        <v>7924.8000000000011</v>
      </c>
      <c r="U412" s="47">
        <v>7918.6600000000008</v>
      </c>
      <c r="V412" s="47">
        <v>7890.1400000000012</v>
      </c>
      <c r="W412" s="47">
        <v>7967.2800000000007</v>
      </c>
      <c r="X412" s="47">
        <v>7873.1</v>
      </c>
      <c r="Y412" s="47">
        <v>7698.6400000000012</v>
      </c>
      <c r="Z412" s="67">
        <v>7648.8700000000008</v>
      </c>
      <c r="AA412" s="56"/>
    </row>
    <row r="413" spans="1:27" ht="16.5" x14ac:dyDescent="0.25">
      <c r="A413" s="55"/>
      <c r="B413" s="79">
        <v>8</v>
      </c>
      <c r="C413" s="75">
        <v>7661.09</v>
      </c>
      <c r="D413" s="47">
        <v>7558.77</v>
      </c>
      <c r="E413" s="47">
        <v>7545.8600000000006</v>
      </c>
      <c r="F413" s="47">
        <v>7532.77</v>
      </c>
      <c r="G413" s="47">
        <v>7545.2800000000007</v>
      </c>
      <c r="H413" s="47">
        <v>7575.51</v>
      </c>
      <c r="I413" s="47">
        <v>7659.8000000000011</v>
      </c>
      <c r="J413" s="47">
        <v>7746.9000000000005</v>
      </c>
      <c r="K413" s="47">
        <v>7816.6600000000008</v>
      </c>
      <c r="L413" s="47">
        <v>7845.6500000000005</v>
      </c>
      <c r="M413" s="47">
        <v>7843.9800000000005</v>
      </c>
      <c r="N413" s="47">
        <v>7840.880000000001</v>
      </c>
      <c r="O413" s="47">
        <v>7839.1100000000006</v>
      </c>
      <c r="P413" s="47">
        <v>7841.0400000000009</v>
      </c>
      <c r="Q413" s="47">
        <v>7848.8600000000006</v>
      </c>
      <c r="R413" s="47">
        <v>7867.2300000000005</v>
      </c>
      <c r="S413" s="47">
        <v>7872.0000000000009</v>
      </c>
      <c r="T413" s="47">
        <v>7878.09</v>
      </c>
      <c r="U413" s="47">
        <v>7843.8700000000008</v>
      </c>
      <c r="V413" s="47">
        <v>7813.7000000000007</v>
      </c>
      <c r="W413" s="47">
        <v>7859.3200000000006</v>
      </c>
      <c r="X413" s="47">
        <v>7786.06</v>
      </c>
      <c r="Y413" s="47">
        <v>7658.9400000000005</v>
      </c>
      <c r="Z413" s="67">
        <v>7550.7500000000009</v>
      </c>
      <c r="AA413" s="56"/>
    </row>
    <row r="414" spans="1:27" ht="16.5" x14ac:dyDescent="0.25">
      <c r="A414" s="55"/>
      <c r="B414" s="79">
        <v>9</v>
      </c>
      <c r="C414" s="75">
        <v>7544.34</v>
      </c>
      <c r="D414" s="47">
        <v>7456.9400000000005</v>
      </c>
      <c r="E414" s="47">
        <v>7451.9400000000005</v>
      </c>
      <c r="F414" s="47">
        <v>7440.2800000000007</v>
      </c>
      <c r="G414" s="47">
        <v>7454.380000000001</v>
      </c>
      <c r="H414" s="47">
        <v>7476.2400000000007</v>
      </c>
      <c r="I414" s="47">
        <v>7572.9700000000012</v>
      </c>
      <c r="J414" s="47">
        <v>7642.5400000000009</v>
      </c>
      <c r="K414" s="47">
        <v>7755.56</v>
      </c>
      <c r="L414" s="47">
        <v>7823.0000000000009</v>
      </c>
      <c r="M414" s="47">
        <v>7845.3200000000006</v>
      </c>
      <c r="N414" s="47">
        <v>7844.4700000000012</v>
      </c>
      <c r="O414" s="47">
        <v>7851.56</v>
      </c>
      <c r="P414" s="47">
        <v>7857.56</v>
      </c>
      <c r="Q414" s="47">
        <v>7869.7100000000009</v>
      </c>
      <c r="R414" s="47">
        <v>7897.2000000000007</v>
      </c>
      <c r="S414" s="47">
        <v>7903.9500000000007</v>
      </c>
      <c r="T414" s="47">
        <v>7894.420000000001</v>
      </c>
      <c r="U414" s="47">
        <v>7872.3700000000008</v>
      </c>
      <c r="V414" s="47">
        <v>7830.5000000000009</v>
      </c>
      <c r="W414" s="47">
        <v>7864.1</v>
      </c>
      <c r="X414" s="47">
        <v>7794.81</v>
      </c>
      <c r="Y414" s="47">
        <v>7641.7500000000009</v>
      </c>
      <c r="Z414" s="67">
        <v>7531.7900000000009</v>
      </c>
      <c r="AA414" s="56"/>
    </row>
    <row r="415" spans="1:27" ht="16.5" x14ac:dyDescent="0.25">
      <c r="A415" s="55"/>
      <c r="B415" s="79">
        <v>10</v>
      </c>
      <c r="C415" s="75">
        <v>7541.34</v>
      </c>
      <c r="D415" s="47">
        <v>7462.7900000000009</v>
      </c>
      <c r="E415" s="47">
        <v>7475.1400000000012</v>
      </c>
      <c r="F415" s="47">
        <v>7491.7900000000009</v>
      </c>
      <c r="G415" s="47">
        <v>7557.3900000000012</v>
      </c>
      <c r="H415" s="47">
        <v>7636.9100000000008</v>
      </c>
      <c r="I415" s="47">
        <v>7801.7300000000005</v>
      </c>
      <c r="J415" s="47">
        <v>7888.2400000000007</v>
      </c>
      <c r="K415" s="47">
        <v>7911.09</v>
      </c>
      <c r="L415" s="47">
        <v>7904.5700000000006</v>
      </c>
      <c r="M415" s="47">
        <v>7894.6</v>
      </c>
      <c r="N415" s="47">
        <v>7889.34</v>
      </c>
      <c r="O415" s="47">
        <v>7891.5500000000011</v>
      </c>
      <c r="P415" s="47">
        <v>7892.3700000000008</v>
      </c>
      <c r="Q415" s="47">
        <v>7888.5700000000006</v>
      </c>
      <c r="R415" s="47">
        <v>7909.2800000000007</v>
      </c>
      <c r="S415" s="47">
        <v>7906.3700000000008</v>
      </c>
      <c r="T415" s="47">
        <v>7900.420000000001</v>
      </c>
      <c r="U415" s="47">
        <v>7872.4400000000005</v>
      </c>
      <c r="V415" s="47">
        <v>7852.6600000000008</v>
      </c>
      <c r="W415" s="47">
        <v>7879.9000000000005</v>
      </c>
      <c r="X415" s="47">
        <v>7797.1500000000005</v>
      </c>
      <c r="Y415" s="47">
        <v>7674.4700000000012</v>
      </c>
      <c r="Z415" s="67">
        <v>7578.9600000000009</v>
      </c>
      <c r="AA415" s="56"/>
    </row>
    <row r="416" spans="1:27" ht="16.5" x14ac:dyDescent="0.25">
      <c r="A416" s="55"/>
      <c r="B416" s="79">
        <v>11</v>
      </c>
      <c r="C416" s="75">
        <v>7536.51</v>
      </c>
      <c r="D416" s="47">
        <v>7478.6600000000008</v>
      </c>
      <c r="E416" s="47">
        <v>7454.4000000000005</v>
      </c>
      <c r="F416" s="47">
        <v>7455.3600000000006</v>
      </c>
      <c r="G416" s="47">
        <v>7560.76</v>
      </c>
      <c r="H416" s="47">
        <v>7664.4400000000005</v>
      </c>
      <c r="I416" s="47">
        <v>7767.76</v>
      </c>
      <c r="J416" s="47">
        <v>7835.1</v>
      </c>
      <c r="K416" s="47">
        <v>7858.02</v>
      </c>
      <c r="L416" s="47">
        <v>7855.68</v>
      </c>
      <c r="M416" s="47">
        <v>7849.880000000001</v>
      </c>
      <c r="N416" s="47">
        <v>7852.2500000000009</v>
      </c>
      <c r="O416" s="47">
        <v>7848.2900000000009</v>
      </c>
      <c r="P416" s="47">
        <v>7842.4900000000007</v>
      </c>
      <c r="Q416" s="47">
        <v>7845.5000000000009</v>
      </c>
      <c r="R416" s="47">
        <v>7855.170000000001</v>
      </c>
      <c r="S416" s="47">
        <v>7856.380000000001</v>
      </c>
      <c r="T416" s="47">
        <v>7848.5700000000006</v>
      </c>
      <c r="U416" s="47">
        <v>7824.1500000000005</v>
      </c>
      <c r="V416" s="47">
        <v>7810.7800000000007</v>
      </c>
      <c r="W416" s="47">
        <v>7838.630000000001</v>
      </c>
      <c r="X416" s="47">
        <v>7769.9800000000005</v>
      </c>
      <c r="Y416" s="47">
        <v>7654.2100000000009</v>
      </c>
      <c r="Z416" s="67">
        <v>7570.920000000001</v>
      </c>
      <c r="AA416" s="56"/>
    </row>
    <row r="417" spans="1:27" ht="16.5" x14ac:dyDescent="0.25">
      <c r="A417" s="55"/>
      <c r="B417" s="79">
        <v>12</v>
      </c>
      <c r="C417" s="75">
        <v>7518.9800000000005</v>
      </c>
      <c r="D417" s="47">
        <v>7455.52</v>
      </c>
      <c r="E417" s="47">
        <v>7452.77</v>
      </c>
      <c r="F417" s="47">
        <v>7458.5700000000006</v>
      </c>
      <c r="G417" s="47">
        <v>7548.130000000001</v>
      </c>
      <c r="H417" s="47">
        <v>7662.8200000000006</v>
      </c>
      <c r="I417" s="47">
        <v>7770.2900000000009</v>
      </c>
      <c r="J417" s="47">
        <v>7848.670000000001</v>
      </c>
      <c r="K417" s="47">
        <v>7869.1200000000008</v>
      </c>
      <c r="L417" s="47">
        <v>7865.35</v>
      </c>
      <c r="M417" s="47">
        <v>7861.4500000000007</v>
      </c>
      <c r="N417" s="47">
        <v>7873.59</v>
      </c>
      <c r="O417" s="47">
        <v>7863.6100000000006</v>
      </c>
      <c r="P417" s="47">
        <v>7861.5300000000007</v>
      </c>
      <c r="Q417" s="47">
        <v>7861.3600000000006</v>
      </c>
      <c r="R417" s="47">
        <v>7864.3900000000012</v>
      </c>
      <c r="S417" s="47">
        <v>7861.5700000000006</v>
      </c>
      <c r="T417" s="47">
        <v>7855.4400000000005</v>
      </c>
      <c r="U417" s="47">
        <v>7838.1200000000008</v>
      </c>
      <c r="V417" s="47">
        <v>7816.9400000000005</v>
      </c>
      <c r="W417" s="47">
        <v>7856.5700000000006</v>
      </c>
      <c r="X417" s="47">
        <v>7788.0800000000008</v>
      </c>
      <c r="Y417" s="47">
        <v>7652.8000000000011</v>
      </c>
      <c r="Z417" s="67">
        <v>7562.85</v>
      </c>
      <c r="AA417" s="56"/>
    </row>
    <row r="418" spans="1:27" ht="16.5" x14ac:dyDescent="0.25">
      <c r="A418" s="55"/>
      <c r="B418" s="79">
        <v>13</v>
      </c>
      <c r="C418" s="75">
        <v>7517.56</v>
      </c>
      <c r="D418" s="47">
        <v>7472.9000000000005</v>
      </c>
      <c r="E418" s="47">
        <v>7451.81</v>
      </c>
      <c r="F418" s="47">
        <v>7491.2400000000007</v>
      </c>
      <c r="G418" s="47">
        <v>7613.7400000000007</v>
      </c>
      <c r="H418" s="47">
        <v>7683.880000000001</v>
      </c>
      <c r="I418" s="47">
        <v>7829.7200000000012</v>
      </c>
      <c r="J418" s="47">
        <v>7910.2000000000007</v>
      </c>
      <c r="K418" s="47">
        <v>7935.6200000000008</v>
      </c>
      <c r="L418" s="47">
        <v>7936.8700000000008</v>
      </c>
      <c r="M418" s="47">
        <v>7924.3000000000011</v>
      </c>
      <c r="N418" s="47">
        <v>7937.4700000000012</v>
      </c>
      <c r="O418" s="47">
        <v>7931.8200000000006</v>
      </c>
      <c r="P418" s="47">
        <v>7927.85</v>
      </c>
      <c r="Q418" s="47">
        <v>7932.4000000000005</v>
      </c>
      <c r="R418" s="47">
        <v>7940.4600000000009</v>
      </c>
      <c r="S418" s="47">
        <v>7934.0400000000009</v>
      </c>
      <c r="T418" s="47">
        <v>7935.06</v>
      </c>
      <c r="U418" s="47">
        <v>7914.68</v>
      </c>
      <c r="V418" s="47">
        <v>7898.9600000000009</v>
      </c>
      <c r="W418" s="47">
        <v>7919.9800000000005</v>
      </c>
      <c r="X418" s="47">
        <v>7790.59</v>
      </c>
      <c r="Y418" s="47">
        <v>7689.380000000001</v>
      </c>
      <c r="Z418" s="67">
        <v>7589.8300000000008</v>
      </c>
      <c r="AA418" s="56"/>
    </row>
    <row r="419" spans="1:27" ht="16.5" x14ac:dyDescent="0.25">
      <c r="A419" s="55"/>
      <c r="B419" s="79">
        <v>14</v>
      </c>
      <c r="C419" s="75">
        <v>7592.77</v>
      </c>
      <c r="D419" s="47">
        <v>7560.7400000000007</v>
      </c>
      <c r="E419" s="47">
        <v>7535.4900000000007</v>
      </c>
      <c r="F419" s="47">
        <v>7566.4800000000005</v>
      </c>
      <c r="G419" s="47">
        <v>7623.5800000000008</v>
      </c>
      <c r="H419" s="47">
        <v>7681.9100000000008</v>
      </c>
      <c r="I419" s="47">
        <v>7790.93</v>
      </c>
      <c r="J419" s="47">
        <v>7880.18</v>
      </c>
      <c r="K419" s="47">
        <v>7905.3700000000008</v>
      </c>
      <c r="L419" s="47">
        <v>7908.1600000000008</v>
      </c>
      <c r="M419" s="47">
        <v>7903.4000000000005</v>
      </c>
      <c r="N419" s="47">
        <v>7908.9600000000009</v>
      </c>
      <c r="O419" s="47">
        <v>7900.31</v>
      </c>
      <c r="P419" s="47">
        <v>7892.7400000000007</v>
      </c>
      <c r="Q419" s="47">
        <v>7904.2400000000007</v>
      </c>
      <c r="R419" s="47">
        <v>7912.6200000000008</v>
      </c>
      <c r="S419" s="47">
        <v>7906.2800000000007</v>
      </c>
      <c r="T419" s="47">
        <v>7900.77</v>
      </c>
      <c r="U419" s="47">
        <v>7879.8300000000008</v>
      </c>
      <c r="V419" s="47">
        <v>7867.1900000000005</v>
      </c>
      <c r="W419" s="47">
        <v>7882.8300000000008</v>
      </c>
      <c r="X419" s="47">
        <v>7788.2200000000012</v>
      </c>
      <c r="Y419" s="47">
        <v>7706.2300000000005</v>
      </c>
      <c r="Z419" s="67">
        <v>7657.6</v>
      </c>
      <c r="AA419" s="56"/>
    </row>
    <row r="420" spans="1:27" ht="16.5" x14ac:dyDescent="0.25">
      <c r="A420" s="55"/>
      <c r="B420" s="79">
        <v>15</v>
      </c>
      <c r="C420" s="75">
        <v>7704.9000000000005</v>
      </c>
      <c r="D420" s="47">
        <v>7676.5800000000008</v>
      </c>
      <c r="E420" s="47">
        <v>7630.6900000000005</v>
      </c>
      <c r="F420" s="47">
        <v>7630.7100000000009</v>
      </c>
      <c r="G420" s="47">
        <v>7639.4800000000005</v>
      </c>
      <c r="H420" s="47">
        <v>7691.0700000000006</v>
      </c>
      <c r="I420" s="47">
        <v>7740.59</v>
      </c>
      <c r="J420" s="47">
        <v>7879.9000000000005</v>
      </c>
      <c r="K420" s="47">
        <v>7994.84</v>
      </c>
      <c r="L420" s="47">
        <v>8016.7100000000009</v>
      </c>
      <c r="M420" s="47">
        <v>7992.0700000000006</v>
      </c>
      <c r="N420" s="47">
        <v>7976.3900000000012</v>
      </c>
      <c r="O420" s="47">
        <v>7973.630000000001</v>
      </c>
      <c r="P420" s="47">
        <v>7972.52</v>
      </c>
      <c r="Q420" s="47">
        <v>7980.2500000000009</v>
      </c>
      <c r="R420" s="47">
        <v>8016.7200000000012</v>
      </c>
      <c r="S420" s="47">
        <v>8013.0300000000007</v>
      </c>
      <c r="T420" s="47">
        <v>7998.77</v>
      </c>
      <c r="U420" s="47">
        <v>7959.2500000000009</v>
      </c>
      <c r="V420" s="47">
        <v>7939.52</v>
      </c>
      <c r="W420" s="47">
        <v>7966.6900000000005</v>
      </c>
      <c r="X420" s="47">
        <v>7791.7800000000007</v>
      </c>
      <c r="Y420" s="47">
        <v>7702.420000000001</v>
      </c>
      <c r="Z420" s="67">
        <v>7629.06</v>
      </c>
      <c r="AA420" s="56"/>
    </row>
    <row r="421" spans="1:27" ht="16.5" x14ac:dyDescent="0.25">
      <c r="A421" s="55"/>
      <c r="B421" s="79">
        <v>16</v>
      </c>
      <c r="C421" s="75">
        <v>7668.2000000000007</v>
      </c>
      <c r="D421" s="47">
        <v>7632.8000000000011</v>
      </c>
      <c r="E421" s="47">
        <v>7564.9000000000005</v>
      </c>
      <c r="F421" s="47">
        <v>7571.51</v>
      </c>
      <c r="G421" s="47">
        <v>7606.2000000000007</v>
      </c>
      <c r="H421" s="47">
        <v>7653.6400000000012</v>
      </c>
      <c r="I421" s="47">
        <v>7678.9500000000007</v>
      </c>
      <c r="J421" s="47">
        <v>7761.27</v>
      </c>
      <c r="K421" s="47">
        <v>7843.9100000000008</v>
      </c>
      <c r="L421" s="47">
        <v>7919.1500000000005</v>
      </c>
      <c r="M421" s="47">
        <v>7958.9700000000012</v>
      </c>
      <c r="N421" s="47">
        <v>7965.7400000000007</v>
      </c>
      <c r="O421" s="47">
        <v>7955.7200000000012</v>
      </c>
      <c r="P421" s="47">
        <v>7957.59</v>
      </c>
      <c r="Q421" s="47">
        <v>7963.7100000000009</v>
      </c>
      <c r="R421" s="47">
        <v>8007.8900000000012</v>
      </c>
      <c r="S421" s="47">
        <v>8009.31</v>
      </c>
      <c r="T421" s="47">
        <v>8003.4600000000009</v>
      </c>
      <c r="U421" s="47">
        <v>7969.5000000000009</v>
      </c>
      <c r="V421" s="47">
        <v>7933.9900000000007</v>
      </c>
      <c r="W421" s="47">
        <v>7929.81</v>
      </c>
      <c r="X421" s="47">
        <v>7680.3300000000008</v>
      </c>
      <c r="Y421" s="47">
        <v>7696.9100000000008</v>
      </c>
      <c r="Z421" s="67">
        <v>7686.9100000000008</v>
      </c>
      <c r="AA421" s="56"/>
    </row>
    <row r="422" spans="1:27" ht="16.5" x14ac:dyDescent="0.25">
      <c r="A422" s="55"/>
      <c r="B422" s="79">
        <v>17</v>
      </c>
      <c r="C422" s="75">
        <v>7639.0700000000006</v>
      </c>
      <c r="D422" s="47">
        <v>7605.3900000000012</v>
      </c>
      <c r="E422" s="47">
        <v>7531.9100000000008</v>
      </c>
      <c r="F422" s="47">
        <v>7533.9100000000008</v>
      </c>
      <c r="G422" s="47">
        <v>7620.2400000000007</v>
      </c>
      <c r="H422" s="47">
        <v>7702.0300000000007</v>
      </c>
      <c r="I422" s="47">
        <v>7766.920000000001</v>
      </c>
      <c r="J422" s="47">
        <v>7805.2100000000009</v>
      </c>
      <c r="K422" s="47">
        <v>7792.2100000000009</v>
      </c>
      <c r="L422" s="47">
        <v>7777.0500000000011</v>
      </c>
      <c r="M422" s="47">
        <v>7768.2300000000005</v>
      </c>
      <c r="N422" s="47">
        <v>7773.6</v>
      </c>
      <c r="O422" s="47">
        <v>7754.920000000001</v>
      </c>
      <c r="P422" s="47">
        <v>7741.76</v>
      </c>
      <c r="Q422" s="47">
        <v>7762.4900000000007</v>
      </c>
      <c r="R422" s="47">
        <v>7778.2800000000007</v>
      </c>
      <c r="S422" s="47">
        <v>7767.76</v>
      </c>
      <c r="T422" s="47">
        <v>7750.0000000000009</v>
      </c>
      <c r="U422" s="47">
        <v>7739.420000000001</v>
      </c>
      <c r="V422" s="47">
        <v>7736.51</v>
      </c>
      <c r="W422" s="47">
        <v>7727.130000000001</v>
      </c>
      <c r="X422" s="47">
        <v>7732.8600000000006</v>
      </c>
      <c r="Y422" s="47">
        <v>7604.0000000000009</v>
      </c>
      <c r="Z422" s="67">
        <v>7536.76</v>
      </c>
      <c r="AA422" s="56"/>
    </row>
    <row r="423" spans="1:27" ht="16.5" x14ac:dyDescent="0.25">
      <c r="A423" s="55"/>
      <c r="B423" s="79">
        <v>18</v>
      </c>
      <c r="C423" s="75">
        <v>7516.8700000000008</v>
      </c>
      <c r="D423" s="47">
        <v>7459.4400000000005</v>
      </c>
      <c r="E423" s="47">
        <v>7451.0000000000009</v>
      </c>
      <c r="F423" s="47">
        <v>7481.4100000000008</v>
      </c>
      <c r="G423" s="47">
        <v>7575.3700000000008</v>
      </c>
      <c r="H423" s="47">
        <v>7679.31</v>
      </c>
      <c r="I423" s="47">
        <v>7779.2900000000009</v>
      </c>
      <c r="J423" s="47">
        <v>7860.1100000000006</v>
      </c>
      <c r="K423" s="47">
        <v>7856.9600000000009</v>
      </c>
      <c r="L423" s="47">
        <v>7857.4500000000007</v>
      </c>
      <c r="M423" s="47">
        <v>7851.01</v>
      </c>
      <c r="N423" s="47">
        <v>7858.5400000000009</v>
      </c>
      <c r="O423" s="47">
        <v>7856.4100000000008</v>
      </c>
      <c r="P423" s="47">
        <v>7857.9500000000007</v>
      </c>
      <c r="Q423" s="47">
        <v>7855.8700000000008</v>
      </c>
      <c r="R423" s="47">
        <v>7865.31</v>
      </c>
      <c r="S423" s="47">
        <v>7855.6</v>
      </c>
      <c r="T423" s="47">
        <v>7852.6500000000005</v>
      </c>
      <c r="U423" s="47">
        <v>7849.8200000000006</v>
      </c>
      <c r="V423" s="47">
        <v>7840.2000000000007</v>
      </c>
      <c r="W423" s="47">
        <v>7822.9800000000005</v>
      </c>
      <c r="X423" s="47">
        <v>7767.2900000000009</v>
      </c>
      <c r="Y423" s="47">
        <v>7691.5300000000007</v>
      </c>
      <c r="Z423" s="67">
        <v>7616.0400000000009</v>
      </c>
      <c r="AA423" s="56"/>
    </row>
    <row r="424" spans="1:27" ht="16.5" x14ac:dyDescent="0.25">
      <c r="A424" s="55"/>
      <c r="B424" s="79">
        <v>19</v>
      </c>
      <c r="C424" s="75">
        <v>7573.9700000000012</v>
      </c>
      <c r="D424" s="47">
        <v>7526.6600000000008</v>
      </c>
      <c r="E424" s="47">
        <v>7532.9800000000005</v>
      </c>
      <c r="F424" s="47">
        <v>7538.34</v>
      </c>
      <c r="G424" s="47">
        <v>7660.1200000000008</v>
      </c>
      <c r="H424" s="47">
        <v>7706.93</v>
      </c>
      <c r="I424" s="47">
        <v>7845.6400000000012</v>
      </c>
      <c r="J424" s="47">
        <v>7923.5700000000006</v>
      </c>
      <c r="K424" s="47">
        <v>7922.2000000000007</v>
      </c>
      <c r="L424" s="47">
        <v>7916.0800000000008</v>
      </c>
      <c r="M424" s="47">
        <v>7916.630000000001</v>
      </c>
      <c r="N424" s="47">
        <v>7910.01</v>
      </c>
      <c r="O424" s="47">
        <v>7875.7900000000009</v>
      </c>
      <c r="P424" s="47">
        <v>7874.8300000000008</v>
      </c>
      <c r="Q424" s="47">
        <v>7915.1600000000008</v>
      </c>
      <c r="R424" s="47">
        <v>7939.77</v>
      </c>
      <c r="S424" s="47">
        <v>7939.1900000000005</v>
      </c>
      <c r="T424" s="47">
        <v>7937.4500000000007</v>
      </c>
      <c r="U424" s="47">
        <v>7920.68</v>
      </c>
      <c r="V424" s="47">
        <v>7850.7800000000007</v>
      </c>
      <c r="W424" s="47">
        <v>7826.2000000000007</v>
      </c>
      <c r="X424" s="47">
        <v>7768.1400000000012</v>
      </c>
      <c r="Y424" s="47">
        <v>7699.380000000001</v>
      </c>
      <c r="Z424" s="67">
        <v>7634.7900000000009</v>
      </c>
      <c r="AA424" s="56"/>
    </row>
    <row r="425" spans="1:27" ht="16.5" x14ac:dyDescent="0.25">
      <c r="A425" s="55"/>
      <c r="B425" s="79">
        <v>20</v>
      </c>
      <c r="C425" s="75">
        <v>7648.27</v>
      </c>
      <c r="D425" s="47">
        <v>7621.5400000000009</v>
      </c>
      <c r="E425" s="47">
        <v>7560.26</v>
      </c>
      <c r="F425" s="47">
        <v>7586.1600000000008</v>
      </c>
      <c r="G425" s="47">
        <v>7693.4700000000012</v>
      </c>
      <c r="H425" s="47">
        <v>7717.670000000001</v>
      </c>
      <c r="I425" s="47">
        <v>7855.0500000000011</v>
      </c>
      <c r="J425" s="47">
        <v>7928.4800000000005</v>
      </c>
      <c r="K425" s="47">
        <v>7934.8900000000012</v>
      </c>
      <c r="L425" s="47">
        <v>7911.01</v>
      </c>
      <c r="M425" s="47">
        <v>7912.7900000000009</v>
      </c>
      <c r="N425" s="47">
        <v>7914.4500000000007</v>
      </c>
      <c r="O425" s="47">
        <v>7911.2800000000007</v>
      </c>
      <c r="P425" s="47">
        <v>7908.1100000000006</v>
      </c>
      <c r="Q425" s="47">
        <v>7914.380000000001</v>
      </c>
      <c r="R425" s="47">
        <v>7941.7800000000007</v>
      </c>
      <c r="S425" s="47">
        <v>7938.4900000000007</v>
      </c>
      <c r="T425" s="47">
        <v>7931.9700000000012</v>
      </c>
      <c r="U425" s="47">
        <v>7921.6600000000008</v>
      </c>
      <c r="V425" s="47">
        <v>7884.7200000000012</v>
      </c>
      <c r="W425" s="47">
        <v>7854.0300000000007</v>
      </c>
      <c r="X425" s="47">
        <v>7896.4400000000005</v>
      </c>
      <c r="Y425" s="47">
        <v>7723.7000000000007</v>
      </c>
      <c r="Z425" s="67">
        <v>7695.7300000000005</v>
      </c>
      <c r="AA425" s="56"/>
    </row>
    <row r="426" spans="1:27" ht="16.5" x14ac:dyDescent="0.25">
      <c r="A426" s="55"/>
      <c r="B426" s="79">
        <v>21</v>
      </c>
      <c r="C426" s="75">
        <v>7626.56</v>
      </c>
      <c r="D426" s="47">
        <v>7595.380000000001</v>
      </c>
      <c r="E426" s="47">
        <v>7585.85</v>
      </c>
      <c r="F426" s="47">
        <v>7609.9800000000005</v>
      </c>
      <c r="G426" s="47">
        <v>7665.51</v>
      </c>
      <c r="H426" s="47">
        <v>7769.2500000000009</v>
      </c>
      <c r="I426" s="47">
        <v>7859.43</v>
      </c>
      <c r="J426" s="47">
        <v>7921.0000000000009</v>
      </c>
      <c r="K426" s="47">
        <v>7918.56</v>
      </c>
      <c r="L426" s="47">
        <v>7908.81</v>
      </c>
      <c r="M426" s="47">
        <v>7903.84</v>
      </c>
      <c r="N426" s="47">
        <v>7901.56</v>
      </c>
      <c r="O426" s="47">
        <v>7902.420000000001</v>
      </c>
      <c r="P426" s="47">
        <v>7895.9800000000005</v>
      </c>
      <c r="Q426" s="47">
        <v>7901.1900000000005</v>
      </c>
      <c r="R426" s="47">
        <v>7911.920000000001</v>
      </c>
      <c r="S426" s="47">
        <v>7916.6400000000012</v>
      </c>
      <c r="T426" s="47">
        <v>7909.1100000000006</v>
      </c>
      <c r="U426" s="47">
        <v>7886.76</v>
      </c>
      <c r="V426" s="47">
        <v>7872.18</v>
      </c>
      <c r="W426" s="47">
        <v>7858.420000000001</v>
      </c>
      <c r="X426" s="47">
        <v>7891.3200000000006</v>
      </c>
      <c r="Y426" s="47">
        <v>7734.9600000000009</v>
      </c>
      <c r="Z426" s="67">
        <v>7678.7400000000007</v>
      </c>
      <c r="AA426" s="56"/>
    </row>
    <row r="427" spans="1:27" ht="16.5" x14ac:dyDescent="0.25">
      <c r="A427" s="55"/>
      <c r="B427" s="79">
        <v>22</v>
      </c>
      <c r="C427" s="75">
        <v>7706.6600000000008</v>
      </c>
      <c r="D427" s="47">
        <v>7679.4800000000005</v>
      </c>
      <c r="E427" s="47">
        <v>7648.68</v>
      </c>
      <c r="F427" s="47">
        <v>7678.3700000000008</v>
      </c>
      <c r="G427" s="47">
        <v>7691.31</v>
      </c>
      <c r="H427" s="47">
        <v>7757.7300000000005</v>
      </c>
      <c r="I427" s="47">
        <v>7789.6900000000005</v>
      </c>
      <c r="J427" s="47">
        <v>7883.01</v>
      </c>
      <c r="K427" s="47">
        <v>7998.5700000000006</v>
      </c>
      <c r="L427" s="47">
        <v>8008.0700000000006</v>
      </c>
      <c r="M427" s="47">
        <v>8002.1900000000005</v>
      </c>
      <c r="N427" s="47">
        <v>7991.420000000001</v>
      </c>
      <c r="O427" s="47">
        <v>7991.4400000000005</v>
      </c>
      <c r="P427" s="47">
        <v>7990.1</v>
      </c>
      <c r="Q427" s="47">
        <v>7979.0400000000009</v>
      </c>
      <c r="R427" s="47">
        <v>8004.3000000000011</v>
      </c>
      <c r="S427" s="47">
        <v>8024.5000000000009</v>
      </c>
      <c r="T427" s="47">
        <v>8007.2900000000009</v>
      </c>
      <c r="U427" s="47">
        <v>7986.68</v>
      </c>
      <c r="V427" s="47">
        <v>7949.59</v>
      </c>
      <c r="W427" s="47">
        <v>7915.1900000000005</v>
      </c>
      <c r="X427" s="47">
        <v>7894.1400000000012</v>
      </c>
      <c r="Y427" s="47">
        <v>7738.0300000000007</v>
      </c>
      <c r="Z427" s="67">
        <v>7716.670000000001</v>
      </c>
      <c r="AA427" s="56"/>
    </row>
    <row r="428" spans="1:27" ht="16.5" x14ac:dyDescent="0.25">
      <c r="A428" s="55"/>
      <c r="B428" s="79">
        <v>23</v>
      </c>
      <c r="C428" s="75">
        <v>7689.6500000000005</v>
      </c>
      <c r="D428" s="47">
        <v>7639.31</v>
      </c>
      <c r="E428" s="47">
        <v>7617.7500000000009</v>
      </c>
      <c r="F428" s="47">
        <v>7590.420000000001</v>
      </c>
      <c r="G428" s="47">
        <v>7635.76</v>
      </c>
      <c r="H428" s="47">
        <v>7650.31</v>
      </c>
      <c r="I428" s="47">
        <v>7691.1600000000008</v>
      </c>
      <c r="J428" s="47">
        <v>7786.02</v>
      </c>
      <c r="K428" s="47">
        <v>7832.77</v>
      </c>
      <c r="L428" s="47">
        <v>7865.7000000000007</v>
      </c>
      <c r="M428" s="47">
        <v>7867.9700000000012</v>
      </c>
      <c r="N428" s="47">
        <v>7866.1500000000005</v>
      </c>
      <c r="O428" s="47">
        <v>7866.2200000000012</v>
      </c>
      <c r="P428" s="47">
        <v>7867.6500000000005</v>
      </c>
      <c r="Q428" s="47">
        <v>7866.130000000001</v>
      </c>
      <c r="R428" s="47">
        <v>7878.1400000000012</v>
      </c>
      <c r="S428" s="47">
        <v>7898.5700000000006</v>
      </c>
      <c r="T428" s="47">
        <v>7897.380000000001</v>
      </c>
      <c r="U428" s="47">
        <v>7882.9900000000007</v>
      </c>
      <c r="V428" s="47">
        <v>7867.7100000000009</v>
      </c>
      <c r="W428" s="47">
        <v>7895.3700000000008</v>
      </c>
      <c r="X428" s="47">
        <v>7825.2900000000009</v>
      </c>
      <c r="Y428" s="47">
        <v>7705.2200000000012</v>
      </c>
      <c r="Z428" s="67">
        <v>7678.5500000000011</v>
      </c>
      <c r="AA428" s="56"/>
    </row>
    <row r="429" spans="1:27" ht="16.5" x14ac:dyDescent="0.25">
      <c r="A429" s="55"/>
      <c r="B429" s="79">
        <v>24</v>
      </c>
      <c r="C429" s="75">
        <v>7656.7900000000009</v>
      </c>
      <c r="D429" s="47">
        <v>7630.76</v>
      </c>
      <c r="E429" s="47">
        <v>7634.4900000000007</v>
      </c>
      <c r="F429" s="47">
        <v>7642.3300000000008</v>
      </c>
      <c r="G429" s="47">
        <v>7676.5000000000009</v>
      </c>
      <c r="H429" s="47">
        <v>7778.5000000000009</v>
      </c>
      <c r="I429" s="47">
        <v>7846.3700000000008</v>
      </c>
      <c r="J429" s="47">
        <v>7936.4900000000007</v>
      </c>
      <c r="K429" s="47">
        <v>7923.4400000000005</v>
      </c>
      <c r="L429" s="47">
        <v>7890.1400000000012</v>
      </c>
      <c r="M429" s="47">
        <v>7875.9500000000007</v>
      </c>
      <c r="N429" s="47">
        <v>7888.7900000000009</v>
      </c>
      <c r="O429" s="47">
        <v>7882.880000000001</v>
      </c>
      <c r="P429" s="47">
        <v>7881.93</v>
      </c>
      <c r="Q429" s="47">
        <v>7875.85</v>
      </c>
      <c r="R429" s="47">
        <v>7907.4800000000005</v>
      </c>
      <c r="S429" s="47">
        <v>7909.84</v>
      </c>
      <c r="T429" s="47">
        <v>7908.1</v>
      </c>
      <c r="U429" s="47">
        <v>7903.8600000000006</v>
      </c>
      <c r="V429" s="47">
        <v>7879.130000000001</v>
      </c>
      <c r="W429" s="47">
        <v>7840.34</v>
      </c>
      <c r="X429" s="47">
        <v>7878.84</v>
      </c>
      <c r="Y429" s="47">
        <v>7745.4600000000009</v>
      </c>
      <c r="Z429" s="67">
        <v>7679.52</v>
      </c>
      <c r="AA429" s="56"/>
    </row>
    <row r="430" spans="1:27" ht="16.5" x14ac:dyDescent="0.25">
      <c r="A430" s="55"/>
      <c r="B430" s="79">
        <v>25</v>
      </c>
      <c r="C430" s="75">
        <v>7590.3000000000011</v>
      </c>
      <c r="D430" s="47">
        <v>7544.4800000000005</v>
      </c>
      <c r="E430" s="47">
        <v>7529.59</v>
      </c>
      <c r="F430" s="47">
        <v>7555.2400000000007</v>
      </c>
      <c r="G430" s="47">
        <v>7618.9100000000008</v>
      </c>
      <c r="H430" s="47">
        <v>7707.18</v>
      </c>
      <c r="I430" s="47">
        <v>7814.5400000000009</v>
      </c>
      <c r="J430" s="47">
        <v>7852.0500000000011</v>
      </c>
      <c r="K430" s="47">
        <v>7878.02</v>
      </c>
      <c r="L430" s="47">
        <v>7875.7400000000007</v>
      </c>
      <c r="M430" s="47">
        <v>7854.2400000000007</v>
      </c>
      <c r="N430" s="47">
        <v>7856.3200000000006</v>
      </c>
      <c r="O430" s="47">
        <v>7854.9000000000005</v>
      </c>
      <c r="P430" s="47">
        <v>7864.76</v>
      </c>
      <c r="Q430" s="47">
        <v>7870.130000000001</v>
      </c>
      <c r="R430" s="47">
        <v>7884.920000000001</v>
      </c>
      <c r="S430" s="47">
        <v>7878.02</v>
      </c>
      <c r="T430" s="47">
        <v>7878.3900000000012</v>
      </c>
      <c r="U430" s="47">
        <v>7872.8700000000008</v>
      </c>
      <c r="V430" s="47">
        <v>7851.7200000000012</v>
      </c>
      <c r="W430" s="47">
        <v>7894.18</v>
      </c>
      <c r="X430" s="47">
        <v>7849.7100000000009</v>
      </c>
      <c r="Y430" s="47">
        <v>7713.0300000000007</v>
      </c>
      <c r="Z430" s="67">
        <v>7619.56</v>
      </c>
      <c r="AA430" s="56"/>
    </row>
    <row r="431" spans="1:27" ht="16.5" x14ac:dyDescent="0.25">
      <c r="A431" s="55"/>
      <c r="B431" s="79">
        <v>26</v>
      </c>
      <c r="C431" s="75">
        <v>7580.0500000000011</v>
      </c>
      <c r="D431" s="47">
        <v>7528.9700000000012</v>
      </c>
      <c r="E431" s="47">
        <v>7537.4700000000012</v>
      </c>
      <c r="F431" s="47">
        <v>7603.02</v>
      </c>
      <c r="G431" s="47">
        <v>7620.9600000000009</v>
      </c>
      <c r="H431" s="47">
        <v>7640.130000000001</v>
      </c>
      <c r="I431" s="47">
        <v>7817.35</v>
      </c>
      <c r="J431" s="47">
        <v>7842.0000000000009</v>
      </c>
      <c r="K431" s="47">
        <v>7856.5800000000008</v>
      </c>
      <c r="L431" s="47">
        <v>7840.8300000000008</v>
      </c>
      <c r="M431" s="47">
        <v>7841.6100000000006</v>
      </c>
      <c r="N431" s="47">
        <v>7842.1600000000008</v>
      </c>
      <c r="O431" s="47">
        <v>7839.9700000000012</v>
      </c>
      <c r="P431" s="47">
        <v>7841.5400000000009</v>
      </c>
      <c r="Q431" s="47">
        <v>7841.93</v>
      </c>
      <c r="R431" s="47">
        <v>7843.7400000000007</v>
      </c>
      <c r="S431" s="47">
        <v>7843.3600000000006</v>
      </c>
      <c r="T431" s="47">
        <v>7842.01</v>
      </c>
      <c r="U431" s="47">
        <v>7838.880000000001</v>
      </c>
      <c r="V431" s="47">
        <v>7839.27</v>
      </c>
      <c r="W431" s="47">
        <v>7874.4800000000005</v>
      </c>
      <c r="X431" s="47">
        <v>7830.81</v>
      </c>
      <c r="Y431" s="47">
        <v>7683.8200000000006</v>
      </c>
      <c r="Z431" s="67">
        <v>7568.06</v>
      </c>
      <c r="AA431" s="56"/>
    </row>
    <row r="432" spans="1:27" ht="16.5" x14ac:dyDescent="0.25">
      <c r="A432" s="55"/>
      <c r="B432" s="79">
        <v>27</v>
      </c>
      <c r="C432" s="75">
        <v>7558.52</v>
      </c>
      <c r="D432" s="47">
        <v>7491.09</v>
      </c>
      <c r="E432" s="47">
        <v>7497.0000000000009</v>
      </c>
      <c r="F432" s="47">
        <v>7547.85</v>
      </c>
      <c r="G432" s="47">
        <v>7606.1400000000012</v>
      </c>
      <c r="H432" s="47">
        <v>7641.6</v>
      </c>
      <c r="I432" s="47">
        <v>7812.0000000000009</v>
      </c>
      <c r="J432" s="47">
        <v>7837.0800000000008</v>
      </c>
      <c r="K432" s="47">
        <v>7838.02</v>
      </c>
      <c r="L432" s="47">
        <v>7836.0500000000011</v>
      </c>
      <c r="M432" s="47">
        <v>7837.18</v>
      </c>
      <c r="N432" s="47">
        <v>7838.5500000000011</v>
      </c>
      <c r="O432" s="47">
        <v>7839.0800000000008</v>
      </c>
      <c r="P432" s="47">
        <v>7838.0700000000006</v>
      </c>
      <c r="Q432" s="47">
        <v>7837.4500000000007</v>
      </c>
      <c r="R432" s="47">
        <v>7839.1900000000005</v>
      </c>
      <c r="S432" s="47">
        <v>7837.7100000000009</v>
      </c>
      <c r="T432" s="47">
        <v>7841.2100000000009</v>
      </c>
      <c r="U432" s="47">
        <v>7836.81</v>
      </c>
      <c r="V432" s="47">
        <v>7836.1900000000005</v>
      </c>
      <c r="W432" s="47">
        <v>7892.2500000000009</v>
      </c>
      <c r="X432" s="47">
        <v>7846.6900000000005</v>
      </c>
      <c r="Y432" s="47">
        <v>7679.9900000000007</v>
      </c>
      <c r="Z432" s="67">
        <v>7582.5400000000009</v>
      </c>
      <c r="AA432" s="56"/>
    </row>
    <row r="433" spans="1:27" ht="16.5" x14ac:dyDescent="0.25">
      <c r="A433" s="55"/>
      <c r="B433" s="79">
        <v>28</v>
      </c>
      <c r="C433" s="75">
        <v>7577.8200000000006</v>
      </c>
      <c r="D433" s="47">
        <v>7524.3700000000008</v>
      </c>
      <c r="E433" s="47">
        <v>7512.6900000000005</v>
      </c>
      <c r="F433" s="47">
        <v>7564.9900000000007</v>
      </c>
      <c r="G433" s="47">
        <v>7615.4800000000005</v>
      </c>
      <c r="H433" s="47">
        <v>7687.7500000000009</v>
      </c>
      <c r="I433" s="47">
        <v>7794.3000000000011</v>
      </c>
      <c r="J433" s="47">
        <v>7821.920000000001</v>
      </c>
      <c r="K433" s="47">
        <v>7821.27</v>
      </c>
      <c r="L433" s="47">
        <v>7814.4400000000005</v>
      </c>
      <c r="M433" s="47">
        <v>7803.2800000000007</v>
      </c>
      <c r="N433" s="47">
        <v>7805.31</v>
      </c>
      <c r="O433" s="47">
        <v>7805.4500000000007</v>
      </c>
      <c r="P433" s="47">
        <v>7804.34</v>
      </c>
      <c r="Q433" s="47">
        <v>7811.1200000000008</v>
      </c>
      <c r="R433" s="47">
        <v>7822.6200000000008</v>
      </c>
      <c r="S433" s="47">
        <v>7819.02</v>
      </c>
      <c r="T433" s="47">
        <v>7819.2000000000007</v>
      </c>
      <c r="U433" s="47">
        <v>7820.6500000000005</v>
      </c>
      <c r="V433" s="47">
        <v>7820.51</v>
      </c>
      <c r="W433" s="47">
        <v>7867.1100000000006</v>
      </c>
      <c r="X433" s="47">
        <v>7839.380000000001</v>
      </c>
      <c r="Y433" s="47">
        <v>7748.9100000000008</v>
      </c>
      <c r="Z433" s="67">
        <v>7642.02</v>
      </c>
      <c r="AA433" s="56"/>
    </row>
    <row r="434" spans="1:27" ht="16.5" hidden="1" x14ac:dyDescent="0.25">
      <c r="A434" s="55"/>
      <c r="B434" s="79">
        <v>29</v>
      </c>
      <c r="C434" s="75"/>
      <c r="D434" s="47"/>
      <c r="E434" s="47"/>
      <c r="F434" s="47"/>
      <c r="G434" s="47"/>
      <c r="H434" s="47"/>
      <c r="I434" s="47"/>
      <c r="J434" s="47"/>
      <c r="K434" s="47"/>
      <c r="L434" s="47"/>
      <c r="M434" s="47"/>
      <c r="N434" s="47"/>
      <c r="O434" s="47"/>
      <c r="P434" s="47"/>
      <c r="Q434" s="47"/>
      <c r="R434" s="47"/>
      <c r="S434" s="47"/>
      <c r="T434" s="47"/>
      <c r="U434" s="47"/>
      <c r="V434" s="47"/>
      <c r="W434" s="47"/>
      <c r="X434" s="47"/>
      <c r="Y434" s="47"/>
      <c r="Z434" s="67"/>
      <c r="AA434" s="56"/>
    </row>
    <row r="435" spans="1:27" ht="16.5" hidden="1" x14ac:dyDescent="0.25">
      <c r="A435" s="55"/>
      <c r="B435" s="79">
        <v>30</v>
      </c>
      <c r="C435" s="75"/>
      <c r="D435" s="47"/>
      <c r="E435" s="47"/>
      <c r="F435" s="47"/>
      <c r="G435" s="47"/>
      <c r="H435" s="47"/>
      <c r="I435" s="47"/>
      <c r="J435" s="47"/>
      <c r="K435" s="47"/>
      <c r="L435" s="47"/>
      <c r="M435" s="47"/>
      <c r="N435" s="47"/>
      <c r="O435" s="47"/>
      <c r="P435" s="47"/>
      <c r="Q435" s="47"/>
      <c r="R435" s="47"/>
      <c r="S435" s="47"/>
      <c r="T435" s="47"/>
      <c r="U435" s="47"/>
      <c r="V435" s="47"/>
      <c r="W435" s="47"/>
      <c r="X435" s="47"/>
      <c r="Y435" s="47"/>
      <c r="Z435" s="67"/>
      <c r="AA435" s="56"/>
    </row>
    <row r="436" spans="1:27" ht="17.25" hidden="1" thickBot="1" x14ac:dyDescent="0.3">
      <c r="A436" s="55"/>
      <c r="B436" s="80">
        <v>31</v>
      </c>
      <c r="C436" s="76"/>
      <c r="D436" s="68"/>
      <c r="E436" s="68"/>
      <c r="F436" s="68"/>
      <c r="G436" s="68"/>
      <c r="H436" s="68"/>
      <c r="I436" s="68"/>
      <c r="J436" s="68"/>
      <c r="K436" s="68"/>
      <c r="L436" s="68"/>
      <c r="M436" s="68"/>
      <c r="N436" s="68"/>
      <c r="O436" s="68"/>
      <c r="P436" s="68"/>
      <c r="Q436" s="68"/>
      <c r="R436" s="68"/>
      <c r="S436" s="68"/>
      <c r="T436" s="68"/>
      <c r="U436" s="68"/>
      <c r="V436" s="68"/>
      <c r="W436" s="68"/>
      <c r="X436" s="68"/>
      <c r="Y436" s="68"/>
      <c r="Z436" s="69"/>
      <c r="AA436" s="56"/>
    </row>
    <row r="437" spans="1:27" ht="16.5" thickBot="1" x14ac:dyDescent="0.3">
      <c r="A437" s="55"/>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c r="AA437" s="56"/>
    </row>
    <row r="438" spans="1:27" x14ac:dyDescent="0.25">
      <c r="A438" s="55"/>
      <c r="B438" s="310" t="s">
        <v>121</v>
      </c>
      <c r="C438" s="312" t="s">
        <v>153</v>
      </c>
      <c r="D438" s="312"/>
      <c r="E438" s="312"/>
      <c r="F438" s="312"/>
      <c r="G438" s="312"/>
      <c r="H438" s="312"/>
      <c r="I438" s="312"/>
      <c r="J438" s="312"/>
      <c r="K438" s="312"/>
      <c r="L438" s="312"/>
      <c r="M438" s="312"/>
      <c r="N438" s="312"/>
      <c r="O438" s="312"/>
      <c r="P438" s="312"/>
      <c r="Q438" s="312"/>
      <c r="R438" s="312"/>
      <c r="S438" s="312"/>
      <c r="T438" s="312"/>
      <c r="U438" s="312"/>
      <c r="V438" s="312"/>
      <c r="W438" s="312"/>
      <c r="X438" s="312"/>
      <c r="Y438" s="312"/>
      <c r="Z438" s="313"/>
      <c r="AA438" s="56"/>
    </row>
    <row r="439" spans="1:27" ht="32.25" thickBot="1" x14ac:dyDescent="0.3">
      <c r="A439" s="55"/>
      <c r="B439" s="311"/>
      <c r="C439" s="77" t="s">
        <v>122</v>
      </c>
      <c r="D439" s="72" t="s">
        <v>123</v>
      </c>
      <c r="E439" s="72" t="s">
        <v>124</v>
      </c>
      <c r="F439" s="72" t="s">
        <v>125</v>
      </c>
      <c r="G439" s="72" t="s">
        <v>126</v>
      </c>
      <c r="H439" s="72" t="s">
        <v>127</v>
      </c>
      <c r="I439" s="72" t="s">
        <v>128</v>
      </c>
      <c r="J439" s="72" t="s">
        <v>129</v>
      </c>
      <c r="K439" s="72" t="s">
        <v>130</v>
      </c>
      <c r="L439" s="72" t="s">
        <v>131</v>
      </c>
      <c r="M439" s="72" t="s">
        <v>132</v>
      </c>
      <c r="N439" s="72" t="s">
        <v>133</v>
      </c>
      <c r="O439" s="72" t="s">
        <v>134</v>
      </c>
      <c r="P439" s="72" t="s">
        <v>135</v>
      </c>
      <c r="Q439" s="72" t="s">
        <v>136</v>
      </c>
      <c r="R439" s="72" t="s">
        <v>137</v>
      </c>
      <c r="S439" s="72" t="s">
        <v>138</v>
      </c>
      <c r="T439" s="72" t="s">
        <v>139</v>
      </c>
      <c r="U439" s="72" t="s">
        <v>140</v>
      </c>
      <c r="V439" s="72" t="s">
        <v>141</v>
      </c>
      <c r="W439" s="72" t="s">
        <v>142</v>
      </c>
      <c r="X439" s="72" t="s">
        <v>143</v>
      </c>
      <c r="Y439" s="72" t="s">
        <v>144</v>
      </c>
      <c r="Z439" s="73" t="s">
        <v>145</v>
      </c>
      <c r="AA439" s="56"/>
    </row>
    <row r="440" spans="1:27" ht="16.5" x14ac:dyDescent="0.25">
      <c r="A440" s="55"/>
      <c r="B440" s="84">
        <v>1</v>
      </c>
      <c r="C440" s="74">
        <v>72.260000000000005</v>
      </c>
      <c r="D440" s="70">
        <v>90.93</v>
      </c>
      <c r="E440" s="70">
        <v>34.99</v>
      </c>
      <c r="F440" s="70">
        <v>111.2</v>
      </c>
      <c r="G440" s="70">
        <v>114.98</v>
      </c>
      <c r="H440" s="70">
        <v>93</v>
      </c>
      <c r="I440" s="70">
        <v>151.80000000000001</v>
      </c>
      <c r="J440" s="70">
        <v>285.35000000000002</v>
      </c>
      <c r="K440" s="70">
        <v>232.02</v>
      </c>
      <c r="L440" s="70">
        <v>207.87</v>
      </c>
      <c r="M440" s="70">
        <v>216.33</v>
      </c>
      <c r="N440" s="70">
        <v>126.23</v>
      </c>
      <c r="O440" s="70">
        <v>132.72</v>
      </c>
      <c r="P440" s="70">
        <v>213.19</v>
      </c>
      <c r="Q440" s="70">
        <v>210.02</v>
      </c>
      <c r="R440" s="70">
        <v>252.51</v>
      </c>
      <c r="S440" s="70">
        <v>381.21</v>
      </c>
      <c r="T440" s="70">
        <v>260.02999999999997</v>
      </c>
      <c r="U440" s="70">
        <v>226.94</v>
      </c>
      <c r="V440" s="70">
        <v>208.52</v>
      </c>
      <c r="W440" s="70">
        <v>160.85</v>
      </c>
      <c r="X440" s="70">
        <v>277.58999999999997</v>
      </c>
      <c r="Y440" s="70">
        <v>249.46</v>
      </c>
      <c r="Z440" s="71">
        <v>1.6</v>
      </c>
      <c r="AA440" s="56"/>
    </row>
    <row r="441" spans="1:27" ht="16.5" x14ac:dyDescent="0.25">
      <c r="A441" s="55"/>
      <c r="B441" s="79">
        <v>2</v>
      </c>
      <c r="C441" s="75">
        <v>27.82</v>
      </c>
      <c r="D441" s="47">
        <v>18.39</v>
      </c>
      <c r="E441" s="47">
        <v>13.78</v>
      </c>
      <c r="F441" s="47">
        <v>39.520000000000003</v>
      </c>
      <c r="G441" s="47">
        <v>50.09</v>
      </c>
      <c r="H441" s="47">
        <v>84.43</v>
      </c>
      <c r="I441" s="47">
        <v>30.44</v>
      </c>
      <c r="J441" s="47">
        <v>38.04</v>
      </c>
      <c r="K441" s="47">
        <v>145.76</v>
      </c>
      <c r="L441" s="47">
        <v>161.18</v>
      </c>
      <c r="M441" s="47">
        <v>135.43</v>
      </c>
      <c r="N441" s="47">
        <v>132.97999999999999</v>
      </c>
      <c r="O441" s="47">
        <v>75.430000000000007</v>
      </c>
      <c r="P441" s="47">
        <v>93.22</v>
      </c>
      <c r="Q441" s="47">
        <v>132.08000000000001</v>
      </c>
      <c r="R441" s="47">
        <v>105.06</v>
      </c>
      <c r="S441" s="47">
        <v>87.99</v>
      </c>
      <c r="T441" s="47">
        <v>0</v>
      </c>
      <c r="U441" s="47">
        <v>28.7</v>
      </c>
      <c r="V441" s="47">
        <v>38.79</v>
      </c>
      <c r="W441" s="47">
        <v>110.75</v>
      </c>
      <c r="X441" s="47">
        <v>14</v>
      </c>
      <c r="Y441" s="47">
        <v>0</v>
      </c>
      <c r="Z441" s="67">
        <v>0</v>
      </c>
      <c r="AA441" s="56"/>
    </row>
    <row r="442" spans="1:27" ht="16.5" x14ac:dyDescent="0.25">
      <c r="A442" s="55"/>
      <c r="B442" s="79">
        <v>3</v>
      </c>
      <c r="C442" s="75">
        <v>34.1</v>
      </c>
      <c r="D442" s="47">
        <v>19.66</v>
      </c>
      <c r="E442" s="47">
        <v>32.31</v>
      </c>
      <c r="F442" s="47">
        <v>25.09</v>
      </c>
      <c r="G442" s="47">
        <v>98.92</v>
      </c>
      <c r="H442" s="47">
        <v>76.510000000000005</v>
      </c>
      <c r="I442" s="47">
        <v>302.20999999999998</v>
      </c>
      <c r="J442" s="47">
        <v>222.18</v>
      </c>
      <c r="K442" s="47">
        <v>228.67</v>
      </c>
      <c r="L442" s="47">
        <v>207.4</v>
      </c>
      <c r="M442" s="47">
        <v>180.98</v>
      </c>
      <c r="N442" s="47">
        <v>173.55</v>
      </c>
      <c r="O442" s="47">
        <v>184.52</v>
      </c>
      <c r="P442" s="47">
        <v>181.91</v>
      </c>
      <c r="Q442" s="47">
        <v>150.79</v>
      </c>
      <c r="R442" s="47">
        <v>134.54</v>
      </c>
      <c r="S442" s="47">
        <v>167.22</v>
      </c>
      <c r="T442" s="47">
        <v>160.68</v>
      </c>
      <c r="U442" s="47">
        <v>149.32</v>
      </c>
      <c r="V442" s="47">
        <v>56.38</v>
      </c>
      <c r="W442" s="47">
        <v>0</v>
      </c>
      <c r="X442" s="47">
        <v>0</v>
      </c>
      <c r="Y442" s="47">
        <v>0</v>
      </c>
      <c r="Z442" s="67">
        <v>0</v>
      </c>
      <c r="AA442" s="56"/>
    </row>
    <row r="443" spans="1:27" ht="16.5" x14ac:dyDescent="0.25">
      <c r="A443" s="55"/>
      <c r="B443" s="79">
        <v>4</v>
      </c>
      <c r="C443" s="75">
        <v>0</v>
      </c>
      <c r="D443" s="47">
        <v>0</v>
      </c>
      <c r="E443" s="47">
        <v>0</v>
      </c>
      <c r="F443" s="47">
        <v>3.11</v>
      </c>
      <c r="G443" s="47">
        <v>112.7</v>
      </c>
      <c r="H443" s="47">
        <v>135.33000000000001</v>
      </c>
      <c r="I443" s="47">
        <v>208.62</v>
      </c>
      <c r="J443" s="47">
        <v>186.3</v>
      </c>
      <c r="K443" s="47">
        <v>159.5</v>
      </c>
      <c r="L443" s="47">
        <v>100.68</v>
      </c>
      <c r="M443" s="47">
        <v>71.88</v>
      </c>
      <c r="N443" s="47">
        <v>98.86</v>
      </c>
      <c r="O443" s="47">
        <v>92.11</v>
      </c>
      <c r="P443" s="47">
        <v>134.30000000000001</v>
      </c>
      <c r="Q443" s="47">
        <v>124.67</v>
      </c>
      <c r="R443" s="47">
        <v>150.19999999999999</v>
      </c>
      <c r="S443" s="47">
        <v>124.65</v>
      </c>
      <c r="T443" s="47">
        <v>1.67</v>
      </c>
      <c r="U443" s="47">
        <v>0</v>
      </c>
      <c r="V443" s="47">
        <v>0</v>
      </c>
      <c r="W443" s="47">
        <v>0</v>
      </c>
      <c r="X443" s="47">
        <v>0</v>
      </c>
      <c r="Y443" s="47">
        <v>0</v>
      </c>
      <c r="Z443" s="67">
        <v>0</v>
      </c>
      <c r="AA443" s="56"/>
    </row>
    <row r="444" spans="1:27" ht="16.5" x14ac:dyDescent="0.25">
      <c r="A444" s="55"/>
      <c r="B444" s="79">
        <v>5</v>
      </c>
      <c r="C444" s="75">
        <v>0</v>
      </c>
      <c r="D444" s="47">
        <v>16.32</v>
      </c>
      <c r="E444" s="47">
        <v>1.81</v>
      </c>
      <c r="F444" s="47">
        <v>90.81</v>
      </c>
      <c r="G444" s="47">
        <v>82.46</v>
      </c>
      <c r="H444" s="47">
        <v>55.67</v>
      </c>
      <c r="I444" s="47">
        <v>195.67</v>
      </c>
      <c r="J444" s="47">
        <v>233.2</v>
      </c>
      <c r="K444" s="47">
        <v>207.29</v>
      </c>
      <c r="L444" s="47">
        <v>204.68</v>
      </c>
      <c r="M444" s="47">
        <v>222.22</v>
      </c>
      <c r="N444" s="47">
        <v>219.32</v>
      </c>
      <c r="O444" s="47">
        <v>289.55</v>
      </c>
      <c r="P444" s="47">
        <v>237.53</v>
      </c>
      <c r="Q444" s="47">
        <v>205.83</v>
      </c>
      <c r="R444" s="47">
        <v>187.35</v>
      </c>
      <c r="S444" s="47">
        <v>136.91999999999999</v>
      </c>
      <c r="T444" s="47">
        <v>154.84</v>
      </c>
      <c r="U444" s="47">
        <v>131.31</v>
      </c>
      <c r="V444" s="47">
        <v>55.94</v>
      </c>
      <c r="W444" s="47">
        <v>34.590000000000003</v>
      </c>
      <c r="X444" s="47">
        <v>1.25</v>
      </c>
      <c r="Y444" s="47">
        <v>0.17</v>
      </c>
      <c r="Z444" s="67">
        <v>0</v>
      </c>
      <c r="AA444" s="56"/>
    </row>
    <row r="445" spans="1:27" ht="16.5" x14ac:dyDescent="0.25">
      <c r="A445" s="55"/>
      <c r="B445" s="79">
        <v>6</v>
      </c>
      <c r="C445" s="75">
        <v>55.83</v>
      </c>
      <c r="D445" s="47">
        <v>11.4</v>
      </c>
      <c r="E445" s="47">
        <v>7.68</v>
      </c>
      <c r="F445" s="47">
        <v>11.66</v>
      </c>
      <c r="G445" s="47">
        <v>134.44999999999999</v>
      </c>
      <c r="H445" s="47">
        <v>134.36000000000001</v>
      </c>
      <c r="I445" s="47">
        <v>239</v>
      </c>
      <c r="J445" s="47">
        <v>252.95</v>
      </c>
      <c r="K445" s="47">
        <v>249.68</v>
      </c>
      <c r="L445" s="47">
        <v>207.83</v>
      </c>
      <c r="M445" s="47">
        <v>206.04</v>
      </c>
      <c r="N445" s="47">
        <v>108.95</v>
      </c>
      <c r="O445" s="47">
        <v>122.8</v>
      </c>
      <c r="P445" s="47">
        <v>95.52</v>
      </c>
      <c r="Q445" s="47">
        <v>59.09</v>
      </c>
      <c r="R445" s="47">
        <v>78.040000000000006</v>
      </c>
      <c r="S445" s="47">
        <v>59.31</v>
      </c>
      <c r="T445" s="47">
        <v>131.85</v>
      </c>
      <c r="U445" s="47">
        <v>10.51</v>
      </c>
      <c r="V445" s="47">
        <v>0</v>
      </c>
      <c r="W445" s="47">
        <v>0.02</v>
      </c>
      <c r="X445" s="47">
        <v>46.88</v>
      </c>
      <c r="Y445" s="47">
        <v>0</v>
      </c>
      <c r="Z445" s="67">
        <v>0</v>
      </c>
      <c r="AA445" s="56"/>
    </row>
    <row r="446" spans="1:27" ht="16.5" x14ac:dyDescent="0.25">
      <c r="A446" s="55"/>
      <c r="B446" s="79">
        <v>7</v>
      </c>
      <c r="C446" s="75">
        <v>0</v>
      </c>
      <c r="D446" s="47">
        <v>0</v>
      </c>
      <c r="E446" s="47">
        <v>0.17</v>
      </c>
      <c r="F446" s="47">
        <v>17.010000000000002</v>
      </c>
      <c r="G446" s="47">
        <v>66.39</v>
      </c>
      <c r="H446" s="47">
        <v>150.97999999999999</v>
      </c>
      <c r="I446" s="47">
        <v>238.29</v>
      </c>
      <c r="J446" s="47">
        <v>198.99</v>
      </c>
      <c r="K446" s="47">
        <v>183.94</v>
      </c>
      <c r="L446" s="47">
        <v>135.25</v>
      </c>
      <c r="M446" s="47">
        <v>98.22</v>
      </c>
      <c r="N446" s="47">
        <v>126</v>
      </c>
      <c r="O446" s="47">
        <v>146.31</v>
      </c>
      <c r="P446" s="47">
        <v>136.44</v>
      </c>
      <c r="Q446" s="47">
        <v>108.46</v>
      </c>
      <c r="R446" s="47">
        <v>37.409999999999997</v>
      </c>
      <c r="S446" s="47">
        <v>0</v>
      </c>
      <c r="T446" s="47">
        <v>13.74</v>
      </c>
      <c r="U446" s="47">
        <v>0.35</v>
      </c>
      <c r="V446" s="47">
        <v>0</v>
      </c>
      <c r="W446" s="47">
        <v>0</v>
      </c>
      <c r="X446" s="47">
        <v>0</v>
      </c>
      <c r="Y446" s="47">
        <v>0</v>
      </c>
      <c r="Z446" s="67">
        <v>19.47</v>
      </c>
      <c r="AA446" s="56"/>
    </row>
    <row r="447" spans="1:27" ht="16.5" x14ac:dyDescent="0.25">
      <c r="A447" s="55"/>
      <c r="B447" s="79">
        <v>8</v>
      </c>
      <c r="C447" s="75">
        <v>79.510000000000005</v>
      </c>
      <c r="D447" s="47">
        <v>164.94</v>
      </c>
      <c r="E447" s="47">
        <v>128.68</v>
      </c>
      <c r="F447" s="47">
        <v>143.26</v>
      </c>
      <c r="G447" s="47">
        <v>175.96</v>
      </c>
      <c r="H447" s="47">
        <v>187.92</v>
      </c>
      <c r="I447" s="47">
        <v>171.78</v>
      </c>
      <c r="J447" s="47">
        <v>276.42</v>
      </c>
      <c r="K447" s="47">
        <v>332.92</v>
      </c>
      <c r="L447" s="47">
        <v>322.02</v>
      </c>
      <c r="M447" s="47">
        <v>336.48</v>
      </c>
      <c r="N447" s="47">
        <v>340.71</v>
      </c>
      <c r="O447" s="47">
        <v>349.45</v>
      </c>
      <c r="P447" s="47">
        <v>392.95</v>
      </c>
      <c r="Q447" s="47">
        <v>374.08</v>
      </c>
      <c r="R447" s="47">
        <v>394.07</v>
      </c>
      <c r="S447" s="47">
        <v>348.05</v>
      </c>
      <c r="T447" s="47">
        <v>409.19</v>
      </c>
      <c r="U447" s="47">
        <v>300.33</v>
      </c>
      <c r="V447" s="47">
        <v>185.76</v>
      </c>
      <c r="W447" s="47">
        <v>159.93</v>
      </c>
      <c r="X447" s="47">
        <v>23</v>
      </c>
      <c r="Y447" s="47">
        <v>56.39</v>
      </c>
      <c r="Z447" s="67">
        <v>19.510000000000002</v>
      </c>
      <c r="AA447" s="56"/>
    </row>
    <row r="448" spans="1:27" ht="16.5" x14ac:dyDescent="0.25">
      <c r="A448" s="55"/>
      <c r="B448" s="79">
        <v>9</v>
      </c>
      <c r="C448" s="75">
        <v>25</v>
      </c>
      <c r="D448" s="47">
        <v>112.19</v>
      </c>
      <c r="E448" s="47">
        <v>113.65</v>
      </c>
      <c r="F448" s="47">
        <v>131.83000000000001</v>
      </c>
      <c r="G448" s="47">
        <v>132.29</v>
      </c>
      <c r="H448" s="47">
        <v>250.6</v>
      </c>
      <c r="I448" s="47">
        <v>169.41</v>
      </c>
      <c r="J448" s="47">
        <v>275.87</v>
      </c>
      <c r="K448" s="47">
        <v>197.97</v>
      </c>
      <c r="L448" s="47">
        <v>214.64</v>
      </c>
      <c r="M448" s="47">
        <v>248.39</v>
      </c>
      <c r="N448" s="47">
        <v>231.75</v>
      </c>
      <c r="O448" s="47">
        <v>246.59</v>
      </c>
      <c r="P448" s="47">
        <v>266.48</v>
      </c>
      <c r="Q448" s="47">
        <v>279.79000000000002</v>
      </c>
      <c r="R448" s="47">
        <v>285.86</v>
      </c>
      <c r="S448" s="47">
        <v>294.85000000000002</v>
      </c>
      <c r="T448" s="47">
        <v>270.74</v>
      </c>
      <c r="U448" s="47">
        <v>263.89</v>
      </c>
      <c r="V448" s="47">
        <v>95.91</v>
      </c>
      <c r="W448" s="47">
        <v>145.56</v>
      </c>
      <c r="X448" s="47">
        <v>0</v>
      </c>
      <c r="Y448" s="47">
        <v>0</v>
      </c>
      <c r="Z448" s="67">
        <v>3.21</v>
      </c>
      <c r="AA448" s="56"/>
    </row>
    <row r="449" spans="1:27" ht="16.5" x14ac:dyDescent="0.25">
      <c r="A449" s="55"/>
      <c r="B449" s="79">
        <v>10</v>
      </c>
      <c r="C449" s="75">
        <v>0</v>
      </c>
      <c r="D449" s="47">
        <v>0</v>
      </c>
      <c r="E449" s="47">
        <v>0</v>
      </c>
      <c r="F449" s="47">
        <v>0</v>
      </c>
      <c r="G449" s="47">
        <v>0</v>
      </c>
      <c r="H449" s="47">
        <v>0</v>
      </c>
      <c r="I449" s="47">
        <v>118.55</v>
      </c>
      <c r="J449" s="47">
        <v>87.5</v>
      </c>
      <c r="K449" s="47">
        <v>90.6</v>
      </c>
      <c r="L449" s="47">
        <v>126.45</v>
      </c>
      <c r="M449" s="47">
        <v>136.34</v>
      </c>
      <c r="N449" s="47">
        <v>171.12</v>
      </c>
      <c r="O449" s="47">
        <v>160.21</v>
      </c>
      <c r="P449" s="47">
        <v>159.61000000000001</v>
      </c>
      <c r="Q449" s="47">
        <v>173.34</v>
      </c>
      <c r="R449" s="47">
        <v>181.76</v>
      </c>
      <c r="S449" s="47">
        <v>172.97</v>
      </c>
      <c r="T449" s="47">
        <v>183.58</v>
      </c>
      <c r="U449" s="47">
        <v>102.02</v>
      </c>
      <c r="V449" s="47">
        <v>0</v>
      </c>
      <c r="W449" s="47">
        <v>0</v>
      </c>
      <c r="X449" s="47">
        <v>0</v>
      </c>
      <c r="Y449" s="47">
        <v>0</v>
      </c>
      <c r="Z449" s="67">
        <v>0</v>
      </c>
      <c r="AA449" s="56"/>
    </row>
    <row r="450" spans="1:27" ht="16.5" x14ac:dyDescent="0.25">
      <c r="A450" s="55"/>
      <c r="B450" s="79">
        <v>11</v>
      </c>
      <c r="C450" s="75">
        <v>0</v>
      </c>
      <c r="D450" s="47">
        <v>0</v>
      </c>
      <c r="E450" s="47">
        <v>0</v>
      </c>
      <c r="F450" s="47">
        <v>93.33</v>
      </c>
      <c r="G450" s="47">
        <v>131.91999999999999</v>
      </c>
      <c r="H450" s="47">
        <v>125.77</v>
      </c>
      <c r="I450" s="47">
        <v>134.68</v>
      </c>
      <c r="J450" s="47">
        <v>104.33</v>
      </c>
      <c r="K450" s="47">
        <v>60.69</v>
      </c>
      <c r="L450" s="47">
        <v>57.8</v>
      </c>
      <c r="M450" s="47">
        <v>47.05</v>
      </c>
      <c r="N450" s="47">
        <v>47.92</v>
      </c>
      <c r="O450" s="47">
        <v>65.239999999999995</v>
      </c>
      <c r="P450" s="47">
        <v>74.650000000000006</v>
      </c>
      <c r="Q450" s="47">
        <v>29.78</v>
      </c>
      <c r="R450" s="47">
        <v>75.47</v>
      </c>
      <c r="S450" s="47">
        <v>90.78</v>
      </c>
      <c r="T450" s="47">
        <v>73.209999999999994</v>
      </c>
      <c r="U450" s="47">
        <v>41.04</v>
      </c>
      <c r="V450" s="47">
        <v>0</v>
      </c>
      <c r="W450" s="47">
        <v>0</v>
      </c>
      <c r="X450" s="47">
        <v>0</v>
      </c>
      <c r="Y450" s="47">
        <v>0</v>
      </c>
      <c r="Z450" s="67">
        <v>0</v>
      </c>
      <c r="AA450" s="56"/>
    </row>
    <row r="451" spans="1:27" ht="16.5" x14ac:dyDescent="0.25">
      <c r="A451" s="55"/>
      <c r="B451" s="79">
        <v>12</v>
      </c>
      <c r="C451" s="75">
        <v>0</v>
      </c>
      <c r="D451" s="47">
        <v>0</v>
      </c>
      <c r="E451" s="47">
        <v>0</v>
      </c>
      <c r="F451" s="47">
        <v>0</v>
      </c>
      <c r="G451" s="47">
        <v>60.99</v>
      </c>
      <c r="H451" s="47">
        <v>109.04</v>
      </c>
      <c r="I451" s="47">
        <v>141.58000000000001</v>
      </c>
      <c r="J451" s="47">
        <v>109.41</v>
      </c>
      <c r="K451" s="47">
        <v>113.47</v>
      </c>
      <c r="L451" s="47">
        <v>144.19</v>
      </c>
      <c r="M451" s="47">
        <v>678.86</v>
      </c>
      <c r="N451" s="47">
        <v>163.51</v>
      </c>
      <c r="O451" s="47">
        <v>198.41</v>
      </c>
      <c r="P451" s="47">
        <v>233.32</v>
      </c>
      <c r="Q451" s="47">
        <v>233.43</v>
      </c>
      <c r="R451" s="47">
        <v>234.56</v>
      </c>
      <c r="S451" s="47">
        <v>300.42</v>
      </c>
      <c r="T451" s="47">
        <v>335.39</v>
      </c>
      <c r="U451" s="47">
        <v>293</v>
      </c>
      <c r="V451" s="47">
        <v>166.83</v>
      </c>
      <c r="W451" s="47">
        <v>140.62</v>
      </c>
      <c r="X451" s="47">
        <v>30.5</v>
      </c>
      <c r="Y451" s="47">
        <v>0</v>
      </c>
      <c r="Z451" s="67">
        <v>0</v>
      </c>
      <c r="AA451" s="56"/>
    </row>
    <row r="452" spans="1:27" ht="16.5" x14ac:dyDescent="0.25">
      <c r="A452" s="55"/>
      <c r="B452" s="79">
        <v>13</v>
      </c>
      <c r="C452" s="75">
        <v>76.739999999999995</v>
      </c>
      <c r="D452" s="47">
        <v>81.819999999999993</v>
      </c>
      <c r="E452" s="47">
        <v>126.69</v>
      </c>
      <c r="F452" s="47">
        <v>156.30000000000001</v>
      </c>
      <c r="G452" s="47">
        <v>161.72999999999999</v>
      </c>
      <c r="H452" s="47">
        <v>225.59</v>
      </c>
      <c r="I452" s="47">
        <v>236.4</v>
      </c>
      <c r="J452" s="47">
        <v>193.66</v>
      </c>
      <c r="K452" s="47">
        <v>145.47999999999999</v>
      </c>
      <c r="L452" s="47">
        <v>109.62</v>
      </c>
      <c r="M452" s="47">
        <v>111.97</v>
      </c>
      <c r="N452" s="47">
        <v>97.61</v>
      </c>
      <c r="O452" s="47">
        <v>98.87</v>
      </c>
      <c r="P452" s="47">
        <v>106.9</v>
      </c>
      <c r="Q452" s="47">
        <v>150.99</v>
      </c>
      <c r="R452" s="47">
        <v>161.66</v>
      </c>
      <c r="S452" s="47">
        <v>167.44</v>
      </c>
      <c r="T452" s="47">
        <v>191.94</v>
      </c>
      <c r="U452" s="47">
        <v>231.48</v>
      </c>
      <c r="V452" s="47">
        <v>215.71</v>
      </c>
      <c r="W452" s="47">
        <v>82.64</v>
      </c>
      <c r="X452" s="47">
        <v>16.05</v>
      </c>
      <c r="Y452" s="47">
        <v>6.29</v>
      </c>
      <c r="Z452" s="67">
        <v>81.84</v>
      </c>
      <c r="AA452" s="56"/>
    </row>
    <row r="453" spans="1:27" ht="16.5" x14ac:dyDescent="0.25">
      <c r="A453" s="55"/>
      <c r="B453" s="79">
        <v>14</v>
      </c>
      <c r="C453" s="75">
        <v>5.17</v>
      </c>
      <c r="D453" s="47">
        <v>42</v>
      </c>
      <c r="E453" s="47">
        <v>94.8</v>
      </c>
      <c r="F453" s="47">
        <v>80.8</v>
      </c>
      <c r="G453" s="47">
        <v>122.4</v>
      </c>
      <c r="H453" s="47">
        <v>207.78</v>
      </c>
      <c r="I453" s="47">
        <v>314.49</v>
      </c>
      <c r="J453" s="47">
        <v>244.48</v>
      </c>
      <c r="K453" s="47">
        <v>213.35</v>
      </c>
      <c r="L453" s="47">
        <v>178.47</v>
      </c>
      <c r="M453" s="47">
        <v>176.07</v>
      </c>
      <c r="N453" s="47">
        <v>192.94</v>
      </c>
      <c r="O453" s="47">
        <v>186.45</v>
      </c>
      <c r="P453" s="47">
        <v>221.18</v>
      </c>
      <c r="Q453" s="47">
        <v>191.53</v>
      </c>
      <c r="R453" s="47">
        <v>200.62</v>
      </c>
      <c r="S453" s="47">
        <v>190.33</v>
      </c>
      <c r="T453" s="47">
        <v>196.89</v>
      </c>
      <c r="U453" s="47">
        <v>233.7</v>
      </c>
      <c r="V453" s="47">
        <v>179.79</v>
      </c>
      <c r="W453" s="47">
        <v>234.37</v>
      </c>
      <c r="X453" s="47">
        <v>195.07</v>
      </c>
      <c r="Y453" s="47">
        <v>110.46</v>
      </c>
      <c r="Z453" s="67">
        <v>40.81</v>
      </c>
      <c r="AA453" s="56"/>
    </row>
    <row r="454" spans="1:27" ht="16.5" x14ac:dyDescent="0.25">
      <c r="A454" s="55"/>
      <c r="B454" s="79">
        <v>15</v>
      </c>
      <c r="C454" s="75">
        <v>45.8</v>
      </c>
      <c r="D454" s="47">
        <v>53.1</v>
      </c>
      <c r="E454" s="47">
        <v>88.83</v>
      </c>
      <c r="F454" s="47">
        <v>92.25</v>
      </c>
      <c r="G454" s="47">
        <v>95.52</v>
      </c>
      <c r="H454" s="47">
        <v>162.02000000000001</v>
      </c>
      <c r="I454" s="47">
        <v>244.03</v>
      </c>
      <c r="J454" s="47">
        <v>384.37</v>
      </c>
      <c r="K454" s="47">
        <v>268.32</v>
      </c>
      <c r="L454" s="47">
        <v>238.45</v>
      </c>
      <c r="M454" s="47">
        <v>213.1</v>
      </c>
      <c r="N454" s="47">
        <v>218.27</v>
      </c>
      <c r="O454" s="47">
        <v>201.09</v>
      </c>
      <c r="P454" s="47">
        <v>220.33</v>
      </c>
      <c r="Q454" s="47">
        <v>208.1</v>
      </c>
      <c r="R454" s="47">
        <v>196.16</v>
      </c>
      <c r="S454" s="47">
        <v>219.13</v>
      </c>
      <c r="T454" s="47">
        <v>219.85</v>
      </c>
      <c r="U454" s="47">
        <v>195.35</v>
      </c>
      <c r="V454" s="47">
        <v>96.38</v>
      </c>
      <c r="W454" s="47">
        <v>77.709999999999994</v>
      </c>
      <c r="X454" s="47">
        <v>136.72999999999999</v>
      </c>
      <c r="Y454" s="47">
        <v>0</v>
      </c>
      <c r="Z454" s="67">
        <v>54.3</v>
      </c>
      <c r="AA454" s="56"/>
    </row>
    <row r="455" spans="1:27" ht="16.5" x14ac:dyDescent="0.25">
      <c r="A455" s="55"/>
      <c r="B455" s="79">
        <v>16</v>
      </c>
      <c r="C455" s="75">
        <v>32.700000000000003</v>
      </c>
      <c r="D455" s="47">
        <v>24.62</v>
      </c>
      <c r="E455" s="47">
        <v>83.78</v>
      </c>
      <c r="F455" s="47">
        <v>84.41</v>
      </c>
      <c r="G455" s="47">
        <v>59.37</v>
      </c>
      <c r="H455" s="47">
        <v>83.62</v>
      </c>
      <c r="I455" s="47">
        <v>79.48</v>
      </c>
      <c r="J455" s="47">
        <v>164.64</v>
      </c>
      <c r="K455" s="47">
        <v>297.95</v>
      </c>
      <c r="L455" s="47">
        <v>236.17</v>
      </c>
      <c r="M455" s="47">
        <v>179</v>
      </c>
      <c r="N455" s="47">
        <v>190.17</v>
      </c>
      <c r="O455" s="47">
        <v>217.63</v>
      </c>
      <c r="P455" s="47">
        <v>220.12</v>
      </c>
      <c r="Q455" s="47">
        <v>211.28</v>
      </c>
      <c r="R455" s="47">
        <v>221.65</v>
      </c>
      <c r="S455" s="47">
        <v>251.48</v>
      </c>
      <c r="T455" s="47">
        <v>261.16000000000003</v>
      </c>
      <c r="U455" s="47">
        <v>199.42</v>
      </c>
      <c r="V455" s="47">
        <v>167.5</v>
      </c>
      <c r="W455" s="47">
        <v>195.53</v>
      </c>
      <c r="X455" s="47">
        <v>52.02</v>
      </c>
      <c r="Y455" s="47">
        <v>12.07</v>
      </c>
      <c r="Z455" s="67">
        <v>0</v>
      </c>
      <c r="AA455" s="56"/>
    </row>
    <row r="456" spans="1:27" ht="16.5" x14ac:dyDescent="0.25">
      <c r="A456" s="55"/>
      <c r="B456" s="79">
        <v>17</v>
      </c>
      <c r="C456" s="75">
        <v>1.59</v>
      </c>
      <c r="D456" s="47">
        <v>13.21</v>
      </c>
      <c r="E456" s="47">
        <v>0</v>
      </c>
      <c r="F456" s="47">
        <v>8.27</v>
      </c>
      <c r="G456" s="47">
        <v>65.430000000000007</v>
      </c>
      <c r="H456" s="47">
        <v>36.54</v>
      </c>
      <c r="I456" s="47">
        <v>159.91999999999999</v>
      </c>
      <c r="J456" s="47">
        <v>167.69</v>
      </c>
      <c r="K456" s="47">
        <v>127.12</v>
      </c>
      <c r="L456" s="47">
        <v>103.76</v>
      </c>
      <c r="M456" s="47">
        <v>121.28</v>
      </c>
      <c r="N456" s="47">
        <v>143.38999999999999</v>
      </c>
      <c r="O456" s="47">
        <v>147.75</v>
      </c>
      <c r="P456" s="47">
        <v>181.7</v>
      </c>
      <c r="Q456" s="47">
        <v>159.41999999999999</v>
      </c>
      <c r="R456" s="47">
        <v>177.68</v>
      </c>
      <c r="S456" s="47">
        <v>213.7</v>
      </c>
      <c r="T456" s="47">
        <v>189.3</v>
      </c>
      <c r="U456" s="47">
        <v>124.68</v>
      </c>
      <c r="V456" s="47">
        <v>17.86</v>
      </c>
      <c r="W456" s="47">
        <v>0</v>
      </c>
      <c r="X456" s="47">
        <v>3.62</v>
      </c>
      <c r="Y456" s="47">
        <v>0</v>
      </c>
      <c r="Z456" s="67">
        <v>0</v>
      </c>
      <c r="AA456" s="56"/>
    </row>
    <row r="457" spans="1:27" ht="16.5" x14ac:dyDescent="0.25">
      <c r="A457" s="55"/>
      <c r="B457" s="79">
        <v>18</v>
      </c>
      <c r="C457" s="75">
        <v>78.650000000000006</v>
      </c>
      <c r="D457" s="47">
        <v>180.79</v>
      </c>
      <c r="E457" s="47">
        <v>194.87</v>
      </c>
      <c r="F457" s="47">
        <v>209.01</v>
      </c>
      <c r="G457" s="47">
        <v>159.15</v>
      </c>
      <c r="H457" s="47">
        <v>195.32</v>
      </c>
      <c r="I457" s="47">
        <v>322.64999999999998</v>
      </c>
      <c r="J457" s="47">
        <v>334.77</v>
      </c>
      <c r="K457" s="47">
        <v>329.02</v>
      </c>
      <c r="L457" s="47">
        <v>306.51</v>
      </c>
      <c r="M457" s="47">
        <v>321.24</v>
      </c>
      <c r="N457" s="47">
        <v>322.18</v>
      </c>
      <c r="O457" s="47">
        <v>202.73</v>
      </c>
      <c r="P457" s="47">
        <v>218.49</v>
      </c>
      <c r="Q457" s="47">
        <v>135.77000000000001</v>
      </c>
      <c r="R457" s="47">
        <v>193.5</v>
      </c>
      <c r="S457" s="47">
        <v>194.87</v>
      </c>
      <c r="T457" s="47">
        <v>215.44</v>
      </c>
      <c r="U457" s="47">
        <v>171.62</v>
      </c>
      <c r="V457" s="47">
        <v>172.11</v>
      </c>
      <c r="W457" s="47">
        <v>102.51</v>
      </c>
      <c r="X457" s="47">
        <v>85.69</v>
      </c>
      <c r="Y457" s="47">
        <v>2.08</v>
      </c>
      <c r="Z457" s="67">
        <v>72.03</v>
      </c>
      <c r="AA457" s="56"/>
    </row>
    <row r="458" spans="1:27" ht="16.5" x14ac:dyDescent="0.25">
      <c r="A458" s="55"/>
      <c r="B458" s="79">
        <v>19</v>
      </c>
      <c r="C458" s="75">
        <v>107.3</v>
      </c>
      <c r="D458" s="47">
        <v>155.75</v>
      </c>
      <c r="E458" s="47">
        <v>157.47999999999999</v>
      </c>
      <c r="F458" s="47">
        <v>164.97</v>
      </c>
      <c r="G458" s="47">
        <v>118.24</v>
      </c>
      <c r="H458" s="47">
        <v>218.79</v>
      </c>
      <c r="I458" s="47">
        <v>359.35</v>
      </c>
      <c r="J458" s="47">
        <v>267.98</v>
      </c>
      <c r="K458" s="47">
        <v>287.08</v>
      </c>
      <c r="L458" s="47">
        <v>253.42</v>
      </c>
      <c r="M458" s="47">
        <v>219.75</v>
      </c>
      <c r="N458" s="47">
        <v>188.58</v>
      </c>
      <c r="O458" s="47">
        <v>192.77</v>
      </c>
      <c r="P458" s="47">
        <v>183.43</v>
      </c>
      <c r="Q458" s="47">
        <v>150.56</v>
      </c>
      <c r="R458" s="47">
        <v>221.06</v>
      </c>
      <c r="S458" s="47">
        <v>189.12</v>
      </c>
      <c r="T458" s="47">
        <v>190.19</v>
      </c>
      <c r="U458" s="47">
        <v>174.75</v>
      </c>
      <c r="V458" s="47">
        <v>157.30000000000001</v>
      </c>
      <c r="W458" s="47">
        <v>20.03</v>
      </c>
      <c r="X458" s="47">
        <v>0</v>
      </c>
      <c r="Y458" s="47">
        <v>0</v>
      </c>
      <c r="Z458" s="67">
        <v>0</v>
      </c>
      <c r="AA458" s="56"/>
    </row>
    <row r="459" spans="1:27" ht="16.5" x14ac:dyDescent="0.25">
      <c r="A459" s="55"/>
      <c r="B459" s="79">
        <v>20</v>
      </c>
      <c r="C459" s="75">
        <v>14.01</v>
      </c>
      <c r="D459" s="47">
        <v>43.23</v>
      </c>
      <c r="E459" s="47">
        <v>108.61</v>
      </c>
      <c r="F459" s="47">
        <v>104.55</v>
      </c>
      <c r="G459" s="47">
        <v>20.67</v>
      </c>
      <c r="H459" s="47">
        <v>34.5</v>
      </c>
      <c r="I459" s="47">
        <v>104.29</v>
      </c>
      <c r="J459" s="47">
        <v>138.06</v>
      </c>
      <c r="K459" s="47">
        <v>108.93</v>
      </c>
      <c r="L459" s="47">
        <v>68.73</v>
      </c>
      <c r="M459" s="47">
        <v>24.88</v>
      </c>
      <c r="N459" s="47">
        <v>21.37</v>
      </c>
      <c r="O459" s="47">
        <v>32.880000000000003</v>
      </c>
      <c r="P459" s="47">
        <v>0</v>
      </c>
      <c r="Q459" s="47">
        <v>0</v>
      </c>
      <c r="R459" s="47">
        <v>25.33</v>
      </c>
      <c r="S459" s="47">
        <v>89.09</v>
      </c>
      <c r="T459" s="47">
        <v>139.69999999999999</v>
      </c>
      <c r="U459" s="47">
        <v>33.75</v>
      </c>
      <c r="V459" s="47">
        <v>0</v>
      </c>
      <c r="W459" s="47">
        <v>0</v>
      </c>
      <c r="X459" s="47">
        <v>0</v>
      </c>
      <c r="Y459" s="47">
        <v>0</v>
      </c>
      <c r="Z459" s="67">
        <v>0</v>
      </c>
      <c r="AA459" s="56"/>
    </row>
    <row r="460" spans="1:27" ht="16.5" x14ac:dyDescent="0.25">
      <c r="A460" s="55"/>
      <c r="B460" s="79">
        <v>21</v>
      </c>
      <c r="C460" s="75">
        <v>32.770000000000003</v>
      </c>
      <c r="D460" s="47">
        <v>38.020000000000003</v>
      </c>
      <c r="E460" s="47">
        <v>60.2</v>
      </c>
      <c r="F460" s="47">
        <v>91.4</v>
      </c>
      <c r="G460" s="47">
        <v>102.14</v>
      </c>
      <c r="H460" s="47">
        <v>85.3</v>
      </c>
      <c r="I460" s="47">
        <v>202.74</v>
      </c>
      <c r="J460" s="47">
        <v>223.02</v>
      </c>
      <c r="K460" s="47">
        <v>211.73</v>
      </c>
      <c r="L460" s="47">
        <v>162.91</v>
      </c>
      <c r="M460" s="47">
        <v>159.53</v>
      </c>
      <c r="N460" s="47">
        <v>115.14</v>
      </c>
      <c r="O460" s="47">
        <v>96.32</v>
      </c>
      <c r="P460" s="47">
        <v>61.69</v>
      </c>
      <c r="Q460" s="47">
        <v>48.43</v>
      </c>
      <c r="R460" s="47">
        <v>51.52</v>
      </c>
      <c r="S460" s="47">
        <v>68.47</v>
      </c>
      <c r="T460" s="47">
        <v>50.56</v>
      </c>
      <c r="U460" s="47">
        <v>97.04</v>
      </c>
      <c r="V460" s="47">
        <v>58.74</v>
      </c>
      <c r="W460" s="47">
        <v>0</v>
      </c>
      <c r="X460" s="47">
        <v>0</v>
      </c>
      <c r="Y460" s="47">
        <v>0</v>
      </c>
      <c r="Z460" s="67">
        <v>0</v>
      </c>
      <c r="AA460" s="56"/>
    </row>
    <row r="461" spans="1:27" ht="16.5" x14ac:dyDescent="0.25">
      <c r="A461" s="55"/>
      <c r="B461" s="79">
        <v>22</v>
      </c>
      <c r="C461" s="75">
        <v>8</v>
      </c>
      <c r="D461" s="47">
        <v>20.34</v>
      </c>
      <c r="E461" s="47">
        <v>30.29</v>
      </c>
      <c r="F461" s="47">
        <v>25.85</v>
      </c>
      <c r="G461" s="47">
        <v>64.73</v>
      </c>
      <c r="H461" s="47">
        <v>70.47</v>
      </c>
      <c r="I461" s="47">
        <v>48.17</v>
      </c>
      <c r="J461" s="47">
        <v>177.27</v>
      </c>
      <c r="K461" s="47">
        <v>248.15</v>
      </c>
      <c r="L461" s="47">
        <v>227.83</v>
      </c>
      <c r="M461" s="47">
        <v>212.32</v>
      </c>
      <c r="N461" s="47">
        <v>214.49</v>
      </c>
      <c r="O461" s="47">
        <v>158.19999999999999</v>
      </c>
      <c r="P461" s="47">
        <v>211.54</v>
      </c>
      <c r="Q461" s="47">
        <v>120.08</v>
      </c>
      <c r="R461" s="47">
        <v>202.5</v>
      </c>
      <c r="S461" s="47">
        <v>233.22</v>
      </c>
      <c r="T461" s="47">
        <v>248.6</v>
      </c>
      <c r="U461" s="47">
        <v>243.12</v>
      </c>
      <c r="V461" s="47">
        <v>133.81</v>
      </c>
      <c r="W461" s="47">
        <v>61.91</v>
      </c>
      <c r="X461" s="47">
        <v>0</v>
      </c>
      <c r="Y461" s="47">
        <v>0</v>
      </c>
      <c r="Z461" s="67">
        <v>0</v>
      </c>
      <c r="AA461" s="56"/>
    </row>
    <row r="462" spans="1:27" ht="16.5" x14ac:dyDescent="0.25">
      <c r="A462" s="55"/>
      <c r="B462" s="79">
        <v>23</v>
      </c>
      <c r="C462" s="75">
        <v>32.79</v>
      </c>
      <c r="D462" s="47">
        <v>52.57</v>
      </c>
      <c r="E462" s="47">
        <v>29.31</v>
      </c>
      <c r="F462" s="47">
        <v>60.81</v>
      </c>
      <c r="G462" s="47">
        <v>43.52</v>
      </c>
      <c r="H462" s="47">
        <v>85.11</v>
      </c>
      <c r="I462" s="47">
        <v>118.61</v>
      </c>
      <c r="J462" s="47">
        <v>93.28</v>
      </c>
      <c r="K462" s="47">
        <v>174.29</v>
      </c>
      <c r="L462" s="47">
        <v>157.69999999999999</v>
      </c>
      <c r="M462" s="47">
        <v>124</v>
      </c>
      <c r="N462" s="47">
        <v>90.65</v>
      </c>
      <c r="O462" s="47">
        <v>52.63</v>
      </c>
      <c r="P462" s="47">
        <v>34.17</v>
      </c>
      <c r="Q462" s="47">
        <v>0</v>
      </c>
      <c r="R462" s="47">
        <v>0</v>
      </c>
      <c r="S462" s="47">
        <v>0</v>
      </c>
      <c r="T462" s="47">
        <v>0</v>
      </c>
      <c r="U462" s="47">
        <v>0</v>
      </c>
      <c r="V462" s="47">
        <v>0</v>
      </c>
      <c r="W462" s="47">
        <v>0.15</v>
      </c>
      <c r="X462" s="47">
        <v>27.95</v>
      </c>
      <c r="Y462" s="47">
        <v>70.489999999999995</v>
      </c>
      <c r="Z462" s="67">
        <v>25.57</v>
      </c>
      <c r="AA462" s="56"/>
    </row>
    <row r="463" spans="1:27" ht="16.5" x14ac:dyDescent="0.25">
      <c r="A463" s="55"/>
      <c r="B463" s="79">
        <v>24</v>
      </c>
      <c r="C463" s="75">
        <v>0.15</v>
      </c>
      <c r="D463" s="47">
        <v>7.37</v>
      </c>
      <c r="E463" s="47">
        <v>0</v>
      </c>
      <c r="F463" s="47">
        <v>0</v>
      </c>
      <c r="G463" s="47">
        <v>9.76</v>
      </c>
      <c r="H463" s="47">
        <v>19.48</v>
      </c>
      <c r="I463" s="47">
        <v>148.1</v>
      </c>
      <c r="J463" s="47">
        <v>109.01</v>
      </c>
      <c r="K463" s="47">
        <v>75.400000000000006</v>
      </c>
      <c r="L463" s="47">
        <v>118.36</v>
      </c>
      <c r="M463" s="47">
        <v>99.46</v>
      </c>
      <c r="N463" s="47">
        <v>117.67</v>
      </c>
      <c r="O463" s="47">
        <v>152.04</v>
      </c>
      <c r="P463" s="47">
        <v>147.58000000000001</v>
      </c>
      <c r="Q463" s="47">
        <v>49.72</v>
      </c>
      <c r="R463" s="47">
        <v>29.44</v>
      </c>
      <c r="S463" s="47">
        <v>1.75</v>
      </c>
      <c r="T463" s="47">
        <v>4.93</v>
      </c>
      <c r="U463" s="47">
        <v>44.1</v>
      </c>
      <c r="V463" s="47">
        <v>0</v>
      </c>
      <c r="W463" s="47">
        <v>0</v>
      </c>
      <c r="X463" s="47">
        <v>0</v>
      </c>
      <c r="Y463" s="47">
        <v>0</v>
      </c>
      <c r="Z463" s="67">
        <v>0</v>
      </c>
      <c r="AA463" s="56"/>
    </row>
    <row r="464" spans="1:27" ht="16.5" x14ac:dyDescent="0.25">
      <c r="A464" s="55"/>
      <c r="B464" s="79">
        <v>25</v>
      </c>
      <c r="C464" s="75">
        <v>0</v>
      </c>
      <c r="D464" s="47">
        <v>0</v>
      </c>
      <c r="E464" s="47">
        <v>0</v>
      </c>
      <c r="F464" s="47">
        <v>55.44</v>
      </c>
      <c r="G464" s="47">
        <v>45.49</v>
      </c>
      <c r="H464" s="47">
        <v>0</v>
      </c>
      <c r="I464" s="47">
        <v>0.16</v>
      </c>
      <c r="J464" s="47">
        <v>87.05</v>
      </c>
      <c r="K464" s="47">
        <v>36.67</v>
      </c>
      <c r="L464" s="47">
        <v>13.84</v>
      </c>
      <c r="M464" s="47">
        <v>7.5</v>
      </c>
      <c r="N464" s="47">
        <v>30.46</v>
      </c>
      <c r="O464" s="47">
        <v>25.85</v>
      </c>
      <c r="P464" s="47">
        <v>8.1</v>
      </c>
      <c r="Q464" s="47">
        <v>0</v>
      </c>
      <c r="R464" s="47">
        <v>0</v>
      </c>
      <c r="S464" s="47">
        <v>10.51</v>
      </c>
      <c r="T464" s="47">
        <v>21.49</v>
      </c>
      <c r="U464" s="47">
        <v>28.6</v>
      </c>
      <c r="V464" s="47">
        <v>0</v>
      </c>
      <c r="W464" s="47">
        <v>0</v>
      </c>
      <c r="X464" s="47">
        <v>0</v>
      </c>
      <c r="Y464" s="47">
        <v>0</v>
      </c>
      <c r="Z464" s="67">
        <v>0</v>
      </c>
      <c r="AA464" s="56"/>
    </row>
    <row r="465" spans="1:27" ht="16.5" x14ac:dyDescent="0.25">
      <c r="A465" s="55"/>
      <c r="B465" s="79">
        <v>26</v>
      </c>
      <c r="C465" s="75">
        <v>5.99</v>
      </c>
      <c r="D465" s="47">
        <v>62.1</v>
      </c>
      <c r="E465" s="47">
        <v>70.63</v>
      </c>
      <c r="F465" s="47">
        <v>17.8</v>
      </c>
      <c r="G465" s="47">
        <v>86.74</v>
      </c>
      <c r="H465" s="47">
        <v>0</v>
      </c>
      <c r="I465" s="47">
        <v>83.83</v>
      </c>
      <c r="J465" s="47">
        <v>101.43</v>
      </c>
      <c r="K465" s="47">
        <v>77.930000000000007</v>
      </c>
      <c r="L465" s="47">
        <v>68.92</v>
      </c>
      <c r="M465" s="47">
        <v>4.87</v>
      </c>
      <c r="N465" s="47">
        <v>0</v>
      </c>
      <c r="O465" s="47">
        <v>0</v>
      </c>
      <c r="P465" s="47">
        <v>0</v>
      </c>
      <c r="Q465" s="47">
        <v>0</v>
      </c>
      <c r="R465" s="47">
        <v>0</v>
      </c>
      <c r="S465" s="47">
        <v>0</v>
      </c>
      <c r="T465" s="47">
        <v>0</v>
      </c>
      <c r="U465" s="47">
        <v>0</v>
      </c>
      <c r="V465" s="47">
        <v>0</v>
      </c>
      <c r="W465" s="47">
        <v>0</v>
      </c>
      <c r="X465" s="47">
        <v>0</v>
      </c>
      <c r="Y465" s="47">
        <v>0</v>
      </c>
      <c r="Z465" s="67">
        <v>0</v>
      </c>
      <c r="AA465" s="56"/>
    </row>
    <row r="466" spans="1:27" ht="16.5" x14ac:dyDescent="0.25">
      <c r="A466" s="55"/>
      <c r="B466" s="79">
        <v>27</v>
      </c>
      <c r="C466" s="75">
        <v>2.4300000000000002</v>
      </c>
      <c r="D466" s="47">
        <v>70.13</v>
      </c>
      <c r="E466" s="47">
        <v>12.6</v>
      </c>
      <c r="F466" s="47">
        <v>52.95</v>
      </c>
      <c r="G466" s="47">
        <v>65.52</v>
      </c>
      <c r="H466" s="47">
        <v>0</v>
      </c>
      <c r="I466" s="47">
        <v>25.99</v>
      </c>
      <c r="J466" s="47">
        <v>87.11</v>
      </c>
      <c r="K466" s="47">
        <v>76.17</v>
      </c>
      <c r="L466" s="47">
        <v>9.35</v>
      </c>
      <c r="M466" s="47">
        <v>8.8000000000000007</v>
      </c>
      <c r="N466" s="47">
        <v>10.49</v>
      </c>
      <c r="O466" s="47">
        <v>30.55</v>
      </c>
      <c r="P466" s="47">
        <v>43.7</v>
      </c>
      <c r="Q466" s="47">
        <v>13.08</v>
      </c>
      <c r="R466" s="47">
        <v>35.409999999999997</v>
      </c>
      <c r="S466" s="47">
        <v>10.9</v>
      </c>
      <c r="T466" s="47">
        <v>0</v>
      </c>
      <c r="U466" s="47">
        <v>0</v>
      </c>
      <c r="V466" s="47">
        <v>0</v>
      </c>
      <c r="W466" s="47">
        <v>0</v>
      </c>
      <c r="X466" s="47">
        <v>0</v>
      </c>
      <c r="Y466" s="47">
        <v>0</v>
      </c>
      <c r="Z466" s="67">
        <v>0</v>
      </c>
      <c r="AA466" s="56"/>
    </row>
    <row r="467" spans="1:27" ht="16.5" x14ac:dyDescent="0.25">
      <c r="A467" s="55"/>
      <c r="B467" s="79">
        <v>28</v>
      </c>
      <c r="C467" s="75">
        <v>0</v>
      </c>
      <c r="D467" s="47">
        <v>27.27</v>
      </c>
      <c r="E467" s="47">
        <v>14.24</v>
      </c>
      <c r="F467" s="47">
        <v>49.8</v>
      </c>
      <c r="G467" s="47">
        <v>49.69</v>
      </c>
      <c r="H467" s="47">
        <v>0</v>
      </c>
      <c r="I467" s="47">
        <v>34.729999999999997</v>
      </c>
      <c r="J467" s="47">
        <v>75.17</v>
      </c>
      <c r="K467" s="47">
        <v>0.84</v>
      </c>
      <c r="L467" s="47">
        <v>4.93</v>
      </c>
      <c r="M467" s="47">
        <v>10.75</v>
      </c>
      <c r="N467" s="47">
        <v>11.71</v>
      </c>
      <c r="O467" s="47">
        <v>18.850000000000001</v>
      </c>
      <c r="P467" s="47">
        <v>8.4499999999999993</v>
      </c>
      <c r="Q467" s="47">
        <v>17.239999999999998</v>
      </c>
      <c r="R467" s="47">
        <v>4.92</v>
      </c>
      <c r="S467" s="47">
        <v>16.25</v>
      </c>
      <c r="T467" s="47">
        <v>2.63</v>
      </c>
      <c r="U467" s="47">
        <v>0.01</v>
      </c>
      <c r="V467" s="47">
        <v>0</v>
      </c>
      <c r="W467" s="47">
        <v>0</v>
      </c>
      <c r="X467" s="47">
        <v>0</v>
      </c>
      <c r="Y467" s="47">
        <v>0</v>
      </c>
      <c r="Z467" s="67">
        <v>0</v>
      </c>
      <c r="AA467" s="56"/>
    </row>
    <row r="468" spans="1:27" ht="16.5" hidden="1" x14ac:dyDescent="0.25">
      <c r="A468" s="55"/>
      <c r="B468" s="79">
        <v>29</v>
      </c>
      <c r="C468" s="75"/>
      <c r="D468" s="47"/>
      <c r="E468" s="47"/>
      <c r="F468" s="47"/>
      <c r="G468" s="47"/>
      <c r="H468" s="47"/>
      <c r="I468" s="47"/>
      <c r="J468" s="47"/>
      <c r="K468" s="47"/>
      <c r="L468" s="47"/>
      <c r="M468" s="47"/>
      <c r="N468" s="47"/>
      <c r="O468" s="47"/>
      <c r="P468" s="47"/>
      <c r="Q468" s="47"/>
      <c r="R468" s="47"/>
      <c r="S468" s="47"/>
      <c r="T468" s="47"/>
      <c r="U468" s="47"/>
      <c r="V468" s="47"/>
      <c r="W468" s="47"/>
      <c r="X468" s="47"/>
      <c r="Y468" s="47"/>
      <c r="Z468" s="67"/>
      <c r="AA468" s="56"/>
    </row>
    <row r="469" spans="1:27" ht="16.5" hidden="1" x14ac:dyDescent="0.25">
      <c r="A469" s="55"/>
      <c r="B469" s="79">
        <v>30</v>
      </c>
      <c r="C469" s="75"/>
      <c r="D469" s="47"/>
      <c r="E469" s="47"/>
      <c r="F469" s="47"/>
      <c r="G469" s="47"/>
      <c r="H469" s="47"/>
      <c r="I469" s="47"/>
      <c r="J469" s="47"/>
      <c r="K469" s="47"/>
      <c r="L469" s="47"/>
      <c r="M469" s="47"/>
      <c r="N469" s="47"/>
      <c r="O469" s="47"/>
      <c r="P469" s="47"/>
      <c r="Q469" s="47"/>
      <c r="R469" s="47"/>
      <c r="S469" s="47"/>
      <c r="T469" s="47"/>
      <c r="U469" s="47"/>
      <c r="V469" s="47"/>
      <c r="W469" s="47"/>
      <c r="X469" s="47"/>
      <c r="Y469" s="47"/>
      <c r="Z469" s="67"/>
      <c r="AA469" s="56"/>
    </row>
    <row r="470" spans="1:27" ht="17.25" hidden="1" thickBot="1" x14ac:dyDescent="0.3">
      <c r="A470" s="55"/>
      <c r="B470" s="80">
        <v>31</v>
      </c>
      <c r="C470" s="76"/>
      <c r="D470" s="68"/>
      <c r="E470" s="68"/>
      <c r="F470" s="68"/>
      <c r="G470" s="68"/>
      <c r="H470" s="68"/>
      <c r="I470" s="68"/>
      <c r="J470" s="68"/>
      <c r="K470" s="68"/>
      <c r="L470" s="68"/>
      <c r="M470" s="68"/>
      <c r="N470" s="68"/>
      <c r="O470" s="68"/>
      <c r="P470" s="68"/>
      <c r="Q470" s="68"/>
      <c r="R470" s="68"/>
      <c r="S470" s="68"/>
      <c r="T470" s="68"/>
      <c r="U470" s="68"/>
      <c r="V470" s="68"/>
      <c r="W470" s="68"/>
      <c r="X470" s="68"/>
      <c r="Y470" s="68"/>
      <c r="Z470" s="69"/>
      <c r="AA470" s="56"/>
    </row>
    <row r="471" spans="1:27" ht="16.5" thickBot="1" x14ac:dyDescent="0.3">
      <c r="A471" s="55"/>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c r="AA471" s="56"/>
    </row>
    <row r="472" spans="1:27" x14ac:dyDescent="0.25">
      <c r="A472" s="55"/>
      <c r="B472" s="310" t="s">
        <v>121</v>
      </c>
      <c r="C472" s="312" t="s">
        <v>154</v>
      </c>
      <c r="D472" s="312"/>
      <c r="E472" s="312"/>
      <c r="F472" s="312"/>
      <c r="G472" s="312"/>
      <c r="H472" s="312"/>
      <c r="I472" s="312"/>
      <c r="J472" s="312"/>
      <c r="K472" s="312"/>
      <c r="L472" s="312"/>
      <c r="M472" s="312"/>
      <c r="N472" s="312"/>
      <c r="O472" s="312"/>
      <c r="P472" s="312"/>
      <c r="Q472" s="312"/>
      <c r="R472" s="312"/>
      <c r="S472" s="312"/>
      <c r="T472" s="312"/>
      <c r="U472" s="312"/>
      <c r="V472" s="312"/>
      <c r="W472" s="312"/>
      <c r="X472" s="312"/>
      <c r="Y472" s="312"/>
      <c r="Z472" s="313"/>
      <c r="AA472" s="56"/>
    </row>
    <row r="473" spans="1:27" ht="32.25" thickBot="1" x14ac:dyDescent="0.3">
      <c r="A473" s="55"/>
      <c r="B473" s="311"/>
      <c r="C473" s="77" t="s">
        <v>122</v>
      </c>
      <c r="D473" s="72" t="s">
        <v>123</v>
      </c>
      <c r="E473" s="72" t="s">
        <v>124</v>
      </c>
      <c r="F473" s="72" t="s">
        <v>125</v>
      </c>
      <c r="G473" s="72" t="s">
        <v>126</v>
      </c>
      <c r="H473" s="72" t="s">
        <v>127</v>
      </c>
      <c r="I473" s="72" t="s">
        <v>128</v>
      </c>
      <c r="J473" s="72" t="s">
        <v>129</v>
      </c>
      <c r="K473" s="72" t="s">
        <v>130</v>
      </c>
      <c r="L473" s="72" t="s">
        <v>131</v>
      </c>
      <c r="M473" s="72" t="s">
        <v>132</v>
      </c>
      <c r="N473" s="72" t="s">
        <v>133</v>
      </c>
      <c r="O473" s="72" t="s">
        <v>134</v>
      </c>
      <c r="P473" s="72" t="s">
        <v>135</v>
      </c>
      <c r="Q473" s="72" t="s">
        <v>136</v>
      </c>
      <c r="R473" s="72" t="s">
        <v>137</v>
      </c>
      <c r="S473" s="72" t="s">
        <v>138</v>
      </c>
      <c r="T473" s="72" t="s">
        <v>139</v>
      </c>
      <c r="U473" s="72" t="s">
        <v>140</v>
      </c>
      <c r="V473" s="72" t="s">
        <v>141</v>
      </c>
      <c r="W473" s="72" t="s">
        <v>142</v>
      </c>
      <c r="X473" s="72" t="s">
        <v>143</v>
      </c>
      <c r="Y473" s="72" t="s">
        <v>144</v>
      </c>
      <c r="Z473" s="73" t="s">
        <v>145</v>
      </c>
      <c r="AA473" s="56"/>
    </row>
    <row r="474" spans="1:27" ht="16.5" x14ac:dyDescent="0.25">
      <c r="A474" s="55"/>
      <c r="B474" s="84">
        <v>1</v>
      </c>
      <c r="C474" s="74">
        <v>0</v>
      </c>
      <c r="D474" s="70">
        <v>0</v>
      </c>
      <c r="E474" s="70">
        <v>0</v>
      </c>
      <c r="F474" s="70">
        <v>0</v>
      </c>
      <c r="G474" s="70">
        <v>0</v>
      </c>
      <c r="H474" s="70">
        <v>0</v>
      </c>
      <c r="I474" s="70">
        <v>0</v>
      </c>
      <c r="J474" s="70">
        <v>0</v>
      </c>
      <c r="K474" s="70">
        <v>0</v>
      </c>
      <c r="L474" s="70">
        <v>0</v>
      </c>
      <c r="M474" s="70">
        <v>0</v>
      </c>
      <c r="N474" s="70">
        <v>0</v>
      </c>
      <c r="O474" s="70">
        <v>0</v>
      </c>
      <c r="P474" s="70">
        <v>0</v>
      </c>
      <c r="Q474" s="70">
        <v>0</v>
      </c>
      <c r="R474" s="70">
        <v>0</v>
      </c>
      <c r="S474" s="70">
        <v>0</v>
      </c>
      <c r="T474" s="70">
        <v>0</v>
      </c>
      <c r="U474" s="70">
        <v>0</v>
      </c>
      <c r="V474" s="70">
        <v>0</v>
      </c>
      <c r="W474" s="70">
        <v>0</v>
      </c>
      <c r="X474" s="70">
        <v>0</v>
      </c>
      <c r="Y474" s="70">
        <v>0</v>
      </c>
      <c r="Z474" s="71">
        <v>40.24</v>
      </c>
      <c r="AA474" s="56"/>
    </row>
    <row r="475" spans="1:27" ht="16.5" x14ac:dyDescent="0.25">
      <c r="A475" s="55"/>
      <c r="B475" s="79">
        <v>2</v>
      </c>
      <c r="C475" s="75">
        <v>0</v>
      </c>
      <c r="D475" s="47">
        <v>0</v>
      </c>
      <c r="E475" s="47">
        <v>0</v>
      </c>
      <c r="F475" s="47">
        <v>0</v>
      </c>
      <c r="G475" s="47">
        <v>0</v>
      </c>
      <c r="H475" s="47">
        <v>0</v>
      </c>
      <c r="I475" s="47">
        <v>0</v>
      </c>
      <c r="J475" s="47">
        <v>0</v>
      </c>
      <c r="K475" s="47">
        <v>0</v>
      </c>
      <c r="L475" s="47">
        <v>0</v>
      </c>
      <c r="M475" s="47">
        <v>0</v>
      </c>
      <c r="N475" s="47">
        <v>0</v>
      </c>
      <c r="O475" s="47">
        <v>0</v>
      </c>
      <c r="P475" s="47">
        <v>0</v>
      </c>
      <c r="Q475" s="47">
        <v>0</v>
      </c>
      <c r="R475" s="47">
        <v>0</v>
      </c>
      <c r="S475" s="47">
        <v>0</v>
      </c>
      <c r="T475" s="47">
        <v>5.95</v>
      </c>
      <c r="U475" s="47">
        <v>0.22</v>
      </c>
      <c r="V475" s="47">
        <v>0.32</v>
      </c>
      <c r="W475" s="47">
        <v>0</v>
      </c>
      <c r="X475" s="47">
        <v>0</v>
      </c>
      <c r="Y475" s="47">
        <v>160.37</v>
      </c>
      <c r="Z475" s="67">
        <v>66.52</v>
      </c>
      <c r="AA475" s="56"/>
    </row>
    <row r="476" spans="1:27" ht="16.5" x14ac:dyDescent="0.25">
      <c r="A476" s="55"/>
      <c r="B476" s="79">
        <v>3</v>
      </c>
      <c r="C476" s="75">
        <v>0</v>
      </c>
      <c r="D476" s="47">
        <v>0</v>
      </c>
      <c r="E476" s="47">
        <v>0</v>
      </c>
      <c r="F476" s="47">
        <v>0</v>
      </c>
      <c r="G476" s="47">
        <v>0</v>
      </c>
      <c r="H476" s="47">
        <v>0</v>
      </c>
      <c r="I476" s="47">
        <v>0</v>
      </c>
      <c r="J476" s="47">
        <v>0</v>
      </c>
      <c r="K476" s="47">
        <v>0</v>
      </c>
      <c r="L476" s="47">
        <v>0</v>
      </c>
      <c r="M476" s="47">
        <v>0</v>
      </c>
      <c r="N476" s="47">
        <v>0</v>
      </c>
      <c r="O476" s="47">
        <v>0</v>
      </c>
      <c r="P476" s="47">
        <v>0</v>
      </c>
      <c r="Q476" s="47">
        <v>0</v>
      </c>
      <c r="R476" s="47">
        <v>0</v>
      </c>
      <c r="S476" s="47">
        <v>0</v>
      </c>
      <c r="T476" s="47">
        <v>0</v>
      </c>
      <c r="U476" s="47">
        <v>0</v>
      </c>
      <c r="V476" s="47">
        <v>0</v>
      </c>
      <c r="W476" s="47">
        <v>49.61</v>
      </c>
      <c r="X476" s="47">
        <v>195.54</v>
      </c>
      <c r="Y476" s="47">
        <v>80.23</v>
      </c>
      <c r="Z476" s="67">
        <v>76.75</v>
      </c>
      <c r="AA476" s="56"/>
    </row>
    <row r="477" spans="1:27" ht="16.5" x14ac:dyDescent="0.25">
      <c r="A477" s="55"/>
      <c r="B477" s="79">
        <v>4</v>
      </c>
      <c r="C477" s="75">
        <v>68.02</v>
      </c>
      <c r="D477" s="47">
        <v>1.74</v>
      </c>
      <c r="E477" s="47">
        <v>1.36</v>
      </c>
      <c r="F477" s="47">
        <v>0</v>
      </c>
      <c r="G477" s="47">
        <v>0</v>
      </c>
      <c r="H477" s="47">
        <v>0</v>
      </c>
      <c r="I477" s="47">
        <v>0</v>
      </c>
      <c r="J477" s="47">
        <v>0</v>
      </c>
      <c r="K477" s="47">
        <v>0</v>
      </c>
      <c r="L477" s="47">
        <v>0</v>
      </c>
      <c r="M477" s="47">
        <v>0</v>
      </c>
      <c r="N477" s="47">
        <v>0</v>
      </c>
      <c r="O477" s="47">
        <v>0</v>
      </c>
      <c r="P477" s="47">
        <v>0</v>
      </c>
      <c r="Q477" s="47">
        <v>0</v>
      </c>
      <c r="R477" s="47">
        <v>0</v>
      </c>
      <c r="S477" s="47">
        <v>0</v>
      </c>
      <c r="T477" s="47">
        <v>0.14000000000000001</v>
      </c>
      <c r="U477" s="47">
        <v>180.83</v>
      </c>
      <c r="V477" s="47">
        <v>137.22</v>
      </c>
      <c r="W477" s="47">
        <v>165.34</v>
      </c>
      <c r="X477" s="47">
        <v>99.06</v>
      </c>
      <c r="Y477" s="47">
        <v>181.76</v>
      </c>
      <c r="Z477" s="67">
        <v>116.7</v>
      </c>
      <c r="AA477" s="56"/>
    </row>
    <row r="478" spans="1:27" ht="16.5" x14ac:dyDescent="0.25">
      <c r="A478" s="55"/>
      <c r="B478" s="79">
        <v>5</v>
      </c>
      <c r="C478" s="75">
        <v>47.67</v>
      </c>
      <c r="D478" s="47">
        <v>0</v>
      </c>
      <c r="E478" s="47">
        <v>0</v>
      </c>
      <c r="F478" s="47">
        <v>0</v>
      </c>
      <c r="G478" s="47">
        <v>0</v>
      </c>
      <c r="H478" s="47">
        <v>0</v>
      </c>
      <c r="I478" s="47">
        <v>0</v>
      </c>
      <c r="J478" s="47">
        <v>0</v>
      </c>
      <c r="K478" s="47">
        <v>0</v>
      </c>
      <c r="L478" s="47">
        <v>0</v>
      </c>
      <c r="M478" s="47">
        <v>0</v>
      </c>
      <c r="N478" s="47">
        <v>0</v>
      </c>
      <c r="O478" s="47">
        <v>0</v>
      </c>
      <c r="P478" s="47">
        <v>0</v>
      </c>
      <c r="Q478" s="47">
        <v>0</v>
      </c>
      <c r="R478" s="47">
        <v>0</v>
      </c>
      <c r="S478" s="47">
        <v>0</v>
      </c>
      <c r="T478" s="47">
        <v>0</v>
      </c>
      <c r="U478" s="47">
        <v>0</v>
      </c>
      <c r="V478" s="47">
        <v>0</v>
      </c>
      <c r="W478" s="47">
        <v>0</v>
      </c>
      <c r="X478" s="47">
        <v>9.0399999999999991</v>
      </c>
      <c r="Y478" s="47">
        <v>14.23</v>
      </c>
      <c r="Z478" s="67">
        <v>26.93</v>
      </c>
      <c r="AA478" s="56"/>
    </row>
    <row r="479" spans="1:27" ht="16.5" x14ac:dyDescent="0.25">
      <c r="A479" s="55"/>
      <c r="B479" s="79">
        <v>6</v>
      </c>
      <c r="C479" s="75">
        <v>0</v>
      </c>
      <c r="D479" s="47">
        <v>0</v>
      </c>
      <c r="E479" s="47">
        <v>0</v>
      </c>
      <c r="F479" s="47">
        <v>0</v>
      </c>
      <c r="G479" s="47">
        <v>0</v>
      </c>
      <c r="H479" s="47">
        <v>0</v>
      </c>
      <c r="I479" s="47">
        <v>0</v>
      </c>
      <c r="J479" s="47">
        <v>0</v>
      </c>
      <c r="K479" s="47">
        <v>0</v>
      </c>
      <c r="L479" s="47">
        <v>0</v>
      </c>
      <c r="M479" s="47">
        <v>0</v>
      </c>
      <c r="N479" s="47">
        <v>0</v>
      </c>
      <c r="O479" s="47">
        <v>0</v>
      </c>
      <c r="P479" s="47">
        <v>0</v>
      </c>
      <c r="Q479" s="47">
        <v>0</v>
      </c>
      <c r="R479" s="47">
        <v>0</v>
      </c>
      <c r="S479" s="47">
        <v>0</v>
      </c>
      <c r="T479" s="47">
        <v>0</v>
      </c>
      <c r="U479" s="47">
        <v>0.05</v>
      </c>
      <c r="V479" s="47">
        <v>84.91</v>
      </c>
      <c r="W479" s="47">
        <v>61.26</v>
      </c>
      <c r="X479" s="47">
        <v>0</v>
      </c>
      <c r="Y479" s="47">
        <v>88.2</v>
      </c>
      <c r="Z479" s="67">
        <v>90.85</v>
      </c>
      <c r="AA479" s="56"/>
    </row>
    <row r="480" spans="1:27" ht="16.5" x14ac:dyDescent="0.25">
      <c r="A480" s="55"/>
      <c r="B480" s="79">
        <v>7</v>
      </c>
      <c r="C480" s="75">
        <v>58.9</v>
      </c>
      <c r="D480" s="47">
        <v>20.74</v>
      </c>
      <c r="E480" s="47">
        <v>0.02</v>
      </c>
      <c r="F480" s="47">
        <v>0</v>
      </c>
      <c r="G480" s="47">
        <v>0</v>
      </c>
      <c r="H480" s="47">
        <v>0</v>
      </c>
      <c r="I480" s="47">
        <v>0</v>
      </c>
      <c r="J480" s="47">
        <v>0</v>
      </c>
      <c r="K480" s="47">
        <v>0</v>
      </c>
      <c r="L480" s="47">
        <v>0</v>
      </c>
      <c r="M480" s="47">
        <v>0</v>
      </c>
      <c r="N480" s="47">
        <v>0</v>
      </c>
      <c r="O480" s="47">
        <v>0</v>
      </c>
      <c r="P480" s="47">
        <v>0</v>
      </c>
      <c r="Q480" s="47">
        <v>0</v>
      </c>
      <c r="R480" s="47">
        <v>0</v>
      </c>
      <c r="S480" s="47">
        <v>4.83</v>
      </c>
      <c r="T480" s="47">
        <v>0</v>
      </c>
      <c r="U480" s="47">
        <v>0.01</v>
      </c>
      <c r="V480" s="47">
        <v>82.02</v>
      </c>
      <c r="W480" s="47">
        <v>36.43</v>
      </c>
      <c r="X480" s="47">
        <v>54.93</v>
      </c>
      <c r="Y480" s="47">
        <v>147.63</v>
      </c>
      <c r="Z480" s="67">
        <v>0</v>
      </c>
      <c r="AA480" s="56"/>
    </row>
    <row r="481" spans="1:27" ht="16.5" x14ac:dyDescent="0.25">
      <c r="A481" s="55"/>
      <c r="B481" s="79">
        <v>8</v>
      </c>
      <c r="C481" s="75">
        <v>0</v>
      </c>
      <c r="D481" s="47">
        <v>0</v>
      </c>
      <c r="E481" s="47">
        <v>0</v>
      </c>
      <c r="F481" s="47">
        <v>0</v>
      </c>
      <c r="G481" s="47">
        <v>0</v>
      </c>
      <c r="H481" s="47">
        <v>0</v>
      </c>
      <c r="I481" s="47">
        <v>0</v>
      </c>
      <c r="J481" s="47">
        <v>0</v>
      </c>
      <c r="K481" s="47">
        <v>0</v>
      </c>
      <c r="L481" s="47">
        <v>0</v>
      </c>
      <c r="M481" s="47">
        <v>0</v>
      </c>
      <c r="N481" s="47">
        <v>0</v>
      </c>
      <c r="O481" s="47">
        <v>0</v>
      </c>
      <c r="P481" s="47">
        <v>0</v>
      </c>
      <c r="Q481" s="47">
        <v>0</v>
      </c>
      <c r="R481" s="47">
        <v>0</v>
      </c>
      <c r="S481" s="47">
        <v>0</v>
      </c>
      <c r="T481" s="47">
        <v>0</v>
      </c>
      <c r="U481" s="47">
        <v>0</v>
      </c>
      <c r="V481" s="47">
        <v>0</v>
      </c>
      <c r="W481" s="47">
        <v>0</v>
      </c>
      <c r="X481" s="47">
        <v>0.22</v>
      </c>
      <c r="Y481" s="47">
        <v>0</v>
      </c>
      <c r="Z481" s="67">
        <v>0</v>
      </c>
      <c r="AA481" s="56"/>
    </row>
    <row r="482" spans="1:27" ht="16.5" x14ac:dyDescent="0.25">
      <c r="A482" s="55"/>
      <c r="B482" s="79">
        <v>9</v>
      </c>
      <c r="C482" s="75">
        <v>0</v>
      </c>
      <c r="D482" s="47">
        <v>0</v>
      </c>
      <c r="E482" s="47">
        <v>0</v>
      </c>
      <c r="F482" s="47">
        <v>0</v>
      </c>
      <c r="G482" s="47">
        <v>0</v>
      </c>
      <c r="H482" s="47">
        <v>0</v>
      </c>
      <c r="I482" s="47">
        <v>0</v>
      </c>
      <c r="J482" s="47">
        <v>0</v>
      </c>
      <c r="K482" s="47">
        <v>0</v>
      </c>
      <c r="L482" s="47">
        <v>0</v>
      </c>
      <c r="M482" s="47">
        <v>0</v>
      </c>
      <c r="N482" s="47">
        <v>0</v>
      </c>
      <c r="O482" s="47">
        <v>0</v>
      </c>
      <c r="P482" s="47">
        <v>0</v>
      </c>
      <c r="Q482" s="47">
        <v>0</v>
      </c>
      <c r="R482" s="47">
        <v>0</v>
      </c>
      <c r="S482" s="47">
        <v>0</v>
      </c>
      <c r="T482" s="47">
        <v>0</v>
      </c>
      <c r="U482" s="47">
        <v>0</v>
      </c>
      <c r="V482" s="47">
        <v>0</v>
      </c>
      <c r="W482" s="47">
        <v>0</v>
      </c>
      <c r="X482" s="47">
        <v>260.64999999999998</v>
      </c>
      <c r="Y482" s="47">
        <v>126.78</v>
      </c>
      <c r="Z482" s="67">
        <v>0</v>
      </c>
      <c r="AA482" s="56"/>
    </row>
    <row r="483" spans="1:27" ht="16.5" x14ac:dyDescent="0.25">
      <c r="A483" s="55"/>
      <c r="B483" s="79">
        <v>10</v>
      </c>
      <c r="C483" s="75">
        <v>360.12</v>
      </c>
      <c r="D483" s="47">
        <v>78.72</v>
      </c>
      <c r="E483" s="47">
        <v>54.1</v>
      </c>
      <c r="F483" s="47">
        <v>22.64</v>
      </c>
      <c r="G483" s="47">
        <v>69.180000000000007</v>
      </c>
      <c r="H483" s="47">
        <v>92.86</v>
      </c>
      <c r="I483" s="47">
        <v>0</v>
      </c>
      <c r="J483" s="47">
        <v>0</v>
      </c>
      <c r="K483" s="47">
        <v>0</v>
      </c>
      <c r="L483" s="47">
        <v>0</v>
      </c>
      <c r="M483" s="47">
        <v>0</v>
      </c>
      <c r="N483" s="47">
        <v>0</v>
      </c>
      <c r="O483" s="47">
        <v>0</v>
      </c>
      <c r="P483" s="47">
        <v>0</v>
      </c>
      <c r="Q483" s="47">
        <v>0</v>
      </c>
      <c r="R483" s="47">
        <v>0</v>
      </c>
      <c r="S483" s="47">
        <v>0</v>
      </c>
      <c r="T483" s="47">
        <v>0</v>
      </c>
      <c r="U483" s="47">
        <v>0</v>
      </c>
      <c r="V483" s="47">
        <v>35.06</v>
      </c>
      <c r="W483" s="47">
        <v>54.76</v>
      </c>
      <c r="X483" s="47">
        <v>51.14</v>
      </c>
      <c r="Y483" s="47">
        <v>176.06</v>
      </c>
      <c r="Z483" s="67">
        <v>73.989999999999995</v>
      </c>
      <c r="AA483" s="56"/>
    </row>
    <row r="484" spans="1:27" ht="16.5" x14ac:dyDescent="0.25">
      <c r="A484" s="55"/>
      <c r="B484" s="79">
        <v>11</v>
      </c>
      <c r="C484" s="75">
        <v>11</v>
      </c>
      <c r="D484" s="47">
        <v>43.95</v>
      </c>
      <c r="E484" s="47">
        <v>140</v>
      </c>
      <c r="F484" s="47">
        <v>0</v>
      </c>
      <c r="G484" s="47">
        <v>0</v>
      </c>
      <c r="H484" s="47">
        <v>0</v>
      </c>
      <c r="I484" s="47">
        <v>0</v>
      </c>
      <c r="J484" s="47">
        <v>0</v>
      </c>
      <c r="K484" s="47">
        <v>0</v>
      </c>
      <c r="L484" s="47">
        <v>0</v>
      </c>
      <c r="M484" s="47">
        <v>0</v>
      </c>
      <c r="N484" s="47">
        <v>0</v>
      </c>
      <c r="O484" s="47">
        <v>0</v>
      </c>
      <c r="P484" s="47">
        <v>0</v>
      </c>
      <c r="Q484" s="47">
        <v>0</v>
      </c>
      <c r="R484" s="47">
        <v>0</v>
      </c>
      <c r="S484" s="47">
        <v>0</v>
      </c>
      <c r="T484" s="47">
        <v>0</v>
      </c>
      <c r="U484" s="47">
        <v>0</v>
      </c>
      <c r="V484" s="47">
        <v>63.39</v>
      </c>
      <c r="W484" s="47">
        <v>60.6</v>
      </c>
      <c r="X484" s="47">
        <v>27.05</v>
      </c>
      <c r="Y484" s="47">
        <v>185.76</v>
      </c>
      <c r="Z484" s="67">
        <v>141.83000000000001</v>
      </c>
      <c r="AA484" s="56"/>
    </row>
    <row r="485" spans="1:27" ht="16.5" x14ac:dyDescent="0.25">
      <c r="A485" s="55"/>
      <c r="B485" s="79">
        <v>12</v>
      </c>
      <c r="C485" s="75">
        <v>63.46</v>
      </c>
      <c r="D485" s="47">
        <v>59.72</v>
      </c>
      <c r="E485" s="47">
        <v>56.4</v>
      </c>
      <c r="F485" s="47">
        <v>10.5</v>
      </c>
      <c r="G485" s="47">
        <v>0</v>
      </c>
      <c r="H485" s="47">
        <v>0</v>
      </c>
      <c r="I485" s="47">
        <v>0</v>
      </c>
      <c r="J485" s="47">
        <v>0</v>
      </c>
      <c r="K485" s="47">
        <v>0</v>
      </c>
      <c r="L485" s="47">
        <v>0</v>
      </c>
      <c r="M485" s="47">
        <v>0</v>
      </c>
      <c r="N485" s="47">
        <v>0</v>
      </c>
      <c r="O485" s="47">
        <v>0</v>
      </c>
      <c r="P485" s="47">
        <v>0</v>
      </c>
      <c r="Q485" s="47">
        <v>0</v>
      </c>
      <c r="R485" s="47">
        <v>0</v>
      </c>
      <c r="S485" s="47">
        <v>0</v>
      </c>
      <c r="T485" s="47">
        <v>0</v>
      </c>
      <c r="U485" s="47">
        <v>0</v>
      </c>
      <c r="V485" s="47">
        <v>0</v>
      </c>
      <c r="W485" s="47">
        <v>0</v>
      </c>
      <c r="X485" s="47">
        <v>0</v>
      </c>
      <c r="Y485" s="47">
        <v>132.21</v>
      </c>
      <c r="Z485" s="67">
        <v>110.37</v>
      </c>
      <c r="AA485" s="56"/>
    </row>
    <row r="486" spans="1:27" ht="16.5" x14ac:dyDescent="0.25">
      <c r="A486" s="55"/>
      <c r="B486" s="79">
        <v>13</v>
      </c>
      <c r="C486" s="75">
        <v>0</v>
      </c>
      <c r="D486" s="47">
        <v>0</v>
      </c>
      <c r="E486" s="47">
        <v>0</v>
      </c>
      <c r="F486" s="47">
        <v>0</v>
      </c>
      <c r="G486" s="47">
        <v>0</v>
      </c>
      <c r="H486" s="47">
        <v>0</v>
      </c>
      <c r="I486" s="47">
        <v>0</v>
      </c>
      <c r="J486" s="47">
        <v>0</v>
      </c>
      <c r="K486" s="47">
        <v>0</v>
      </c>
      <c r="L486" s="47">
        <v>0</v>
      </c>
      <c r="M486" s="47">
        <v>0</v>
      </c>
      <c r="N486" s="47">
        <v>0</v>
      </c>
      <c r="O486" s="47">
        <v>0</v>
      </c>
      <c r="P486" s="47">
        <v>0</v>
      </c>
      <c r="Q486" s="47">
        <v>0</v>
      </c>
      <c r="R486" s="47">
        <v>0</v>
      </c>
      <c r="S486" s="47">
        <v>0</v>
      </c>
      <c r="T486" s="47">
        <v>0</v>
      </c>
      <c r="U486" s="47">
        <v>0</v>
      </c>
      <c r="V486" s="47">
        <v>0</v>
      </c>
      <c r="W486" s="47">
        <v>0</v>
      </c>
      <c r="X486" s="47">
        <v>0</v>
      </c>
      <c r="Y486" s="47">
        <v>0</v>
      </c>
      <c r="Z486" s="67">
        <v>0</v>
      </c>
      <c r="AA486" s="56"/>
    </row>
    <row r="487" spans="1:27" ht="16.5" x14ac:dyDescent="0.25">
      <c r="A487" s="55"/>
      <c r="B487" s="79">
        <v>14</v>
      </c>
      <c r="C487" s="75">
        <v>0</v>
      </c>
      <c r="D487" s="47">
        <v>0</v>
      </c>
      <c r="E487" s="47">
        <v>0</v>
      </c>
      <c r="F487" s="47">
        <v>0</v>
      </c>
      <c r="G487" s="47">
        <v>0</v>
      </c>
      <c r="H487" s="47">
        <v>0</v>
      </c>
      <c r="I487" s="47">
        <v>0</v>
      </c>
      <c r="J487" s="47">
        <v>0</v>
      </c>
      <c r="K487" s="47">
        <v>0</v>
      </c>
      <c r="L487" s="47">
        <v>0</v>
      </c>
      <c r="M487" s="47">
        <v>0</v>
      </c>
      <c r="N487" s="47">
        <v>0</v>
      </c>
      <c r="O487" s="47">
        <v>0</v>
      </c>
      <c r="P487" s="47">
        <v>0</v>
      </c>
      <c r="Q487" s="47">
        <v>0</v>
      </c>
      <c r="R487" s="47">
        <v>0</v>
      </c>
      <c r="S487" s="47">
        <v>0</v>
      </c>
      <c r="T487" s="47">
        <v>0</v>
      </c>
      <c r="U487" s="47">
        <v>0</v>
      </c>
      <c r="V487" s="47">
        <v>0</v>
      </c>
      <c r="W487" s="47">
        <v>0</v>
      </c>
      <c r="X487" s="47">
        <v>0</v>
      </c>
      <c r="Y487" s="47">
        <v>0</v>
      </c>
      <c r="Z487" s="67">
        <v>0</v>
      </c>
      <c r="AA487" s="56"/>
    </row>
    <row r="488" spans="1:27" ht="16.5" x14ac:dyDescent="0.25">
      <c r="A488" s="55"/>
      <c r="B488" s="79">
        <v>15</v>
      </c>
      <c r="C488" s="75">
        <v>0</v>
      </c>
      <c r="D488" s="47">
        <v>0</v>
      </c>
      <c r="E488" s="47">
        <v>0</v>
      </c>
      <c r="F488" s="47">
        <v>0</v>
      </c>
      <c r="G488" s="47">
        <v>0</v>
      </c>
      <c r="H488" s="47">
        <v>0</v>
      </c>
      <c r="I488" s="47">
        <v>0</v>
      </c>
      <c r="J488" s="47">
        <v>0</v>
      </c>
      <c r="K488" s="47">
        <v>0</v>
      </c>
      <c r="L488" s="47">
        <v>0</v>
      </c>
      <c r="M488" s="47">
        <v>0</v>
      </c>
      <c r="N488" s="47">
        <v>0</v>
      </c>
      <c r="O488" s="47">
        <v>0</v>
      </c>
      <c r="P488" s="47">
        <v>0</v>
      </c>
      <c r="Q488" s="47">
        <v>0</v>
      </c>
      <c r="R488" s="47">
        <v>0</v>
      </c>
      <c r="S488" s="47">
        <v>0</v>
      </c>
      <c r="T488" s="47">
        <v>0</v>
      </c>
      <c r="U488" s="47">
        <v>0</v>
      </c>
      <c r="V488" s="47">
        <v>0</v>
      </c>
      <c r="W488" s="47">
        <v>0</v>
      </c>
      <c r="X488" s="47">
        <v>0</v>
      </c>
      <c r="Y488" s="47">
        <v>18.920000000000002</v>
      </c>
      <c r="Z488" s="67">
        <v>0</v>
      </c>
      <c r="AA488" s="56"/>
    </row>
    <row r="489" spans="1:27" ht="16.5" x14ac:dyDescent="0.25">
      <c r="A489" s="55"/>
      <c r="B489" s="79">
        <v>16</v>
      </c>
      <c r="C489" s="75">
        <v>0</v>
      </c>
      <c r="D489" s="47">
        <v>0</v>
      </c>
      <c r="E489" s="47">
        <v>0</v>
      </c>
      <c r="F489" s="47">
        <v>0</v>
      </c>
      <c r="G489" s="47">
        <v>0</v>
      </c>
      <c r="H489" s="47">
        <v>0</v>
      </c>
      <c r="I489" s="47">
        <v>0</v>
      </c>
      <c r="J489" s="47">
        <v>0</v>
      </c>
      <c r="K489" s="47">
        <v>0</v>
      </c>
      <c r="L489" s="47">
        <v>0</v>
      </c>
      <c r="M489" s="47">
        <v>0</v>
      </c>
      <c r="N489" s="47">
        <v>0</v>
      </c>
      <c r="O489" s="47">
        <v>0</v>
      </c>
      <c r="P489" s="47">
        <v>0</v>
      </c>
      <c r="Q489" s="47">
        <v>0</v>
      </c>
      <c r="R489" s="47">
        <v>0</v>
      </c>
      <c r="S489" s="47">
        <v>0</v>
      </c>
      <c r="T489" s="47">
        <v>0</v>
      </c>
      <c r="U489" s="47">
        <v>0</v>
      </c>
      <c r="V489" s="47">
        <v>0</v>
      </c>
      <c r="W489" s="47">
        <v>0</v>
      </c>
      <c r="X489" s="47">
        <v>0</v>
      </c>
      <c r="Y489" s="47">
        <v>0</v>
      </c>
      <c r="Z489" s="67">
        <v>81.06</v>
      </c>
      <c r="AA489" s="56"/>
    </row>
    <row r="490" spans="1:27" ht="16.5" x14ac:dyDescent="0.25">
      <c r="A490" s="55"/>
      <c r="B490" s="79">
        <v>17</v>
      </c>
      <c r="C490" s="75">
        <v>0.01</v>
      </c>
      <c r="D490" s="47">
        <v>0</v>
      </c>
      <c r="E490" s="47">
        <v>50.26</v>
      </c>
      <c r="F490" s="47">
        <v>0</v>
      </c>
      <c r="G490" s="47">
        <v>0</v>
      </c>
      <c r="H490" s="47">
        <v>0</v>
      </c>
      <c r="I490" s="47">
        <v>0</v>
      </c>
      <c r="J490" s="47">
        <v>0</v>
      </c>
      <c r="K490" s="47">
        <v>0</v>
      </c>
      <c r="L490" s="47">
        <v>0</v>
      </c>
      <c r="M490" s="47">
        <v>0</v>
      </c>
      <c r="N490" s="47">
        <v>0</v>
      </c>
      <c r="O490" s="47">
        <v>0</v>
      </c>
      <c r="P490" s="47">
        <v>0</v>
      </c>
      <c r="Q490" s="47">
        <v>0</v>
      </c>
      <c r="R490" s="47">
        <v>0</v>
      </c>
      <c r="S490" s="47">
        <v>0</v>
      </c>
      <c r="T490" s="47">
        <v>0</v>
      </c>
      <c r="U490" s="47">
        <v>0</v>
      </c>
      <c r="V490" s="47">
        <v>0</v>
      </c>
      <c r="W490" s="47">
        <v>7.12</v>
      </c>
      <c r="X490" s="47">
        <v>0</v>
      </c>
      <c r="Y490" s="47">
        <v>21.21</v>
      </c>
      <c r="Z490" s="67">
        <v>165.66</v>
      </c>
      <c r="AA490" s="56"/>
    </row>
    <row r="491" spans="1:27" ht="16.5" x14ac:dyDescent="0.25">
      <c r="A491" s="55"/>
      <c r="B491" s="79">
        <v>18</v>
      </c>
      <c r="C491" s="75">
        <v>0</v>
      </c>
      <c r="D491" s="47">
        <v>0</v>
      </c>
      <c r="E491" s="47">
        <v>0</v>
      </c>
      <c r="F491" s="47">
        <v>0</v>
      </c>
      <c r="G491" s="47">
        <v>0</v>
      </c>
      <c r="H491" s="47">
        <v>0</v>
      </c>
      <c r="I491" s="47">
        <v>0</v>
      </c>
      <c r="J491" s="47">
        <v>0</v>
      </c>
      <c r="K491" s="47">
        <v>0</v>
      </c>
      <c r="L491" s="47">
        <v>0</v>
      </c>
      <c r="M491" s="47">
        <v>0</v>
      </c>
      <c r="N491" s="47">
        <v>0</v>
      </c>
      <c r="O491" s="47">
        <v>0</v>
      </c>
      <c r="P491" s="47">
        <v>0</v>
      </c>
      <c r="Q491" s="47">
        <v>0</v>
      </c>
      <c r="R491" s="47">
        <v>0</v>
      </c>
      <c r="S491" s="47">
        <v>0</v>
      </c>
      <c r="T491" s="47">
        <v>0</v>
      </c>
      <c r="U491" s="47">
        <v>0</v>
      </c>
      <c r="V491" s="47">
        <v>0</v>
      </c>
      <c r="W491" s="47">
        <v>0</v>
      </c>
      <c r="X491" s="47">
        <v>0</v>
      </c>
      <c r="Y491" s="47">
        <v>18.45</v>
      </c>
      <c r="Z491" s="67">
        <v>0</v>
      </c>
      <c r="AA491" s="56"/>
    </row>
    <row r="492" spans="1:27" ht="16.5" x14ac:dyDescent="0.25">
      <c r="A492" s="55"/>
      <c r="B492" s="79">
        <v>19</v>
      </c>
      <c r="C492" s="75">
        <v>0</v>
      </c>
      <c r="D492" s="47">
        <v>0</v>
      </c>
      <c r="E492" s="47">
        <v>0</v>
      </c>
      <c r="F492" s="47">
        <v>0</v>
      </c>
      <c r="G492" s="47">
        <v>0</v>
      </c>
      <c r="H492" s="47">
        <v>0</v>
      </c>
      <c r="I492" s="47">
        <v>0</v>
      </c>
      <c r="J492" s="47">
        <v>0</v>
      </c>
      <c r="K492" s="47">
        <v>0</v>
      </c>
      <c r="L492" s="47">
        <v>0</v>
      </c>
      <c r="M492" s="47">
        <v>0</v>
      </c>
      <c r="N492" s="47">
        <v>0</v>
      </c>
      <c r="O492" s="47">
        <v>0</v>
      </c>
      <c r="P492" s="47">
        <v>0</v>
      </c>
      <c r="Q492" s="47">
        <v>0</v>
      </c>
      <c r="R492" s="47">
        <v>0</v>
      </c>
      <c r="S492" s="47">
        <v>0</v>
      </c>
      <c r="T492" s="47">
        <v>0</v>
      </c>
      <c r="U492" s="47">
        <v>0</v>
      </c>
      <c r="V492" s="47">
        <v>0</v>
      </c>
      <c r="W492" s="47">
        <v>0</v>
      </c>
      <c r="X492" s="47">
        <v>95.88</v>
      </c>
      <c r="Y492" s="47">
        <v>71.319999999999993</v>
      </c>
      <c r="Z492" s="67">
        <v>133.78</v>
      </c>
      <c r="AA492" s="56"/>
    </row>
    <row r="493" spans="1:27" ht="16.5" x14ac:dyDescent="0.25">
      <c r="A493" s="55"/>
      <c r="B493" s="79">
        <v>20</v>
      </c>
      <c r="C493" s="75">
        <v>0</v>
      </c>
      <c r="D493" s="47">
        <v>0</v>
      </c>
      <c r="E493" s="47">
        <v>0</v>
      </c>
      <c r="F493" s="47">
        <v>0</v>
      </c>
      <c r="G493" s="47">
        <v>0</v>
      </c>
      <c r="H493" s="47">
        <v>0</v>
      </c>
      <c r="I493" s="47">
        <v>0</v>
      </c>
      <c r="J493" s="47">
        <v>0</v>
      </c>
      <c r="K493" s="47">
        <v>0</v>
      </c>
      <c r="L493" s="47">
        <v>0</v>
      </c>
      <c r="M493" s="47">
        <v>0</v>
      </c>
      <c r="N493" s="47">
        <v>0</v>
      </c>
      <c r="O493" s="47">
        <v>0</v>
      </c>
      <c r="P493" s="47">
        <v>16.05</v>
      </c>
      <c r="Q493" s="47">
        <v>40.57</v>
      </c>
      <c r="R493" s="47">
        <v>0</v>
      </c>
      <c r="S493" s="47">
        <v>0</v>
      </c>
      <c r="T493" s="47">
        <v>0</v>
      </c>
      <c r="U493" s="47">
        <v>0</v>
      </c>
      <c r="V493" s="47">
        <v>31.03</v>
      </c>
      <c r="W493" s="47">
        <v>11.45</v>
      </c>
      <c r="X493" s="47">
        <v>106.33</v>
      </c>
      <c r="Y493" s="47">
        <v>128.97999999999999</v>
      </c>
      <c r="Z493" s="67">
        <v>321.64</v>
      </c>
      <c r="AA493" s="56"/>
    </row>
    <row r="494" spans="1:27" ht="16.5" x14ac:dyDescent="0.25">
      <c r="A494" s="55"/>
      <c r="B494" s="79">
        <v>21</v>
      </c>
      <c r="C494" s="75">
        <v>0</v>
      </c>
      <c r="D494" s="47">
        <v>0</v>
      </c>
      <c r="E494" s="47">
        <v>0</v>
      </c>
      <c r="F494" s="47">
        <v>0</v>
      </c>
      <c r="G494" s="47">
        <v>0</v>
      </c>
      <c r="H494" s="47">
        <v>0</v>
      </c>
      <c r="I494" s="47">
        <v>0</v>
      </c>
      <c r="J494" s="47">
        <v>0</v>
      </c>
      <c r="K494" s="47">
        <v>0</v>
      </c>
      <c r="L494" s="47">
        <v>0</v>
      </c>
      <c r="M494" s="47">
        <v>0</v>
      </c>
      <c r="N494" s="47">
        <v>0</v>
      </c>
      <c r="O494" s="47">
        <v>0</v>
      </c>
      <c r="P494" s="47">
        <v>0</v>
      </c>
      <c r="Q494" s="47">
        <v>0</v>
      </c>
      <c r="R494" s="47">
        <v>0</v>
      </c>
      <c r="S494" s="47">
        <v>0</v>
      </c>
      <c r="T494" s="47">
        <v>0</v>
      </c>
      <c r="U494" s="47">
        <v>0</v>
      </c>
      <c r="V494" s="47">
        <v>0</v>
      </c>
      <c r="W494" s="47">
        <v>19.97</v>
      </c>
      <c r="X494" s="47">
        <v>169.65</v>
      </c>
      <c r="Y494" s="47">
        <v>124.01</v>
      </c>
      <c r="Z494" s="67">
        <v>74.209999999999994</v>
      </c>
      <c r="AA494" s="56"/>
    </row>
    <row r="495" spans="1:27" ht="16.5" x14ac:dyDescent="0.25">
      <c r="A495" s="55"/>
      <c r="B495" s="79">
        <v>22</v>
      </c>
      <c r="C495" s="75">
        <v>0</v>
      </c>
      <c r="D495" s="47">
        <v>0</v>
      </c>
      <c r="E495" s="47">
        <v>0</v>
      </c>
      <c r="F495" s="47">
        <v>0</v>
      </c>
      <c r="G495" s="47">
        <v>0</v>
      </c>
      <c r="H495" s="47">
        <v>0</v>
      </c>
      <c r="I495" s="47">
        <v>0</v>
      </c>
      <c r="J495" s="47">
        <v>0</v>
      </c>
      <c r="K495" s="47">
        <v>0</v>
      </c>
      <c r="L495" s="47">
        <v>0</v>
      </c>
      <c r="M495" s="47">
        <v>0</v>
      </c>
      <c r="N495" s="47">
        <v>0</v>
      </c>
      <c r="O495" s="47">
        <v>0</v>
      </c>
      <c r="P495" s="47">
        <v>0</v>
      </c>
      <c r="Q495" s="47">
        <v>0</v>
      </c>
      <c r="R495" s="47">
        <v>0</v>
      </c>
      <c r="S495" s="47">
        <v>0</v>
      </c>
      <c r="T495" s="47">
        <v>0</v>
      </c>
      <c r="U495" s="47">
        <v>0</v>
      </c>
      <c r="V495" s="47">
        <v>0</v>
      </c>
      <c r="W495" s="47">
        <v>0</v>
      </c>
      <c r="X495" s="47">
        <v>8.19</v>
      </c>
      <c r="Y495" s="47">
        <v>59.44</v>
      </c>
      <c r="Z495" s="67">
        <v>103.71</v>
      </c>
      <c r="AA495" s="56"/>
    </row>
    <row r="496" spans="1:27" ht="16.5" x14ac:dyDescent="0.25">
      <c r="A496" s="55"/>
      <c r="B496" s="79">
        <v>23</v>
      </c>
      <c r="C496" s="75">
        <v>0</v>
      </c>
      <c r="D496" s="47">
        <v>0</v>
      </c>
      <c r="E496" s="47">
        <v>0</v>
      </c>
      <c r="F496" s="47">
        <v>0</v>
      </c>
      <c r="G496" s="47">
        <v>0</v>
      </c>
      <c r="H496" s="47">
        <v>0</v>
      </c>
      <c r="I496" s="47">
        <v>0</v>
      </c>
      <c r="J496" s="47">
        <v>0</v>
      </c>
      <c r="K496" s="47">
        <v>0</v>
      </c>
      <c r="L496" s="47">
        <v>0</v>
      </c>
      <c r="M496" s="47">
        <v>0</v>
      </c>
      <c r="N496" s="47">
        <v>0</v>
      </c>
      <c r="O496" s="47">
        <v>0</v>
      </c>
      <c r="P496" s="47">
        <v>0</v>
      </c>
      <c r="Q496" s="47">
        <v>13.63</v>
      </c>
      <c r="R496" s="47">
        <v>28.77</v>
      </c>
      <c r="S496" s="47">
        <v>43.05</v>
      </c>
      <c r="T496" s="47">
        <v>43.7</v>
      </c>
      <c r="U496" s="47">
        <v>56.35</v>
      </c>
      <c r="V496" s="47">
        <v>51.92</v>
      </c>
      <c r="W496" s="47">
        <v>0.15</v>
      </c>
      <c r="X496" s="47">
        <v>0</v>
      </c>
      <c r="Y496" s="47">
        <v>0</v>
      </c>
      <c r="Z496" s="67">
        <v>0</v>
      </c>
      <c r="AA496" s="56"/>
    </row>
    <row r="497" spans="1:27" ht="16.5" x14ac:dyDescent="0.25">
      <c r="A497" s="55"/>
      <c r="B497" s="79">
        <v>24</v>
      </c>
      <c r="C497" s="75">
        <v>0.12</v>
      </c>
      <c r="D497" s="47">
        <v>0</v>
      </c>
      <c r="E497" s="47">
        <v>39.71</v>
      </c>
      <c r="F497" s="47">
        <v>85.12</v>
      </c>
      <c r="G497" s="47">
        <v>0</v>
      </c>
      <c r="H497" s="47">
        <v>0</v>
      </c>
      <c r="I497" s="47">
        <v>0</v>
      </c>
      <c r="J497" s="47">
        <v>0</v>
      </c>
      <c r="K497" s="47">
        <v>0</v>
      </c>
      <c r="L497" s="47">
        <v>0</v>
      </c>
      <c r="M497" s="47">
        <v>0</v>
      </c>
      <c r="N497" s="47">
        <v>0</v>
      </c>
      <c r="O497" s="47">
        <v>0</v>
      </c>
      <c r="P497" s="47">
        <v>0</v>
      </c>
      <c r="Q497" s="47">
        <v>0</v>
      </c>
      <c r="R497" s="47">
        <v>0</v>
      </c>
      <c r="S497" s="47">
        <v>0</v>
      </c>
      <c r="T497" s="47">
        <v>0</v>
      </c>
      <c r="U497" s="47">
        <v>0</v>
      </c>
      <c r="V497" s="47">
        <v>52.43</v>
      </c>
      <c r="W497" s="47">
        <v>52.74</v>
      </c>
      <c r="X497" s="47">
        <v>181.06</v>
      </c>
      <c r="Y497" s="47">
        <v>311.68</v>
      </c>
      <c r="Z497" s="67">
        <v>222.33</v>
      </c>
      <c r="AA497" s="56"/>
    </row>
    <row r="498" spans="1:27" ht="16.5" x14ac:dyDescent="0.25">
      <c r="A498" s="55"/>
      <c r="B498" s="79">
        <v>25</v>
      </c>
      <c r="C498" s="75">
        <v>73.260000000000005</v>
      </c>
      <c r="D498" s="47">
        <v>85.69</v>
      </c>
      <c r="E498" s="47">
        <v>117.73</v>
      </c>
      <c r="F498" s="47">
        <v>0</v>
      </c>
      <c r="G498" s="47">
        <v>0</v>
      </c>
      <c r="H498" s="47">
        <v>19.55</v>
      </c>
      <c r="I498" s="47">
        <v>1.1000000000000001</v>
      </c>
      <c r="J498" s="47">
        <v>0</v>
      </c>
      <c r="K498" s="47">
        <v>0</v>
      </c>
      <c r="L498" s="47">
        <v>0</v>
      </c>
      <c r="M498" s="47">
        <v>0</v>
      </c>
      <c r="N498" s="47">
        <v>0</v>
      </c>
      <c r="O498" s="47">
        <v>0</v>
      </c>
      <c r="P498" s="47">
        <v>0</v>
      </c>
      <c r="Q498" s="47">
        <v>18.809999999999999</v>
      </c>
      <c r="R498" s="47">
        <v>31.4</v>
      </c>
      <c r="S498" s="47">
        <v>0</v>
      </c>
      <c r="T498" s="47">
        <v>0</v>
      </c>
      <c r="U498" s="47">
        <v>0</v>
      </c>
      <c r="V498" s="47">
        <v>9.3699999999999992</v>
      </c>
      <c r="W498" s="47">
        <v>9.48</v>
      </c>
      <c r="X498" s="47">
        <v>118.08</v>
      </c>
      <c r="Y498" s="47">
        <v>121.46</v>
      </c>
      <c r="Z498" s="67">
        <v>11.14</v>
      </c>
      <c r="AA498" s="56"/>
    </row>
    <row r="499" spans="1:27" ht="16.5" x14ac:dyDescent="0.25">
      <c r="A499" s="55"/>
      <c r="B499" s="79">
        <v>26</v>
      </c>
      <c r="C499" s="75">
        <v>0.03</v>
      </c>
      <c r="D499" s="47">
        <v>0</v>
      </c>
      <c r="E499" s="47">
        <v>0</v>
      </c>
      <c r="F499" s="47">
        <v>0</v>
      </c>
      <c r="G499" s="47">
        <v>0</v>
      </c>
      <c r="H499" s="47">
        <v>3.04</v>
      </c>
      <c r="I499" s="47">
        <v>0</v>
      </c>
      <c r="J499" s="47">
        <v>0</v>
      </c>
      <c r="K499" s="47">
        <v>0</v>
      </c>
      <c r="L499" s="47">
        <v>0</v>
      </c>
      <c r="M499" s="47">
        <v>0.45</v>
      </c>
      <c r="N499" s="47">
        <v>25.42</v>
      </c>
      <c r="O499" s="47">
        <v>30.13</v>
      </c>
      <c r="P499" s="47">
        <v>20.73</v>
      </c>
      <c r="Q499" s="47">
        <v>27.22</v>
      </c>
      <c r="R499" s="47">
        <v>36.869999999999997</v>
      </c>
      <c r="S499" s="47">
        <v>35.01</v>
      </c>
      <c r="T499" s="47">
        <v>16.98</v>
      </c>
      <c r="U499" s="47">
        <v>54.98</v>
      </c>
      <c r="V499" s="47">
        <v>148.22</v>
      </c>
      <c r="W499" s="47">
        <v>41.16</v>
      </c>
      <c r="X499" s="47">
        <v>240.82</v>
      </c>
      <c r="Y499" s="47">
        <v>362.51</v>
      </c>
      <c r="Z499" s="67">
        <v>375.76</v>
      </c>
      <c r="AA499" s="56"/>
    </row>
    <row r="500" spans="1:27" ht="16.5" x14ac:dyDescent="0.25">
      <c r="A500" s="55"/>
      <c r="B500" s="79">
        <v>27</v>
      </c>
      <c r="C500" s="75">
        <v>0</v>
      </c>
      <c r="D500" s="47">
        <v>0</v>
      </c>
      <c r="E500" s="47">
        <v>0</v>
      </c>
      <c r="F500" s="47">
        <v>0</v>
      </c>
      <c r="G500" s="47">
        <v>0</v>
      </c>
      <c r="H500" s="47">
        <v>3.72</v>
      </c>
      <c r="I500" s="47">
        <v>0</v>
      </c>
      <c r="J500" s="47">
        <v>0</v>
      </c>
      <c r="K500" s="47">
        <v>0</v>
      </c>
      <c r="L500" s="47">
        <v>0.14000000000000001</v>
      </c>
      <c r="M500" s="47">
        <v>0.14000000000000001</v>
      </c>
      <c r="N500" s="47">
        <v>0.04</v>
      </c>
      <c r="O500" s="47">
        <v>0</v>
      </c>
      <c r="P500" s="47">
        <v>0</v>
      </c>
      <c r="Q500" s="47">
        <v>0</v>
      </c>
      <c r="R500" s="47">
        <v>0</v>
      </c>
      <c r="S500" s="47">
        <v>0</v>
      </c>
      <c r="T500" s="47">
        <v>9.1199999999999992</v>
      </c>
      <c r="U500" s="47">
        <v>11.78</v>
      </c>
      <c r="V500" s="47">
        <v>15.4</v>
      </c>
      <c r="W500" s="47">
        <v>96.68</v>
      </c>
      <c r="X500" s="47">
        <v>240.29</v>
      </c>
      <c r="Y500" s="47">
        <v>321.51</v>
      </c>
      <c r="Z500" s="67">
        <v>239.84</v>
      </c>
      <c r="AA500" s="56"/>
    </row>
    <row r="501" spans="1:27" ht="16.5" x14ac:dyDescent="0.25">
      <c r="A501" s="55"/>
      <c r="B501" s="79">
        <v>28</v>
      </c>
      <c r="C501" s="75">
        <v>53.74</v>
      </c>
      <c r="D501" s="47">
        <v>0</v>
      </c>
      <c r="E501" s="47">
        <v>0</v>
      </c>
      <c r="F501" s="47">
        <v>0</v>
      </c>
      <c r="G501" s="47">
        <v>0</v>
      </c>
      <c r="H501" s="47">
        <v>2.69</v>
      </c>
      <c r="I501" s="47">
        <v>0</v>
      </c>
      <c r="J501" s="47">
        <v>0</v>
      </c>
      <c r="K501" s="47">
        <v>0.1</v>
      </c>
      <c r="L501" s="47">
        <v>0</v>
      </c>
      <c r="M501" s="47">
        <v>0</v>
      </c>
      <c r="N501" s="47">
        <v>0</v>
      </c>
      <c r="O501" s="47">
        <v>0</v>
      </c>
      <c r="P501" s="47">
        <v>0</v>
      </c>
      <c r="Q501" s="47">
        <v>0</v>
      </c>
      <c r="R501" s="47">
        <v>0</v>
      </c>
      <c r="S501" s="47">
        <v>0</v>
      </c>
      <c r="T501" s="47">
        <v>0</v>
      </c>
      <c r="U501" s="47">
        <v>2.35</v>
      </c>
      <c r="V501" s="47">
        <v>41.13</v>
      </c>
      <c r="W501" s="47">
        <v>129.79</v>
      </c>
      <c r="X501" s="47">
        <v>153.56</v>
      </c>
      <c r="Y501" s="47">
        <v>150.83000000000001</v>
      </c>
      <c r="Z501" s="67">
        <v>79.59</v>
      </c>
      <c r="AA501" s="56"/>
    </row>
    <row r="502" spans="1:27" ht="16.5" hidden="1" x14ac:dyDescent="0.25">
      <c r="A502" s="55"/>
      <c r="B502" s="79">
        <v>29</v>
      </c>
      <c r="C502" s="75"/>
      <c r="D502" s="47"/>
      <c r="E502" s="47"/>
      <c r="F502" s="47"/>
      <c r="G502" s="47"/>
      <c r="H502" s="47"/>
      <c r="I502" s="47"/>
      <c r="J502" s="47"/>
      <c r="K502" s="47"/>
      <c r="L502" s="47"/>
      <c r="M502" s="47"/>
      <c r="N502" s="47"/>
      <c r="O502" s="47"/>
      <c r="P502" s="47"/>
      <c r="Q502" s="47"/>
      <c r="R502" s="47"/>
      <c r="S502" s="47"/>
      <c r="T502" s="47"/>
      <c r="U502" s="47"/>
      <c r="V502" s="47"/>
      <c r="W502" s="47"/>
      <c r="X502" s="47"/>
      <c r="Y502" s="47"/>
      <c r="Z502" s="67"/>
      <c r="AA502" s="56"/>
    </row>
    <row r="503" spans="1:27" ht="16.5" hidden="1" x14ac:dyDescent="0.25">
      <c r="A503" s="55"/>
      <c r="B503" s="79">
        <v>30</v>
      </c>
      <c r="C503" s="75"/>
      <c r="D503" s="47"/>
      <c r="E503" s="47"/>
      <c r="F503" s="47"/>
      <c r="G503" s="47"/>
      <c r="H503" s="47"/>
      <c r="I503" s="47"/>
      <c r="J503" s="47"/>
      <c r="K503" s="47"/>
      <c r="L503" s="47"/>
      <c r="M503" s="47"/>
      <c r="N503" s="47"/>
      <c r="O503" s="47"/>
      <c r="P503" s="47"/>
      <c r="Q503" s="47"/>
      <c r="R503" s="47"/>
      <c r="S503" s="47"/>
      <c r="T503" s="47"/>
      <c r="U503" s="47"/>
      <c r="V503" s="47"/>
      <c r="W503" s="47"/>
      <c r="X503" s="47"/>
      <c r="Y503" s="47"/>
      <c r="Z503" s="67"/>
      <c r="AA503" s="56"/>
    </row>
    <row r="504" spans="1:27" ht="17.25" hidden="1" thickBot="1" x14ac:dyDescent="0.3">
      <c r="A504" s="55"/>
      <c r="B504" s="80">
        <v>31</v>
      </c>
      <c r="C504" s="76"/>
      <c r="D504" s="68"/>
      <c r="E504" s="68"/>
      <c r="F504" s="68"/>
      <c r="G504" s="68"/>
      <c r="H504" s="68"/>
      <c r="I504" s="68"/>
      <c r="J504" s="68"/>
      <c r="K504" s="68"/>
      <c r="L504" s="68"/>
      <c r="M504" s="68"/>
      <c r="N504" s="68"/>
      <c r="O504" s="68"/>
      <c r="P504" s="68"/>
      <c r="Q504" s="68"/>
      <c r="R504" s="68"/>
      <c r="S504" s="68"/>
      <c r="T504" s="68"/>
      <c r="U504" s="68"/>
      <c r="V504" s="68"/>
      <c r="W504" s="68"/>
      <c r="X504" s="68"/>
      <c r="Y504" s="68"/>
      <c r="Z504" s="69"/>
      <c r="AA504" s="56"/>
    </row>
    <row r="505" spans="1:27" ht="16.5" thickBot="1" x14ac:dyDescent="0.3">
      <c r="A505" s="55"/>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c r="AA505" s="56"/>
    </row>
    <row r="506" spans="1:27" ht="16.5" thickBot="1" x14ac:dyDescent="0.3">
      <c r="A506" s="55"/>
      <c r="B506" s="314"/>
      <c r="C506" s="315"/>
      <c r="D506" s="315"/>
      <c r="E506" s="315"/>
      <c r="F506" s="315"/>
      <c r="G506" s="315"/>
      <c r="H506" s="315"/>
      <c r="I506" s="315"/>
      <c r="J506" s="315"/>
      <c r="K506" s="315"/>
      <c r="L506" s="315"/>
      <c r="M506" s="315"/>
      <c r="N506" s="315"/>
      <c r="O506" s="315"/>
      <c r="P506" s="315"/>
      <c r="Q506" s="323"/>
      <c r="R506" s="314" t="s">
        <v>155</v>
      </c>
      <c r="S506" s="315"/>
      <c r="T506" s="315"/>
      <c r="U506" s="316"/>
      <c r="V506" s="43"/>
      <c r="W506" s="43"/>
      <c r="X506" s="43"/>
      <c r="Y506" s="43"/>
      <c r="Z506" s="43"/>
      <c r="AA506" s="56"/>
    </row>
    <row r="507" spans="1:27" x14ac:dyDescent="0.25">
      <c r="A507" s="55"/>
      <c r="B507" s="324" t="s">
        <v>156</v>
      </c>
      <c r="C507" s="325"/>
      <c r="D507" s="325"/>
      <c r="E507" s="325"/>
      <c r="F507" s="325"/>
      <c r="G507" s="325"/>
      <c r="H507" s="325"/>
      <c r="I507" s="325"/>
      <c r="J507" s="325"/>
      <c r="K507" s="325"/>
      <c r="L507" s="325"/>
      <c r="M507" s="325"/>
      <c r="N507" s="325"/>
      <c r="O507" s="325"/>
      <c r="P507" s="325"/>
      <c r="Q507" s="325"/>
      <c r="R507" s="326">
        <v>10.33</v>
      </c>
      <c r="S507" s="309"/>
      <c r="T507" s="309"/>
      <c r="U507" s="327"/>
      <c r="V507" s="43"/>
      <c r="W507" s="43"/>
      <c r="X507" s="43"/>
      <c r="Y507" s="43"/>
      <c r="Z507" s="43"/>
      <c r="AA507" s="56"/>
    </row>
    <row r="508" spans="1:27" ht="16.5" thickBot="1" x14ac:dyDescent="0.3">
      <c r="A508" s="55"/>
      <c r="B508" s="304" t="s">
        <v>157</v>
      </c>
      <c r="C508" s="305"/>
      <c r="D508" s="305"/>
      <c r="E508" s="305"/>
      <c r="F508" s="305"/>
      <c r="G508" s="305"/>
      <c r="H508" s="305"/>
      <c r="I508" s="305"/>
      <c r="J508" s="305"/>
      <c r="K508" s="305"/>
      <c r="L508" s="305"/>
      <c r="M508" s="305"/>
      <c r="N508" s="305"/>
      <c r="O508" s="305"/>
      <c r="P508" s="305"/>
      <c r="Q508" s="305"/>
      <c r="R508" s="322">
        <v>493.25</v>
      </c>
      <c r="S508" s="307"/>
      <c r="T508" s="307"/>
      <c r="U508" s="308"/>
      <c r="V508" s="43"/>
      <c r="W508" s="43"/>
      <c r="X508" s="43"/>
      <c r="Y508" s="43"/>
      <c r="Z508" s="43"/>
      <c r="AA508" s="56"/>
    </row>
    <row r="509" spans="1:27" x14ac:dyDescent="0.25">
      <c r="A509" s="55"/>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c r="AA509" s="56"/>
    </row>
    <row r="510" spans="1:27" x14ac:dyDescent="0.25">
      <c r="A510" s="55"/>
      <c r="B510" s="291" t="s">
        <v>218</v>
      </c>
      <c r="C510" s="291"/>
      <c r="D510" s="291"/>
      <c r="E510" s="291"/>
      <c r="F510" s="291"/>
      <c r="G510" s="291"/>
      <c r="H510" s="291"/>
      <c r="I510" s="291"/>
      <c r="J510" s="291"/>
      <c r="K510" s="291"/>
      <c r="L510" s="291"/>
      <c r="M510" s="291"/>
      <c r="N510" s="291"/>
      <c r="O510" s="291"/>
      <c r="P510" s="291"/>
      <c r="Q510" s="291"/>
      <c r="R510" s="309">
        <v>891772.87</v>
      </c>
      <c r="S510" s="309"/>
      <c r="T510" s="51"/>
      <c r="U510" s="51"/>
      <c r="V510" s="51"/>
      <c r="W510" s="51"/>
      <c r="X510" s="51"/>
      <c r="Y510" s="51"/>
      <c r="Z510" s="51"/>
      <c r="AA510" s="56"/>
    </row>
    <row r="511" spans="1:27" ht="16.5" thickBot="1" x14ac:dyDescent="0.3">
      <c r="A511" s="55"/>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c r="AA511" s="56"/>
    </row>
    <row r="512" spans="1:27" ht="16.5" thickTop="1" x14ac:dyDescent="0.25">
      <c r="A512" s="52"/>
      <c r="B512" s="53"/>
      <c r="C512" s="53"/>
      <c r="D512" s="53"/>
      <c r="E512" s="53"/>
      <c r="F512" s="53"/>
      <c r="G512" s="53"/>
      <c r="H512" s="53"/>
      <c r="I512" s="53"/>
      <c r="J512" s="53"/>
      <c r="K512" s="53"/>
      <c r="L512" s="53"/>
      <c r="M512" s="53"/>
      <c r="N512" s="53"/>
      <c r="O512" s="53"/>
      <c r="P512" s="53"/>
      <c r="Q512" s="53"/>
      <c r="R512" s="53"/>
      <c r="S512" s="53"/>
      <c r="T512" s="53"/>
      <c r="U512" s="53"/>
      <c r="V512" s="53"/>
      <c r="W512" s="53"/>
      <c r="X512" s="53"/>
      <c r="Y512" s="53"/>
      <c r="Z512" s="53"/>
      <c r="AA512" s="54"/>
    </row>
    <row r="513" spans="1:27" ht="48.75" customHeight="1" x14ac:dyDescent="0.25">
      <c r="A513" s="55"/>
      <c r="B513" s="284" t="s">
        <v>158</v>
      </c>
      <c r="C513" s="284"/>
      <c r="D513" s="284"/>
      <c r="E513" s="284"/>
      <c r="F513" s="284"/>
      <c r="G513" s="284"/>
      <c r="H513" s="284"/>
      <c r="I513" s="284"/>
      <c r="J513" s="284"/>
      <c r="K513" s="284"/>
      <c r="L513" s="284"/>
      <c r="M513" s="284"/>
      <c r="N513" s="284"/>
      <c r="O513" s="284"/>
      <c r="P513" s="284"/>
      <c r="Q513" s="284"/>
      <c r="R513" s="284"/>
      <c r="S513" s="284"/>
      <c r="T513" s="284"/>
      <c r="U513" s="284"/>
      <c r="V513" s="284"/>
      <c r="W513" s="284"/>
      <c r="X513" s="284"/>
      <c r="Y513" s="284"/>
      <c r="Z513" s="284"/>
      <c r="AA513" s="56"/>
    </row>
    <row r="514" spans="1:27" x14ac:dyDescent="0.25">
      <c r="A514" s="55"/>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c r="AA514" s="56"/>
    </row>
    <row r="515" spans="1:27" x14ac:dyDescent="0.25">
      <c r="A515" s="55"/>
      <c r="B515" s="291" t="s">
        <v>120</v>
      </c>
      <c r="C515" s="291"/>
      <c r="D515" s="291"/>
      <c r="E515" s="291"/>
      <c r="F515" s="291"/>
      <c r="G515" s="291"/>
      <c r="H515" s="291"/>
      <c r="I515" s="291"/>
      <c r="J515" s="291"/>
      <c r="K515" s="291"/>
      <c r="L515" s="291"/>
      <c r="M515" s="291"/>
      <c r="N515" s="291"/>
      <c r="O515" s="291"/>
      <c r="P515" s="291"/>
      <c r="Q515" s="291"/>
      <c r="R515" s="291"/>
      <c r="S515" s="291"/>
      <c r="T515" s="291"/>
      <c r="U515" s="291"/>
      <c r="V515" s="291"/>
      <c r="W515" s="291"/>
      <c r="X515" s="291"/>
      <c r="Y515" s="291"/>
      <c r="Z515" s="291"/>
      <c r="AA515" s="56"/>
    </row>
    <row r="516" spans="1:27" ht="16.5" thickBot="1" x14ac:dyDescent="0.3">
      <c r="A516" s="55"/>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c r="AA516" s="56"/>
    </row>
    <row r="517" spans="1:27" x14ac:dyDescent="0.25">
      <c r="A517" s="55"/>
      <c r="B517" s="310" t="s">
        <v>121</v>
      </c>
      <c r="C517" s="312" t="s">
        <v>146</v>
      </c>
      <c r="D517" s="312"/>
      <c r="E517" s="312"/>
      <c r="F517" s="312"/>
      <c r="G517" s="312"/>
      <c r="H517" s="312"/>
      <c r="I517" s="312"/>
      <c r="J517" s="312"/>
      <c r="K517" s="312"/>
      <c r="L517" s="312"/>
      <c r="M517" s="312"/>
      <c r="N517" s="312"/>
      <c r="O517" s="312"/>
      <c r="P517" s="312"/>
      <c r="Q517" s="312"/>
      <c r="R517" s="312"/>
      <c r="S517" s="312"/>
      <c r="T517" s="312"/>
      <c r="U517" s="312"/>
      <c r="V517" s="312"/>
      <c r="W517" s="312"/>
      <c r="X517" s="312"/>
      <c r="Y517" s="312"/>
      <c r="Z517" s="313"/>
      <c r="AA517" s="56"/>
    </row>
    <row r="518" spans="1:27" ht="32.25" thickBot="1" x14ac:dyDescent="0.3">
      <c r="A518" s="55"/>
      <c r="B518" s="311"/>
      <c r="C518" s="77" t="s">
        <v>122</v>
      </c>
      <c r="D518" s="72" t="s">
        <v>123</v>
      </c>
      <c r="E518" s="72" t="s">
        <v>124</v>
      </c>
      <c r="F518" s="72" t="s">
        <v>125</v>
      </c>
      <c r="G518" s="72" t="s">
        <v>126</v>
      </c>
      <c r="H518" s="72" t="s">
        <v>127</v>
      </c>
      <c r="I518" s="72" t="s">
        <v>128</v>
      </c>
      <c r="J518" s="72" t="s">
        <v>129</v>
      </c>
      <c r="K518" s="72" t="s">
        <v>130</v>
      </c>
      <c r="L518" s="72" t="s">
        <v>131</v>
      </c>
      <c r="M518" s="72" t="s">
        <v>132</v>
      </c>
      <c r="N518" s="72" t="s">
        <v>133</v>
      </c>
      <c r="O518" s="72" t="s">
        <v>134</v>
      </c>
      <c r="P518" s="72" t="s">
        <v>135</v>
      </c>
      <c r="Q518" s="72" t="s">
        <v>136</v>
      </c>
      <c r="R518" s="72" t="s">
        <v>137</v>
      </c>
      <c r="S518" s="72" t="s">
        <v>138</v>
      </c>
      <c r="T518" s="72" t="s">
        <v>139</v>
      </c>
      <c r="U518" s="72" t="s">
        <v>140</v>
      </c>
      <c r="V518" s="72" t="s">
        <v>141</v>
      </c>
      <c r="W518" s="72" t="s">
        <v>142</v>
      </c>
      <c r="X518" s="72" t="s">
        <v>143</v>
      </c>
      <c r="Y518" s="72" t="s">
        <v>144</v>
      </c>
      <c r="Z518" s="73" t="s">
        <v>145</v>
      </c>
      <c r="AA518" s="56"/>
    </row>
    <row r="519" spans="1:27" ht="16.5" x14ac:dyDescent="0.25">
      <c r="A519" s="55"/>
      <c r="B519" s="78">
        <v>1</v>
      </c>
      <c r="C519" s="85">
        <v>2996.73</v>
      </c>
      <c r="D519" s="81">
        <v>2944.06</v>
      </c>
      <c r="E519" s="81">
        <v>2932.89</v>
      </c>
      <c r="F519" s="81">
        <v>2936.22</v>
      </c>
      <c r="G519" s="81">
        <v>2948.77</v>
      </c>
      <c r="H519" s="81">
        <v>3035.5899999999997</v>
      </c>
      <c r="I519" s="81">
        <v>3101.06</v>
      </c>
      <c r="J519" s="81">
        <v>3237.5499999999997</v>
      </c>
      <c r="K519" s="81">
        <v>3376.7599999999998</v>
      </c>
      <c r="L519" s="81">
        <v>3430.0499999999997</v>
      </c>
      <c r="M519" s="81">
        <v>3417.72</v>
      </c>
      <c r="N519" s="81">
        <v>3363.98</v>
      </c>
      <c r="O519" s="81">
        <v>3355.54</v>
      </c>
      <c r="P519" s="81">
        <v>3317.2999999999997</v>
      </c>
      <c r="Q519" s="81">
        <v>3333.69</v>
      </c>
      <c r="R519" s="81">
        <v>3370.4100000000003</v>
      </c>
      <c r="S519" s="81">
        <v>3365.08</v>
      </c>
      <c r="T519" s="81">
        <v>3341.53</v>
      </c>
      <c r="U519" s="81">
        <v>3311.86</v>
      </c>
      <c r="V519" s="81">
        <v>3319.61</v>
      </c>
      <c r="W519" s="81">
        <v>3246.4500000000003</v>
      </c>
      <c r="X519" s="81">
        <v>3005.19</v>
      </c>
      <c r="Y519" s="81">
        <v>2925.53</v>
      </c>
      <c r="Z519" s="82">
        <v>2965.7400000000002</v>
      </c>
      <c r="AA519" s="56"/>
    </row>
    <row r="520" spans="1:27" ht="16.5" x14ac:dyDescent="0.25">
      <c r="A520" s="55"/>
      <c r="B520" s="79">
        <v>2</v>
      </c>
      <c r="C520" s="86">
        <v>2925.1</v>
      </c>
      <c r="D520" s="47">
        <v>2918.36</v>
      </c>
      <c r="E520" s="47">
        <v>2880.83</v>
      </c>
      <c r="F520" s="47">
        <v>2872.62</v>
      </c>
      <c r="G520" s="47">
        <v>2894.5</v>
      </c>
      <c r="H520" s="47">
        <v>2958.79</v>
      </c>
      <c r="I520" s="47">
        <v>3030.15</v>
      </c>
      <c r="J520" s="47">
        <v>3123.71</v>
      </c>
      <c r="K520" s="47">
        <v>3213.82</v>
      </c>
      <c r="L520" s="47">
        <v>3307.4500000000003</v>
      </c>
      <c r="M520" s="47">
        <v>3340.11</v>
      </c>
      <c r="N520" s="47">
        <v>3355.4500000000003</v>
      </c>
      <c r="O520" s="47">
        <v>3356.31</v>
      </c>
      <c r="P520" s="47">
        <v>3359.4100000000003</v>
      </c>
      <c r="Q520" s="47">
        <v>3375.18</v>
      </c>
      <c r="R520" s="47">
        <v>3415.42</v>
      </c>
      <c r="S520" s="47">
        <v>3422.77</v>
      </c>
      <c r="T520" s="47">
        <v>3380.2400000000002</v>
      </c>
      <c r="U520" s="47">
        <v>3328.23</v>
      </c>
      <c r="V520" s="47">
        <v>3305.4500000000003</v>
      </c>
      <c r="W520" s="47">
        <v>3287.94</v>
      </c>
      <c r="X520" s="47">
        <v>3147.9500000000003</v>
      </c>
      <c r="Y520" s="47">
        <v>3062.02</v>
      </c>
      <c r="Z520" s="67">
        <v>2992.65</v>
      </c>
      <c r="AA520" s="56"/>
    </row>
    <row r="521" spans="1:27" ht="16.5" x14ac:dyDescent="0.25">
      <c r="A521" s="55"/>
      <c r="B521" s="79">
        <v>3</v>
      </c>
      <c r="C521" s="86">
        <v>2917.69</v>
      </c>
      <c r="D521" s="47">
        <v>2913.28</v>
      </c>
      <c r="E521" s="47">
        <v>2905.21</v>
      </c>
      <c r="F521" s="47">
        <v>2945.98</v>
      </c>
      <c r="G521" s="47">
        <v>2971.46</v>
      </c>
      <c r="H521" s="47">
        <v>3082.4</v>
      </c>
      <c r="I521" s="47">
        <v>3236.52</v>
      </c>
      <c r="J521" s="47">
        <v>3393.17</v>
      </c>
      <c r="K521" s="47">
        <v>3424.82</v>
      </c>
      <c r="L521" s="47">
        <v>3408.67</v>
      </c>
      <c r="M521" s="47">
        <v>3388.4500000000003</v>
      </c>
      <c r="N521" s="47">
        <v>3386.4100000000003</v>
      </c>
      <c r="O521" s="47">
        <v>3385.4100000000003</v>
      </c>
      <c r="P521" s="47">
        <v>3389.57</v>
      </c>
      <c r="Q521" s="47">
        <v>3416.7599999999998</v>
      </c>
      <c r="R521" s="47">
        <v>3462.53</v>
      </c>
      <c r="S521" s="47">
        <v>3447.0099999999998</v>
      </c>
      <c r="T521" s="47">
        <v>3414.37</v>
      </c>
      <c r="U521" s="47">
        <v>3386.44</v>
      </c>
      <c r="V521" s="47">
        <v>3429.2000000000003</v>
      </c>
      <c r="W521" s="47">
        <v>3359.0099999999998</v>
      </c>
      <c r="X521" s="47">
        <v>3146.62</v>
      </c>
      <c r="Y521" s="47">
        <v>2997.12</v>
      </c>
      <c r="Z521" s="67">
        <v>2928.2599999999998</v>
      </c>
      <c r="AA521" s="56"/>
    </row>
    <row r="522" spans="1:27" ht="16.5" x14ac:dyDescent="0.25">
      <c r="A522" s="55"/>
      <c r="B522" s="79">
        <v>4</v>
      </c>
      <c r="C522" s="86">
        <v>2943.6299999999997</v>
      </c>
      <c r="D522" s="47">
        <v>2876.31</v>
      </c>
      <c r="E522" s="47">
        <v>2872.94</v>
      </c>
      <c r="F522" s="47">
        <v>2875.46</v>
      </c>
      <c r="G522" s="47">
        <v>2919.54</v>
      </c>
      <c r="H522" s="47">
        <v>3061.68</v>
      </c>
      <c r="I522" s="47">
        <v>3161.8799999999997</v>
      </c>
      <c r="J522" s="47">
        <v>3281.2000000000003</v>
      </c>
      <c r="K522" s="47">
        <v>3306.6299999999997</v>
      </c>
      <c r="L522" s="47">
        <v>3302.35</v>
      </c>
      <c r="M522" s="47">
        <v>3292.61</v>
      </c>
      <c r="N522" s="47">
        <v>3292.08</v>
      </c>
      <c r="O522" s="47">
        <v>3296.37</v>
      </c>
      <c r="P522" s="47">
        <v>3301.98</v>
      </c>
      <c r="Q522" s="47">
        <v>3312.6600000000003</v>
      </c>
      <c r="R522" s="47">
        <v>3330.48</v>
      </c>
      <c r="S522" s="47">
        <v>3319.93</v>
      </c>
      <c r="T522" s="47">
        <v>3307.52</v>
      </c>
      <c r="U522" s="47">
        <v>3285.06</v>
      </c>
      <c r="V522" s="47">
        <v>3266.73</v>
      </c>
      <c r="W522" s="47">
        <v>3211.1</v>
      </c>
      <c r="X522" s="47">
        <v>3135.31</v>
      </c>
      <c r="Y522" s="47">
        <v>3047.4900000000002</v>
      </c>
      <c r="Z522" s="67">
        <v>2982.46</v>
      </c>
      <c r="AA522" s="56"/>
    </row>
    <row r="523" spans="1:27" ht="16.5" x14ac:dyDescent="0.25">
      <c r="A523" s="55"/>
      <c r="B523" s="79">
        <v>5</v>
      </c>
      <c r="C523" s="86">
        <v>2936.67</v>
      </c>
      <c r="D523" s="47">
        <v>2867.2400000000002</v>
      </c>
      <c r="E523" s="47">
        <v>2865.02</v>
      </c>
      <c r="F523" s="47">
        <v>2866.77</v>
      </c>
      <c r="G523" s="47">
        <v>2971.96</v>
      </c>
      <c r="H523" s="47">
        <v>3055.5</v>
      </c>
      <c r="I523" s="47">
        <v>3148.07</v>
      </c>
      <c r="J523" s="47">
        <v>3276.33</v>
      </c>
      <c r="K523" s="47">
        <v>3300.36</v>
      </c>
      <c r="L523" s="47">
        <v>3291.7999999999997</v>
      </c>
      <c r="M523" s="47">
        <v>3285.4100000000003</v>
      </c>
      <c r="N523" s="47">
        <v>3285.25</v>
      </c>
      <c r="O523" s="47">
        <v>3289.6600000000003</v>
      </c>
      <c r="P523" s="47">
        <v>3291.96</v>
      </c>
      <c r="Q523" s="47">
        <v>3296.77</v>
      </c>
      <c r="R523" s="47">
        <v>3310.04</v>
      </c>
      <c r="S523" s="47">
        <v>3309.86</v>
      </c>
      <c r="T523" s="47">
        <v>3297.23</v>
      </c>
      <c r="U523" s="47">
        <v>3277.47</v>
      </c>
      <c r="V523" s="47">
        <v>3256.06</v>
      </c>
      <c r="W523" s="47">
        <v>3231.94</v>
      </c>
      <c r="X523" s="47">
        <v>3149.58</v>
      </c>
      <c r="Y523" s="47">
        <v>3041.68</v>
      </c>
      <c r="Z523" s="67">
        <v>2961.4</v>
      </c>
      <c r="AA523" s="56"/>
    </row>
    <row r="524" spans="1:27" ht="16.5" x14ac:dyDescent="0.25">
      <c r="A524" s="55"/>
      <c r="B524" s="79">
        <v>6</v>
      </c>
      <c r="C524" s="86">
        <v>2874.69</v>
      </c>
      <c r="D524" s="47">
        <v>2849</v>
      </c>
      <c r="E524" s="47">
        <v>2845.5899999999997</v>
      </c>
      <c r="F524" s="47">
        <v>2850.48</v>
      </c>
      <c r="G524" s="47">
        <v>2870.81</v>
      </c>
      <c r="H524" s="47">
        <v>3030.61</v>
      </c>
      <c r="I524" s="47">
        <v>3175.33</v>
      </c>
      <c r="J524" s="47">
        <v>3302.61</v>
      </c>
      <c r="K524" s="47">
        <v>3315.15</v>
      </c>
      <c r="L524" s="47">
        <v>3309.53</v>
      </c>
      <c r="M524" s="47">
        <v>3305.58</v>
      </c>
      <c r="N524" s="47">
        <v>3307.9500000000003</v>
      </c>
      <c r="O524" s="47">
        <v>3311.3399999999997</v>
      </c>
      <c r="P524" s="47">
        <v>3309.96</v>
      </c>
      <c r="Q524" s="47">
        <v>3309.7000000000003</v>
      </c>
      <c r="R524" s="47">
        <v>3317.72</v>
      </c>
      <c r="S524" s="47">
        <v>3316.65</v>
      </c>
      <c r="T524" s="47">
        <v>3305.47</v>
      </c>
      <c r="U524" s="47">
        <v>3286.29</v>
      </c>
      <c r="V524" s="47">
        <v>3261.72</v>
      </c>
      <c r="W524" s="47">
        <v>3291.44</v>
      </c>
      <c r="X524" s="47">
        <v>3149.68</v>
      </c>
      <c r="Y524" s="47">
        <v>3043.77</v>
      </c>
      <c r="Z524" s="67">
        <v>2944.9100000000003</v>
      </c>
      <c r="AA524" s="56"/>
    </row>
    <row r="525" spans="1:27" ht="16.5" x14ac:dyDescent="0.25">
      <c r="A525" s="55"/>
      <c r="B525" s="79">
        <v>7</v>
      </c>
      <c r="C525" s="86">
        <v>2923.0899999999997</v>
      </c>
      <c r="D525" s="47">
        <v>2864.9500000000003</v>
      </c>
      <c r="E525" s="47">
        <v>2863.3799999999997</v>
      </c>
      <c r="F525" s="47">
        <v>2866.39</v>
      </c>
      <c r="G525" s="47">
        <v>2923.9900000000002</v>
      </c>
      <c r="H525" s="47">
        <v>3046.21</v>
      </c>
      <c r="I525" s="47">
        <v>3216.5</v>
      </c>
      <c r="J525" s="47">
        <v>3358.64</v>
      </c>
      <c r="K525" s="47">
        <v>3361.67</v>
      </c>
      <c r="L525" s="47">
        <v>3356.2599999999998</v>
      </c>
      <c r="M525" s="47">
        <v>3351.4900000000002</v>
      </c>
      <c r="N525" s="47">
        <v>3354.4100000000003</v>
      </c>
      <c r="O525" s="47">
        <v>3351.29</v>
      </c>
      <c r="P525" s="47">
        <v>3342.52</v>
      </c>
      <c r="Q525" s="47">
        <v>3318.44</v>
      </c>
      <c r="R525" s="47">
        <v>3351.46</v>
      </c>
      <c r="S525" s="47">
        <v>3356.5</v>
      </c>
      <c r="T525" s="47">
        <v>3343.0899999999997</v>
      </c>
      <c r="U525" s="47">
        <v>3336.9500000000003</v>
      </c>
      <c r="V525" s="47">
        <v>3308.43</v>
      </c>
      <c r="W525" s="47">
        <v>3385.57</v>
      </c>
      <c r="X525" s="47">
        <v>3291.39</v>
      </c>
      <c r="Y525" s="47">
        <v>3116.93</v>
      </c>
      <c r="Z525" s="67">
        <v>3067.1600000000003</v>
      </c>
      <c r="AA525" s="56"/>
    </row>
    <row r="526" spans="1:27" ht="16.5" x14ac:dyDescent="0.25">
      <c r="A526" s="55"/>
      <c r="B526" s="79">
        <v>8</v>
      </c>
      <c r="C526" s="86">
        <v>3079.3799999999997</v>
      </c>
      <c r="D526" s="47">
        <v>2977.06</v>
      </c>
      <c r="E526" s="47">
        <v>2964.15</v>
      </c>
      <c r="F526" s="47">
        <v>2951.06</v>
      </c>
      <c r="G526" s="47">
        <v>2963.57</v>
      </c>
      <c r="H526" s="47">
        <v>2993.7999999999997</v>
      </c>
      <c r="I526" s="47">
        <v>3078.0899999999997</v>
      </c>
      <c r="J526" s="47">
        <v>3165.19</v>
      </c>
      <c r="K526" s="47">
        <v>3234.9500000000003</v>
      </c>
      <c r="L526" s="47">
        <v>3263.94</v>
      </c>
      <c r="M526" s="47">
        <v>3262.27</v>
      </c>
      <c r="N526" s="47">
        <v>3259.17</v>
      </c>
      <c r="O526" s="47">
        <v>3257.4</v>
      </c>
      <c r="P526" s="47">
        <v>3259.33</v>
      </c>
      <c r="Q526" s="47">
        <v>3267.15</v>
      </c>
      <c r="R526" s="47">
        <v>3285.52</v>
      </c>
      <c r="S526" s="47">
        <v>3290.29</v>
      </c>
      <c r="T526" s="47">
        <v>3296.3799999999997</v>
      </c>
      <c r="U526" s="47">
        <v>3262.1600000000003</v>
      </c>
      <c r="V526" s="47">
        <v>3231.9900000000002</v>
      </c>
      <c r="W526" s="47">
        <v>3277.61</v>
      </c>
      <c r="X526" s="47">
        <v>3204.35</v>
      </c>
      <c r="Y526" s="47">
        <v>3077.23</v>
      </c>
      <c r="Z526" s="67">
        <v>2969.04</v>
      </c>
      <c r="AA526" s="56"/>
    </row>
    <row r="527" spans="1:27" ht="16.5" x14ac:dyDescent="0.25">
      <c r="A527" s="55"/>
      <c r="B527" s="79">
        <v>9</v>
      </c>
      <c r="C527" s="86">
        <v>2962.6299999999997</v>
      </c>
      <c r="D527" s="47">
        <v>2875.23</v>
      </c>
      <c r="E527" s="47">
        <v>2870.23</v>
      </c>
      <c r="F527" s="47">
        <v>2858.57</v>
      </c>
      <c r="G527" s="47">
        <v>2872.67</v>
      </c>
      <c r="H527" s="47">
        <v>2894.53</v>
      </c>
      <c r="I527" s="47">
        <v>2991.2599999999998</v>
      </c>
      <c r="J527" s="47">
        <v>3060.83</v>
      </c>
      <c r="K527" s="47">
        <v>3173.85</v>
      </c>
      <c r="L527" s="47">
        <v>3241.29</v>
      </c>
      <c r="M527" s="47">
        <v>3263.61</v>
      </c>
      <c r="N527" s="47">
        <v>3262.7599999999998</v>
      </c>
      <c r="O527" s="47">
        <v>3269.85</v>
      </c>
      <c r="P527" s="47">
        <v>3275.85</v>
      </c>
      <c r="Q527" s="47">
        <v>3288</v>
      </c>
      <c r="R527" s="47">
        <v>3315.4900000000002</v>
      </c>
      <c r="S527" s="47">
        <v>3322.2400000000002</v>
      </c>
      <c r="T527" s="47">
        <v>3312.71</v>
      </c>
      <c r="U527" s="47">
        <v>3290.6600000000003</v>
      </c>
      <c r="V527" s="47">
        <v>3248.79</v>
      </c>
      <c r="W527" s="47">
        <v>3282.39</v>
      </c>
      <c r="X527" s="47">
        <v>3213.1</v>
      </c>
      <c r="Y527" s="47">
        <v>3060.04</v>
      </c>
      <c r="Z527" s="67">
        <v>2950.08</v>
      </c>
      <c r="AA527" s="56"/>
    </row>
    <row r="528" spans="1:27" ht="16.5" x14ac:dyDescent="0.25">
      <c r="A528" s="55"/>
      <c r="B528" s="79">
        <v>10</v>
      </c>
      <c r="C528" s="86">
        <v>2959.6299999999997</v>
      </c>
      <c r="D528" s="47">
        <v>2881.08</v>
      </c>
      <c r="E528" s="47">
        <v>2893.43</v>
      </c>
      <c r="F528" s="47">
        <v>2910.08</v>
      </c>
      <c r="G528" s="47">
        <v>2975.68</v>
      </c>
      <c r="H528" s="47">
        <v>3055.2000000000003</v>
      </c>
      <c r="I528" s="47">
        <v>3220.02</v>
      </c>
      <c r="J528" s="47">
        <v>3306.53</v>
      </c>
      <c r="K528" s="47">
        <v>3329.3799999999997</v>
      </c>
      <c r="L528" s="47">
        <v>3322.86</v>
      </c>
      <c r="M528" s="47">
        <v>3312.89</v>
      </c>
      <c r="N528" s="47">
        <v>3307.6299999999997</v>
      </c>
      <c r="O528" s="47">
        <v>3309.8399999999997</v>
      </c>
      <c r="P528" s="47">
        <v>3310.6600000000003</v>
      </c>
      <c r="Q528" s="47">
        <v>3306.86</v>
      </c>
      <c r="R528" s="47">
        <v>3327.57</v>
      </c>
      <c r="S528" s="47">
        <v>3324.6600000000003</v>
      </c>
      <c r="T528" s="47">
        <v>3318.71</v>
      </c>
      <c r="U528" s="47">
        <v>3290.73</v>
      </c>
      <c r="V528" s="47">
        <v>3270.9500000000003</v>
      </c>
      <c r="W528" s="47">
        <v>3298.19</v>
      </c>
      <c r="X528" s="47">
        <v>3215.44</v>
      </c>
      <c r="Y528" s="47">
        <v>3092.7599999999998</v>
      </c>
      <c r="Z528" s="67">
        <v>2997.25</v>
      </c>
      <c r="AA528" s="56"/>
    </row>
    <row r="529" spans="1:27" ht="16.5" x14ac:dyDescent="0.25">
      <c r="A529" s="55"/>
      <c r="B529" s="79">
        <v>11</v>
      </c>
      <c r="C529" s="86">
        <v>2954.7999999999997</v>
      </c>
      <c r="D529" s="47">
        <v>2896.9500000000003</v>
      </c>
      <c r="E529" s="47">
        <v>2872.69</v>
      </c>
      <c r="F529" s="47">
        <v>2873.65</v>
      </c>
      <c r="G529" s="47">
        <v>2979.0499999999997</v>
      </c>
      <c r="H529" s="47">
        <v>3082.73</v>
      </c>
      <c r="I529" s="47">
        <v>3186.0499999999997</v>
      </c>
      <c r="J529" s="47">
        <v>3253.39</v>
      </c>
      <c r="K529" s="47">
        <v>3276.31</v>
      </c>
      <c r="L529" s="47">
        <v>3273.97</v>
      </c>
      <c r="M529" s="47">
        <v>3268.17</v>
      </c>
      <c r="N529" s="47">
        <v>3270.54</v>
      </c>
      <c r="O529" s="47">
        <v>3266.58</v>
      </c>
      <c r="P529" s="47">
        <v>3260.78</v>
      </c>
      <c r="Q529" s="47">
        <v>3263.79</v>
      </c>
      <c r="R529" s="47">
        <v>3273.46</v>
      </c>
      <c r="S529" s="47">
        <v>3274.67</v>
      </c>
      <c r="T529" s="47">
        <v>3266.86</v>
      </c>
      <c r="U529" s="47">
        <v>3242.44</v>
      </c>
      <c r="V529" s="47">
        <v>3229.07</v>
      </c>
      <c r="W529" s="47">
        <v>3256.92</v>
      </c>
      <c r="X529" s="47">
        <v>3188.27</v>
      </c>
      <c r="Y529" s="47">
        <v>3072.5</v>
      </c>
      <c r="Z529" s="67">
        <v>2989.21</v>
      </c>
      <c r="AA529" s="56"/>
    </row>
    <row r="530" spans="1:27" ht="16.5" x14ac:dyDescent="0.25">
      <c r="A530" s="55"/>
      <c r="B530" s="79">
        <v>12</v>
      </c>
      <c r="C530" s="86">
        <v>2937.27</v>
      </c>
      <c r="D530" s="47">
        <v>2873.81</v>
      </c>
      <c r="E530" s="47">
        <v>2871.06</v>
      </c>
      <c r="F530" s="47">
        <v>2876.86</v>
      </c>
      <c r="G530" s="47">
        <v>2966.42</v>
      </c>
      <c r="H530" s="47">
        <v>3081.11</v>
      </c>
      <c r="I530" s="47">
        <v>3188.58</v>
      </c>
      <c r="J530" s="47">
        <v>3266.96</v>
      </c>
      <c r="K530" s="47">
        <v>3287.4100000000003</v>
      </c>
      <c r="L530" s="47">
        <v>3283.64</v>
      </c>
      <c r="M530" s="47">
        <v>3279.7400000000002</v>
      </c>
      <c r="N530" s="47">
        <v>3291.8799999999997</v>
      </c>
      <c r="O530" s="47">
        <v>3281.9</v>
      </c>
      <c r="P530" s="47">
        <v>3279.82</v>
      </c>
      <c r="Q530" s="47">
        <v>3279.65</v>
      </c>
      <c r="R530" s="47">
        <v>3282.68</v>
      </c>
      <c r="S530" s="47">
        <v>3279.86</v>
      </c>
      <c r="T530" s="47">
        <v>3273.73</v>
      </c>
      <c r="U530" s="47">
        <v>3256.4100000000003</v>
      </c>
      <c r="V530" s="47">
        <v>3235.23</v>
      </c>
      <c r="W530" s="47">
        <v>3274.86</v>
      </c>
      <c r="X530" s="47">
        <v>3206.37</v>
      </c>
      <c r="Y530" s="47">
        <v>3071.0899999999997</v>
      </c>
      <c r="Z530" s="67">
        <v>2981.14</v>
      </c>
      <c r="AA530" s="56"/>
    </row>
    <row r="531" spans="1:27" ht="16.5" x14ac:dyDescent="0.25">
      <c r="A531" s="55"/>
      <c r="B531" s="79">
        <v>13</v>
      </c>
      <c r="C531" s="86">
        <v>2935.85</v>
      </c>
      <c r="D531" s="47">
        <v>2891.19</v>
      </c>
      <c r="E531" s="47">
        <v>2870.1</v>
      </c>
      <c r="F531" s="47">
        <v>2909.53</v>
      </c>
      <c r="G531" s="47">
        <v>3032.03</v>
      </c>
      <c r="H531" s="47">
        <v>3102.17</v>
      </c>
      <c r="I531" s="47">
        <v>3248.0099999999998</v>
      </c>
      <c r="J531" s="47">
        <v>3328.4900000000002</v>
      </c>
      <c r="K531" s="47">
        <v>3353.9100000000003</v>
      </c>
      <c r="L531" s="47">
        <v>3355.1600000000003</v>
      </c>
      <c r="M531" s="47">
        <v>3342.5899999999997</v>
      </c>
      <c r="N531" s="47">
        <v>3355.7599999999998</v>
      </c>
      <c r="O531" s="47">
        <v>3350.11</v>
      </c>
      <c r="P531" s="47">
        <v>3346.14</v>
      </c>
      <c r="Q531" s="47">
        <v>3350.69</v>
      </c>
      <c r="R531" s="47">
        <v>3358.75</v>
      </c>
      <c r="S531" s="47">
        <v>3352.33</v>
      </c>
      <c r="T531" s="47">
        <v>3353.35</v>
      </c>
      <c r="U531" s="47">
        <v>3332.97</v>
      </c>
      <c r="V531" s="47">
        <v>3317.25</v>
      </c>
      <c r="W531" s="47">
        <v>3338.27</v>
      </c>
      <c r="X531" s="47">
        <v>3208.8799999999997</v>
      </c>
      <c r="Y531" s="47">
        <v>3107.67</v>
      </c>
      <c r="Z531" s="67">
        <v>3008.12</v>
      </c>
      <c r="AA531" s="56"/>
    </row>
    <row r="532" spans="1:27" ht="16.5" x14ac:dyDescent="0.25">
      <c r="A532" s="55"/>
      <c r="B532" s="79">
        <v>14</v>
      </c>
      <c r="C532" s="86">
        <v>3011.06</v>
      </c>
      <c r="D532" s="47">
        <v>2979.03</v>
      </c>
      <c r="E532" s="47">
        <v>2953.78</v>
      </c>
      <c r="F532" s="47">
        <v>2984.77</v>
      </c>
      <c r="G532" s="47">
        <v>3041.87</v>
      </c>
      <c r="H532" s="47">
        <v>3100.2000000000003</v>
      </c>
      <c r="I532" s="47">
        <v>3209.22</v>
      </c>
      <c r="J532" s="47">
        <v>3298.47</v>
      </c>
      <c r="K532" s="47">
        <v>3323.6600000000003</v>
      </c>
      <c r="L532" s="47">
        <v>3326.4500000000003</v>
      </c>
      <c r="M532" s="47">
        <v>3321.69</v>
      </c>
      <c r="N532" s="47">
        <v>3327.25</v>
      </c>
      <c r="O532" s="47">
        <v>3318.6</v>
      </c>
      <c r="P532" s="47">
        <v>3311.03</v>
      </c>
      <c r="Q532" s="47">
        <v>3322.53</v>
      </c>
      <c r="R532" s="47">
        <v>3330.9100000000003</v>
      </c>
      <c r="S532" s="47">
        <v>3324.57</v>
      </c>
      <c r="T532" s="47">
        <v>3319.06</v>
      </c>
      <c r="U532" s="47">
        <v>3298.12</v>
      </c>
      <c r="V532" s="47">
        <v>3285.48</v>
      </c>
      <c r="W532" s="47">
        <v>3301.12</v>
      </c>
      <c r="X532" s="47">
        <v>3206.5099999999998</v>
      </c>
      <c r="Y532" s="47">
        <v>3124.52</v>
      </c>
      <c r="Z532" s="67">
        <v>3075.89</v>
      </c>
      <c r="AA532" s="56"/>
    </row>
    <row r="533" spans="1:27" ht="16.5" x14ac:dyDescent="0.25">
      <c r="A533" s="55"/>
      <c r="B533" s="79">
        <v>15</v>
      </c>
      <c r="C533" s="86">
        <v>3123.19</v>
      </c>
      <c r="D533" s="47">
        <v>3094.87</v>
      </c>
      <c r="E533" s="47">
        <v>3048.98</v>
      </c>
      <c r="F533" s="47">
        <v>3049</v>
      </c>
      <c r="G533" s="47">
        <v>3057.77</v>
      </c>
      <c r="H533" s="47">
        <v>3109.36</v>
      </c>
      <c r="I533" s="47">
        <v>3158.8799999999997</v>
      </c>
      <c r="J533" s="47">
        <v>3298.19</v>
      </c>
      <c r="K533" s="47">
        <v>3413.1299999999997</v>
      </c>
      <c r="L533" s="47">
        <v>3435</v>
      </c>
      <c r="M533" s="47">
        <v>3410.36</v>
      </c>
      <c r="N533" s="47">
        <v>3394.68</v>
      </c>
      <c r="O533" s="47">
        <v>3391.92</v>
      </c>
      <c r="P533" s="47">
        <v>3390.81</v>
      </c>
      <c r="Q533" s="47">
        <v>3398.54</v>
      </c>
      <c r="R533" s="47">
        <v>3435.0099999999998</v>
      </c>
      <c r="S533" s="47">
        <v>3431.32</v>
      </c>
      <c r="T533" s="47">
        <v>3417.06</v>
      </c>
      <c r="U533" s="47">
        <v>3377.54</v>
      </c>
      <c r="V533" s="47">
        <v>3357.81</v>
      </c>
      <c r="W533" s="47">
        <v>3384.98</v>
      </c>
      <c r="X533" s="47">
        <v>3210.07</v>
      </c>
      <c r="Y533" s="47">
        <v>3120.71</v>
      </c>
      <c r="Z533" s="67">
        <v>3047.35</v>
      </c>
      <c r="AA533" s="56"/>
    </row>
    <row r="534" spans="1:27" ht="16.5" x14ac:dyDescent="0.25">
      <c r="A534" s="55"/>
      <c r="B534" s="79">
        <v>16</v>
      </c>
      <c r="C534" s="86">
        <v>3086.4900000000002</v>
      </c>
      <c r="D534" s="47">
        <v>3051.0899999999997</v>
      </c>
      <c r="E534" s="47">
        <v>2983.19</v>
      </c>
      <c r="F534" s="47">
        <v>2989.7999999999997</v>
      </c>
      <c r="G534" s="47">
        <v>3024.4900000000002</v>
      </c>
      <c r="H534" s="47">
        <v>3071.93</v>
      </c>
      <c r="I534" s="47">
        <v>3097.2400000000002</v>
      </c>
      <c r="J534" s="47">
        <v>3179.56</v>
      </c>
      <c r="K534" s="47">
        <v>3262.2000000000003</v>
      </c>
      <c r="L534" s="47">
        <v>3337.44</v>
      </c>
      <c r="M534" s="47">
        <v>3377.2599999999998</v>
      </c>
      <c r="N534" s="47">
        <v>3384.03</v>
      </c>
      <c r="O534" s="47">
        <v>3374.0099999999998</v>
      </c>
      <c r="P534" s="47">
        <v>3375.8799999999997</v>
      </c>
      <c r="Q534" s="47">
        <v>3382</v>
      </c>
      <c r="R534" s="47">
        <v>3426.18</v>
      </c>
      <c r="S534" s="47">
        <v>3427.6</v>
      </c>
      <c r="T534" s="47">
        <v>3421.75</v>
      </c>
      <c r="U534" s="47">
        <v>3387.79</v>
      </c>
      <c r="V534" s="47">
        <v>3352.28</v>
      </c>
      <c r="W534" s="47">
        <v>3348.1</v>
      </c>
      <c r="X534" s="47">
        <v>3098.62</v>
      </c>
      <c r="Y534" s="47">
        <v>3115.2000000000003</v>
      </c>
      <c r="Z534" s="67">
        <v>3105.2000000000003</v>
      </c>
      <c r="AA534" s="56"/>
    </row>
    <row r="535" spans="1:27" ht="16.5" x14ac:dyDescent="0.25">
      <c r="A535" s="55"/>
      <c r="B535" s="79">
        <v>17</v>
      </c>
      <c r="C535" s="86">
        <v>3057.36</v>
      </c>
      <c r="D535" s="47">
        <v>3023.68</v>
      </c>
      <c r="E535" s="47">
        <v>2950.2000000000003</v>
      </c>
      <c r="F535" s="47">
        <v>2952.2000000000003</v>
      </c>
      <c r="G535" s="47">
        <v>3038.53</v>
      </c>
      <c r="H535" s="47">
        <v>3120.32</v>
      </c>
      <c r="I535" s="47">
        <v>3185.21</v>
      </c>
      <c r="J535" s="47">
        <v>3223.5</v>
      </c>
      <c r="K535" s="47">
        <v>3210.5</v>
      </c>
      <c r="L535" s="47">
        <v>3195.3399999999997</v>
      </c>
      <c r="M535" s="47">
        <v>3186.52</v>
      </c>
      <c r="N535" s="47">
        <v>3191.89</v>
      </c>
      <c r="O535" s="47">
        <v>3173.21</v>
      </c>
      <c r="P535" s="47">
        <v>3160.0499999999997</v>
      </c>
      <c r="Q535" s="47">
        <v>3180.78</v>
      </c>
      <c r="R535" s="47">
        <v>3196.57</v>
      </c>
      <c r="S535" s="47">
        <v>3186.0499999999997</v>
      </c>
      <c r="T535" s="47">
        <v>3168.29</v>
      </c>
      <c r="U535" s="47">
        <v>3157.71</v>
      </c>
      <c r="V535" s="47">
        <v>3154.7999999999997</v>
      </c>
      <c r="W535" s="47">
        <v>3145.42</v>
      </c>
      <c r="X535" s="47">
        <v>3151.15</v>
      </c>
      <c r="Y535" s="47">
        <v>3022.29</v>
      </c>
      <c r="Z535" s="67">
        <v>2955.0499999999997</v>
      </c>
      <c r="AA535" s="56"/>
    </row>
    <row r="536" spans="1:27" ht="16.5" x14ac:dyDescent="0.25">
      <c r="A536" s="55"/>
      <c r="B536" s="79">
        <v>18</v>
      </c>
      <c r="C536" s="86">
        <v>2935.1600000000003</v>
      </c>
      <c r="D536" s="47">
        <v>2877.73</v>
      </c>
      <c r="E536" s="47">
        <v>2869.29</v>
      </c>
      <c r="F536" s="47">
        <v>2899.7000000000003</v>
      </c>
      <c r="G536" s="47">
        <v>2993.6600000000003</v>
      </c>
      <c r="H536" s="47">
        <v>3097.6</v>
      </c>
      <c r="I536" s="47">
        <v>3197.58</v>
      </c>
      <c r="J536" s="47">
        <v>3278.4</v>
      </c>
      <c r="K536" s="47">
        <v>3275.25</v>
      </c>
      <c r="L536" s="47">
        <v>3275.7400000000002</v>
      </c>
      <c r="M536" s="47">
        <v>3269.2999999999997</v>
      </c>
      <c r="N536" s="47">
        <v>3276.83</v>
      </c>
      <c r="O536" s="47">
        <v>3274.7000000000003</v>
      </c>
      <c r="P536" s="47">
        <v>3276.2400000000002</v>
      </c>
      <c r="Q536" s="47">
        <v>3274.1600000000003</v>
      </c>
      <c r="R536" s="47">
        <v>3283.6</v>
      </c>
      <c r="S536" s="47">
        <v>3273.89</v>
      </c>
      <c r="T536" s="47">
        <v>3270.94</v>
      </c>
      <c r="U536" s="47">
        <v>3268.11</v>
      </c>
      <c r="V536" s="47">
        <v>3258.4900000000002</v>
      </c>
      <c r="W536" s="47">
        <v>3241.27</v>
      </c>
      <c r="X536" s="47">
        <v>3185.58</v>
      </c>
      <c r="Y536" s="47">
        <v>3109.82</v>
      </c>
      <c r="Z536" s="67">
        <v>3034.33</v>
      </c>
      <c r="AA536" s="56"/>
    </row>
    <row r="537" spans="1:27" ht="16.5" x14ac:dyDescent="0.25">
      <c r="A537" s="55"/>
      <c r="B537" s="79">
        <v>19</v>
      </c>
      <c r="C537" s="86">
        <v>2992.2599999999998</v>
      </c>
      <c r="D537" s="47">
        <v>2944.9500000000003</v>
      </c>
      <c r="E537" s="47">
        <v>2951.27</v>
      </c>
      <c r="F537" s="47">
        <v>2956.6299999999997</v>
      </c>
      <c r="G537" s="47">
        <v>3078.4100000000003</v>
      </c>
      <c r="H537" s="47">
        <v>3125.22</v>
      </c>
      <c r="I537" s="47">
        <v>3263.93</v>
      </c>
      <c r="J537" s="47">
        <v>3341.86</v>
      </c>
      <c r="K537" s="47">
        <v>3340.4900000000002</v>
      </c>
      <c r="L537" s="47">
        <v>3334.37</v>
      </c>
      <c r="M537" s="47">
        <v>3334.92</v>
      </c>
      <c r="N537" s="47">
        <v>3328.2999999999997</v>
      </c>
      <c r="O537" s="47">
        <v>3294.08</v>
      </c>
      <c r="P537" s="47">
        <v>3293.12</v>
      </c>
      <c r="Q537" s="47">
        <v>3333.4500000000003</v>
      </c>
      <c r="R537" s="47">
        <v>3358.06</v>
      </c>
      <c r="S537" s="47">
        <v>3357.48</v>
      </c>
      <c r="T537" s="47">
        <v>3355.7400000000002</v>
      </c>
      <c r="U537" s="47">
        <v>3338.97</v>
      </c>
      <c r="V537" s="47">
        <v>3269.07</v>
      </c>
      <c r="W537" s="47">
        <v>3244.4900000000002</v>
      </c>
      <c r="X537" s="47">
        <v>3186.43</v>
      </c>
      <c r="Y537" s="47">
        <v>3117.67</v>
      </c>
      <c r="Z537" s="67">
        <v>3053.08</v>
      </c>
      <c r="AA537" s="56"/>
    </row>
    <row r="538" spans="1:27" ht="16.5" x14ac:dyDescent="0.25">
      <c r="A538" s="55"/>
      <c r="B538" s="79">
        <v>20</v>
      </c>
      <c r="C538" s="86">
        <v>3066.56</v>
      </c>
      <c r="D538" s="47">
        <v>3039.83</v>
      </c>
      <c r="E538" s="47">
        <v>2978.5499999999997</v>
      </c>
      <c r="F538" s="47">
        <v>3004.4500000000003</v>
      </c>
      <c r="G538" s="47">
        <v>3111.7599999999998</v>
      </c>
      <c r="H538" s="47">
        <v>3135.96</v>
      </c>
      <c r="I538" s="47">
        <v>3273.3399999999997</v>
      </c>
      <c r="J538" s="47">
        <v>3346.77</v>
      </c>
      <c r="K538" s="47">
        <v>3353.18</v>
      </c>
      <c r="L538" s="47">
        <v>3329.2999999999997</v>
      </c>
      <c r="M538" s="47">
        <v>3331.08</v>
      </c>
      <c r="N538" s="47">
        <v>3332.7400000000002</v>
      </c>
      <c r="O538" s="47">
        <v>3329.57</v>
      </c>
      <c r="P538" s="47">
        <v>3326.4</v>
      </c>
      <c r="Q538" s="47">
        <v>3332.67</v>
      </c>
      <c r="R538" s="47">
        <v>3360.07</v>
      </c>
      <c r="S538" s="47">
        <v>3356.78</v>
      </c>
      <c r="T538" s="47">
        <v>3350.2599999999998</v>
      </c>
      <c r="U538" s="47">
        <v>3339.9500000000003</v>
      </c>
      <c r="V538" s="47">
        <v>3303.0099999999998</v>
      </c>
      <c r="W538" s="47">
        <v>3272.32</v>
      </c>
      <c r="X538" s="47">
        <v>3314.73</v>
      </c>
      <c r="Y538" s="47">
        <v>3141.9900000000002</v>
      </c>
      <c r="Z538" s="67">
        <v>3114.02</v>
      </c>
      <c r="AA538" s="56"/>
    </row>
    <row r="539" spans="1:27" ht="16.5" x14ac:dyDescent="0.25">
      <c r="A539" s="55"/>
      <c r="B539" s="79">
        <v>21</v>
      </c>
      <c r="C539" s="86">
        <v>3044.85</v>
      </c>
      <c r="D539" s="47">
        <v>3013.67</v>
      </c>
      <c r="E539" s="47">
        <v>3004.14</v>
      </c>
      <c r="F539" s="47">
        <v>3028.27</v>
      </c>
      <c r="G539" s="47">
        <v>3083.7999999999997</v>
      </c>
      <c r="H539" s="47">
        <v>3187.54</v>
      </c>
      <c r="I539" s="47">
        <v>3277.72</v>
      </c>
      <c r="J539" s="47">
        <v>3339.29</v>
      </c>
      <c r="K539" s="47">
        <v>3336.85</v>
      </c>
      <c r="L539" s="47">
        <v>3327.1</v>
      </c>
      <c r="M539" s="47">
        <v>3322.1299999999997</v>
      </c>
      <c r="N539" s="47">
        <v>3319.85</v>
      </c>
      <c r="O539" s="47">
        <v>3320.71</v>
      </c>
      <c r="P539" s="47">
        <v>3314.27</v>
      </c>
      <c r="Q539" s="47">
        <v>3319.48</v>
      </c>
      <c r="R539" s="47">
        <v>3330.21</v>
      </c>
      <c r="S539" s="47">
        <v>3334.93</v>
      </c>
      <c r="T539" s="47">
        <v>3327.4</v>
      </c>
      <c r="U539" s="47">
        <v>3305.0499999999997</v>
      </c>
      <c r="V539" s="47">
        <v>3290.47</v>
      </c>
      <c r="W539" s="47">
        <v>3276.71</v>
      </c>
      <c r="X539" s="47">
        <v>3309.61</v>
      </c>
      <c r="Y539" s="47">
        <v>3153.25</v>
      </c>
      <c r="Z539" s="67">
        <v>3097.03</v>
      </c>
      <c r="AA539" s="56"/>
    </row>
    <row r="540" spans="1:27" ht="16.5" x14ac:dyDescent="0.25">
      <c r="A540" s="55"/>
      <c r="B540" s="79">
        <v>22</v>
      </c>
      <c r="C540" s="86">
        <v>3124.9500000000003</v>
      </c>
      <c r="D540" s="47">
        <v>3097.77</v>
      </c>
      <c r="E540" s="47">
        <v>3066.97</v>
      </c>
      <c r="F540" s="47">
        <v>3096.6600000000003</v>
      </c>
      <c r="G540" s="47">
        <v>3109.6</v>
      </c>
      <c r="H540" s="47">
        <v>3176.02</v>
      </c>
      <c r="I540" s="47">
        <v>3207.98</v>
      </c>
      <c r="J540" s="47">
        <v>3301.2999999999997</v>
      </c>
      <c r="K540" s="47">
        <v>3416.86</v>
      </c>
      <c r="L540" s="47">
        <v>3426.36</v>
      </c>
      <c r="M540" s="47">
        <v>3420.48</v>
      </c>
      <c r="N540" s="47">
        <v>3409.71</v>
      </c>
      <c r="O540" s="47">
        <v>3409.73</v>
      </c>
      <c r="P540" s="47">
        <v>3408.39</v>
      </c>
      <c r="Q540" s="47">
        <v>3397.33</v>
      </c>
      <c r="R540" s="47">
        <v>3422.5899999999997</v>
      </c>
      <c r="S540" s="47">
        <v>3442.79</v>
      </c>
      <c r="T540" s="47">
        <v>3425.58</v>
      </c>
      <c r="U540" s="47">
        <v>3404.97</v>
      </c>
      <c r="V540" s="47">
        <v>3367.8799999999997</v>
      </c>
      <c r="W540" s="47">
        <v>3333.48</v>
      </c>
      <c r="X540" s="47">
        <v>3312.43</v>
      </c>
      <c r="Y540" s="47">
        <v>3156.32</v>
      </c>
      <c r="Z540" s="67">
        <v>3134.96</v>
      </c>
      <c r="AA540" s="56"/>
    </row>
    <row r="541" spans="1:27" ht="16.5" x14ac:dyDescent="0.25">
      <c r="A541" s="55"/>
      <c r="B541" s="79">
        <v>23</v>
      </c>
      <c r="C541" s="86">
        <v>3107.94</v>
      </c>
      <c r="D541" s="47">
        <v>3057.6</v>
      </c>
      <c r="E541" s="47">
        <v>3036.04</v>
      </c>
      <c r="F541" s="47">
        <v>3008.71</v>
      </c>
      <c r="G541" s="47">
        <v>3054.0499999999997</v>
      </c>
      <c r="H541" s="47">
        <v>3068.6</v>
      </c>
      <c r="I541" s="47">
        <v>3109.4500000000003</v>
      </c>
      <c r="J541" s="47">
        <v>3204.31</v>
      </c>
      <c r="K541" s="47">
        <v>3251.06</v>
      </c>
      <c r="L541" s="47">
        <v>3283.9900000000002</v>
      </c>
      <c r="M541" s="47">
        <v>3286.2599999999998</v>
      </c>
      <c r="N541" s="47">
        <v>3284.44</v>
      </c>
      <c r="O541" s="47">
        <v>3284.5099999999998</v>
      </c>
      <c r="P541" s="47">
        <v>3285.94</v>
      </c>
      <c r="Q541" s="47">
        <v>3284.42</v>
      </c>
      <c r="R541" s="47">
        <v>3296.43</v>
      </c>
      <c r="S541" s="47">
        <v>3316.86</v>
      </c>
      <c r="T541" s="47">
        <v>3315.67</v>
      </c>
      <c r="U541" s="47">
        <v>3301.28</v>
      </c>
      <c r="V541" s="47">
        <v>3286</v>
      </c>
      <c r="W541" s="47">
        <v>3313.6600000000003</v>
      </c>
      <c r="X541" s="47">
        <v>3243.58</v>
      </c>
      <c r="Y541" s="47">
        <v>3123.5099999999998</v>
      </c>
      <c r="Z541" s="67">
        <v>3096.8399999999997</v>
      </c>
      <c r="AA541" s="56"/>
    </row>
    <row r="542" spans="1:27" ht="16.5" x14ac:dyDescent="0.25">
      <c r="A542" s="55"/>
      <c r="B542" s="79">
        <v>24</v>
      </c>
      <c r="C542" s="86">
        <v>3075.08</v>
      </c>
      <c r="D542" s="47">
        <v>3049.0499999999997</v>
      </c>
      <c r="E542" s="47">
        <v>3052.78</v>
      </c>
      <c r="F542" s="47">
        <v>3060.62</v>
      </c>
      <c r="G542" s="47">
        <v>3094.79</v>
      </c>
      <c r="H542" s="47">
        <v>3196.79</v>
      </c>
      <c r="I542" s="47">
        <v>3264.6600000000003</v>
      </c>
      <c r="J542" s="47">
        <v>3354.78</v>
      </c>
      <c r="K542" s="47">
        <v>3341.73</v>
      </c>
      <c r="L542" s="47">
        <v>3308.43</v>
      </c>
      <c r="M542" s="47">
        <v>3294.2400000000002</v>
      </c>
      <c r="N542" s="47">
        <v>3307.08</v>
      </c>
      <c r="O542" s="47">
        <v>3301.17</v>
      </c>
      <c r="P542" s="47">
        <v>3300.22</v>
      </c>
      <c r="Q542" s="47">
        <v>3294.14</v>
      </c>
      <c r="R542" s="47">
        <v>3325.77</v>
      </c>
      <c r="S542" s="47">
        <v>3328.1299999999997</v>
      </c>
      <c r="T542" s="47">
        <v>3326.39</v>
      </c>
      <c r="U542" s="47">
        <v>3322.15</v>
      </c>
      <c r="V542" s="47">
        <v>3297.42</v>
      </c>
      <c r="W542" s="47">
        <v>3258.6299999999997</v>
      </c>
      <c r="X542" s="47">
        <v>3297.1299999999997</v>
      </c>
      <c r="Y542" s="47">
        <v>3163.75</v>
      </c>
      <c r="Z542" s="67">
        <v>3097.81</v>
      </c>
      <c r="AA542" s="56"/>
    </row>
    <row r="543" spans="1:27" ht="16.5" x14ac:dyDescent="0.25">
      <c r="A543" s="55"/>
      <c r="B543" s="79">
        <v>25</v>
      </c>
      <c r="C543" s="86">
        <v>3008.5899999999997</v>
      </c>
      <c r="D543" s="47">
        <v>2962.77</v>
      </c>
      <c r="E543" s="47">
        <v>2947.8799999999997</v>
      </c>
      <c r="F543" s="47">
        <v>2973.53</v>
      </c>
      <c r="G543" s="47">
        <v>3037.2000000000003</v>
      </c>
      <c r="H543" s="47">
        <v>3125.47</v>
      </c>
      <c r="I543" s="47">
        <v>3232.83</v>
      </c>
      <c r="J543" s="47">
        <v>3270.3399999999997</v>
      </c>
      <c r="K543" s="47">
        <v>3296.31</v>
      </c>
      <c r="L543" s="47">
        <v>3294.03</v>
      </c>
      <c r="M543" s="47">
        <v>3272.53</v>
      </c>
      <c r="N543" s="47">
        <v>3274.61</v>
      </c>
      <c r="O543" s="47">
        <v>3273.19</v>
      </c>
      <c r="P543" s="47">
        <v>3283.0499999999997</v>
      </c>
      <c r="Q543" s="47">
        <v>3288.42</v>
      </c>
      <c r="R543" s="47">
        <v>3303.21</v>
      </c>
      <c r="S543" s="47">
        <v>3296.31</v>
      </c>
      <c r="T543" s="47">
        <v>3296.68</v>
      </c>
      <c r="U543" s="47">
        <v>3291.1600000000003</v>
      </c>
      <c r="V543" s="47">
        <v>3270.0099999999998</v>
      </c>
      <c r="W543" s="47">
        <v>3312.47</v>
      </c>
      <c r="X543" s="47">
        <v>3268</v>
      </c>
      <c r="Y543" s="47">
        <v>3131.32</v>
      </c>
      <c r="Z543" s="67">
        <v>3037.85</v>
      </c>
      <c r="AA543" s="56"/>
    </row>
    <row r="544" spans="1:27" ht="16.5" x14ac:dyDescent="0.25">
      <c r="A544" s="55"/>
      <c r="B544" s="79">
        <v>26</v>
      </c>
      <c r="C544" s="86">
        <v>2998.3399999999997</v>
      </c>
      <c r="D544" s="47">
        <v>2947.2599999999998</v>
      </c>
      <c r="E544" s="47">
        <v>2955.7599999999998</v>
      </c>
      <c r="F544" s="47">
        <v>3021.31</v>
      </c>
      <c r="G544" s="47">
        <v>3039.25</v>
      </c>
      <c r="H544" s="47">
        <v>3058.42</v>
      </c>
      <c r="I544" s="47">
        <v>3235.64</v>
      </c>
      <c r="J544" s="47">
        <v>3260.29</v>
      </c>
      <c r="K544" s="47">
        <v>3274.87</v>
      </c>
      <c r="L544" s="47">
        <v>3259.12</v>
      </c>
      <c r="M544" s="47">
        <v>3259.9</v>
      </c>
      <c r="N544" s="47">
        <v>3260.4500000000003</v>
      </c>
      <c r="O544" s="47">
        <v>3258.2599999999998</v>
      </c>
      <c r="P544" s="47">
        <v>3259.83</v>
      </c>
      <c r="Q544" s="47">
        <v>3260.22</v>
      </c>
      <c r="R544" s="47">
        <v>3262.03</v>
      </c>
      <c r="S544" s="47">
        <v>3261.65</v>
      </c>
      <c r="T544" s="47">
        <v>3260.2999999999997</v>
      </c>
      <c r="U544" s="47">
        <v>3257.17</v>
      </c>
      <c r="V544" s="47">
        <v>3257.56</v>
      </c>
      <c r="W544" s="47">
        <v>3292.77</v>
      </c>
      <c r="X544" s="47">
        <v>3249.1</v>
      </c>
      <c r="Y544" s="47">
        <v>3102.11</v>
      </c>
      <c r="Z544" s="67">
        <v>2986.35</v>
      </c>
      <c r="AA544" s="56"/>
    </row>
    <row r="545" spans="1:27" ht="16.5" x14ac:dyDescent="0.25">
      <c r="A545" s="55"/>
      <c r="B545" s="79">
        <v>27</v>
      </c>
      <c r="C545" s="86">
        <v>2976.81</v>
      </c>
      <c r="D545" s="47">
        <v>2909.3799999999997</v>
      </c>
      <c r="E545" s="47">
        <v>2915.29</v>
      </c>
      <c r="F545" s="47">
        <v>2966.14</v>
      </c>
      <c r="G545" s="47">
        <v>3024.43</v>
      </c>
      <c r="H545" s="47">
        <v>3059.89</v>
      </c>
      <c r="I545" s="47">
        <v>3230.29</v>
      </c>
      <c r="J545" s="47">
        <v>3255.37</v>
      </c>
      <c r="K545" s="47">
        <v>3256.31</v>
      </c>
      <c r="L545" s="47">
        <v>3254.3399999999997</v>
      </c>
      <c r="M545" s="47">
        <v>3255.47</v>
      </c>
      <c r="N545" s="47">
        <v>3256.8399999999997</v>
      </c>
      <c r="O545" s="47">
        <v>3257.37</v>
      </c>
      <c r="P545" s="47">
        <v>3256.36</v>
      </c>
      <c r="Q545" s="47">
        <v>3255.7400000000002</v>
      </c>
      <c r="R545" s="47">
        <v>3257.48</v>
      </c>
      <c r="S545" s="47">
        <v>3256</v>
      </c>
      <c r="T545" s="47">
        <v>3259.5</v>
      </c>
      <c r="U545" s="47">
        <v>3255.1</v>
      </c>
      <c r="V545" s="47">
        <v>3254.48</v>
      </c>
      <c r="W545" s="47">
        <v>3310.54</v>
      </c>
      <c r="X545" s="47">
        <v>3264.98</v>
      </c>
      <c r="Y545" s="47">
        <v>3098.28</v>
      </c>
      <c r="Z545" s="67">
        <v>3000.83</v>
      </c>
      <c r="AA545" s="56"/>
    </row>
    <row r="546" spans="1:27" ht="16.5" x14ac:dyDescent="0.25">
      <c r="A546" s="55"/>
      <c r="B546" s="79">
        <v>28</v>
      </c>
      <c r="C546" s="86">
        <v>2996.11</v>
      </c>
      <c r="D546" s="47">
        <v>2942.6600000000003</v>
      </c>
      <c r="E546" s="47">
        <v>2930.98</v>
      </c>
      <c r="F546" s="47">
        <v>2983.28</v>
      </c>
      <c r="G546" s="47">
        <v>3033.77</v>
      </c>
      <c r="H546" s="47">
        <v>3106.04</v>
      </c>
      <c r="I546" s="47">
        <v>3212.5899999999997</v>
      </c>
      <c r="J546" s="47">
        <v>3240.21</v>
      </c>
      <c r="K546" s="47">
        <v>3239.56</v>
      </c>
      <c r="L546" s="47">
        <v>3232.73</v>
      </c>
      <c r="M546" s="47">
        <v>3221.57</v>
      </c>
      <c r="N546" s="47">
        <v>3223.6</v>
      </c>
      <c r="O546" s="47">
        <v>3223.7400000000002</v>
      </c>
      <c r="P546" s="47">
        <v>3222.6299999999997</v>
      </c>
      <c r="Q546" s="47">
        <v>3229.4100000000003</v>
      </c>
      <c r="R546" s="47">
        <v>3240.9100000000003</v>
      </c>
      <c r="S546" s="47">
        <v>3237.31</v>
      </c>
      <c r="T546" s="47">
        <v>3237.4900000000002</v>
      </c>
      <c r="U546" s="47">
        <v>3238.94</v>
      </c>
      <c r="V546" s="47">
        <v>3238.7999999999997</v>
      </c>
      <c r="W546" s="47">
        <v>3285.4</v>
      </c>
      <c r="X546" s="47">
        <v>3257.67</v>
      </c>
      <c r="Y546" s="47">
        <v>3167.2000000000003</v>
      </c>
      <c r="Z546" s="67">
        <v>3060.31</v>
      </c>
      <c r="AA546" s="56"/>
    </row>
    <row r="547" spans="1:27" ht="16.5" hidden="1" x14ac:dyDescent="0.25">
      <c r="A547" s="55"/>
      <c r="B547" s="79">
        <v>29</v>
      </c>
      <c r="C547" s="86"/>
      <c r="D547" s="47"/>
      <c r="E547" s="47"/>
      <c r="F547" s="47"/>
      <c r="G547" s="47"/>
      <c r="H547" s="47"/>
      <c r="I547" s="47"/>
      <c r="J547" s="47"/>
      <c r="K547" s="47"/>
      <c r="L547" s="47"/>
      <c r="M547" s="47"/>
      <c r="N547" s="47"/>
      <c r="O547" s="47"/>
      <c r="P547" s="47"/>
      <c r="Q547" s="47"/>
      <c r="R547" s="47"/>
      <c r="S547" s="47"/>
      <c r="T547" s="47"/>
      <c r="U547" s="47"/>
      <c r="V547" s="47"/>
      <c r="W547" s="47"/>
      <c r="X547" s="47"/>
      <c r="Y547" s="47"/>
      <c r="Z547" s="67"/>
      <c r="AA547" s="56"/>
    </row>
    <row r="548" spans="1:27" ht="16.5" hidden="1" x14ac:dyDescent="0.25">
      <c r="A548" s="55"/>
      <c r="B548" s="79">
        <v>30</v>
      </c>
      <c r="C548" s="86"/>
      <c r="D548" s="47"/>
      <c r="E548" s="47"/>
      <c r="F548" s="47"/>
      <c r="G548" s="47"/>
      <c r="H548" s="47"/>
      <c r="I548" s="47"/>
      <c r="J548" s="47"/>
      <c r="K548" s="47"/>
      <c r="L548" s="47"/>
      <c r="M548" s="47"/>
      <c r="N548" s="47"/>
      <c r="O548" s="47"/>
      <c r="P548" s="47"/>
      <c r="Q548" s="47"/>
      <c r="R548" s="47"/>
      <c r="S548" s="47"/>
      <c r="T548" s="47"/>
      <c r="U548" s="47"/>
      <c r="V548" s="47"/>
      <c r="W548" s="47"/>
      <c r="X548" s="47"/>
      <c r="Y548" s="47"/>
      <c r="Z548" s="67"/>
      <c r="AA548" s="56"/>
    </row>
    <row r="549" spans="1:27" ht="17.25" hidden="1" thickBot="1" x14ac:dyDescent="0.3">
      <c r="A549" s="55"/>
      <c r="B549" s="80">
        <v>31</v>
      </c>
      <c r="C549" s="87"/>
      <c r="D549" s="68"/>
      <c r="E549" s="68"/>
      <c r="F549" s="68"/>
      <c r="G549" s="68"/>
      <c r="H549" s="68"/>
      <c r="I549" s="68"/>
      <c r="J549" s="68"/>
      <c r="K549" s="68"/>
      <c r="L549" s="68"/>
      <c r="M549" s="68"/>
      <c r="N549" s="68"/>
      <c r="O549" s="68"/>
      <c r="P549" s="68"/>
      <c r="Q549" s="68"/>
      <c r="R549" s="68"/>
      <c r="S549" s="68"/>
      <c r="T549" s="68"/>
      <c r="U549" s="68"/>
      <c r="V549" s="68"/>
      <c r="W549" s="68"/>
      <c r="X549" s="68"/>
      <c r="Y549" s="68"/>
      <c r="Z549" s="69"/>
      <c r="AA549" s="56"/>
    </row>
    <row r="550" spans="1:27" ht="16.5" thickBot="1" x14ac:dyDescent="0.3">
      <c r="A550" s="55"/>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c r="AA550" s="56"/>
    </row>
    <row r="551" spans="1:27" x14ac:dyDescent="0.25">
      <c r="A551" s="55"/>
      <c r="B551" s="310" t="s">
        <v>121</v>
      </c>
      <c r="C551" s="312" t="s">
        <v>147</v>
      </c>
      <c r="D551" s="312"/>
      <c r="E551" s="312"/>
      <c r="F551" s="312"/>
      <c r="G551" s="312"/>
      <c r="H551" s="312"/>
      <c r="I551" s="312"/>
      <c r="J551" s="312"/>
      <c r="K551" s="312"/>
      <c r="L551" s="312"/>
      <c r="M551" s="312"/>
      <c r="N551" s="312"/>
      <c r="O551" s="312"/>
      <c r="P551" s="312"/>
      <c r="Q551" s="312"/>
      <c r="R551" s="312"/>
      <c r="S551" s="312"/>
      <c r="T551" s="312"/>
      <c r="U551" s="312"/>
      <c r="V551" s="312"/>
      <c r="W551" s="312"/>
      <c r="X551" s="312"/>
      <c r="Y551" s="312"/>
      <c r="Z551" s="313"/>
      <c r="AA551" s="56"/>
    </row>
    <row r="552" spans="1:27" ht="32.25" thickBot="1" x14ac:dyDescent="0.3">
      <c r="A552" s="55"/>
      <c r="B552" s="311"/>
      <c r="C552" s="77" t="s">
        <v>122</v>
      </c>
      <c r="D552" s="72" t="s">
        <v>123</v>
      </c>
      <c r="E552" s="72" t="s">
        <v>124</v>
      </c>
      <c r="F552" s="72" t="s">
        <v>125</v>
      </c>
      <c r="G552" s="72" t="s">
        <v>126</v>
      </c>
      <c r="H552" s="72" t="s">
        <v>127</v>
      </c>
      <c r="I552" s="72" t="s">
        <v>128</v>
      </c>
      <c r="J552" s="72" t="s">
        <v>129</v>
      </c>
      <c r="K552" s="72" t="s">
        <v>130</v>
      </c>
      <c r="L552" s="72" t="s">
        <v>131</v>
      </c>
      <c r="M552" s="72" t="s">
        <v>132</v>
      </c>
      <c r="N552" s="72" t="s">
        <v>133</v>
      </c>
      <c r="O552" s="72" t="s">
        <v>134</v>
      </c>
      <c r="P552" s="72" t="s">
        <v>135</v>
      </c>
      <c r="Q552" s="72" t="s">
        <v>136</v>
      </c>
      <c r="R552" s="72" t="s">
        <v>137</v>
      </c>
      <c r="S552" s="72" t="s">
        <v>138</v>
      </c>
      <c r="T552" s="72" t="s">
        <v>139</v>
      </c>
      <c r="U552" s="72" t="s">
        <v>140</v>
      </c>
      <c r="V552" s="72" t="s">
        <v>141</v>
      </c>
      <c r="W552" s="72" t="s">
        <v>142</v>
      </c>
      <c r="X552" s="72" t="s">
        <v>143</v>
      </c>
      <c r="Y552" s="72" t="s">
        <v>144</v>
      </c>
      <c r="Z552" s="73" t="s">
        <v>145</v>
      </c>
      <c r="AA552" s="56"/>
    </row>
    <row r="553" spans="1:27" ht="16.5" x14ac:dyDescent="0.25">
      <c r="A553" s="55"/>
      <c r="B553" s="84">
        <v>1</v>
      </c>
      <c r="C553" s="74">
        <v>3139.13</v>
      </c>
      <c r="D553" s="70">
        <v>3086.46</v>
      </c>
      <c r="E553" s="70">
        <v>3075.29</v>
      </c>
      <c r="F553" s="70">
        <v>3078.6200000000003</v>
      </c>
      <c r="G553" s="70">
        <v>3091.17</v>
      </c>
      <c r="H553" s="70">
        <v>3177.9900000000002</v>
      </c>
      <c r="I553" s="70">
        <v>3243.46</v>
      </c>
      <c r="J553" s="70">
        <v>3379.9500000000003</v>
      </c>
      <c r="K553" s="70">
        <v>3519.1600000000003</v>
      </c>
      <c r="L553" s="70">
        <v>3572.4500000000003</v>
      </c>
      <c r="M553" s="70">
        <v>3560.1200000000003</v>
      </c>
      <c r="N553" s="70">
        <v>3506.38</v>
      </c>
      <c r="O553" s="70">
        <v>3497.94</v>
      </c>
      <c r="P553" s="70">
        <v>3459.7000000000003</v>
      </c>
      <c r="Q553" s="70">
        <v>3476.09</v>
      </c>
      <c r="R553" s="70">
        <v>3512.81</v>
      </c>
      <c r="S553" s="70">
        <v>3507.48</v>
      </c>
      <c r="T553" s="70">
        <v>3483.93</v>
      </c>
      <c r="U553" s="70">
        <v>3454.2599999999998</v>
      </c>
      <c r="V553" s="70">
        <v>3462.0099999999998</v>
      </c>
      <c r="W553" s="70">
        <v>3388.85</v>
      </c>
      <c r="X553" s="70">
        <v>3147.59</v>
      </c>
      <c r="Y553" s="70">
        <v>3067.93</v>
      </c>
      <c r="Z553" s="71">
        <v>3108.14</v>
      </c>
      <c r="AA553" s="56"/>
    </row>
    <row r="554" spans="1:27" ht="16.5" x14ac:dyDescent="0.25">
      <c r="A554" s="55"/>
      <c r="B554" s="79">
        <v>2</v>
      </c>
      <c r="C554" s="75">
        <v>3067.5</v>
      </c>
      <c r="D554" s="47">
        <v>3060.7599999999998</v>
      </c>
      <c r="E554" s="47">
        <v>3023.23</v>
      </c>
      <c r="F554" s="47">
        <v>3015.02</v>
      </c>
      <c r="G554" s="47">
        <v>3036.9</v>
      </c>
      <c r="H554" s="47">
        <v>3101.19</v>
      </c>
      <c r="I554" s="47">
        <v>3172.5499999999997</v>
      </c>
      <c r="J554" s="47">
        <v>3266.11</v>
      </c>
      <c r="K554" s="47">
        <v>3356.22</v>
      </c>
      <c r="L554" s="47">
        <v>3449.85</v>
      </c>
      <c r="M554" s="47">
        <v>3482.5099999999998</v>
      </c>
      <c r="N554" s="47">
        <v>3497.85</v>
      </c>
      <c r="O554" s="47">
        <v>3498.71</v>
      </c>
      <c r="P554" s="47">
        <v>3501.81</v>
      </c>
      <c r="Q554" s="47">
        <v>3517.5800000000004</v>
      </c>
      <c r="R554" s="47">
        <v>3557.82</v>
      </c>
      <c r="S554" s="47">
        <v>3565.17</v>
      </c>
      <c r="T554" s="47">
        <v>3522.64</v>
      </c>
      <c r="U554" s="47">
        <v>3470.63</v>
      </c>
      <c r="V554" s="47">
        <v>3447.85</v>
      </c>
      <c r="W554" s="47">
        <v>3430.34</v>
      </c>
      <c r="X554" s="47">
        <v>3290.35</v>
      </c>
      <c r="Y554" s="47">
        <v>3204.42</v>
      </c>
      <c r="Z554" s="67">
        <v>3135.0499999999997</v>
      </c>
      <c r="AA554" s="56"/>
    </row>
    <row r="555" spans="1:27" ht="16.5" x14ac:dyDescent="0.25">
      <c r="A555" s="55"/>
      <c r="B555" s="79">
        <v>3</v>
      </c>
      <c r="C555" s="75">
        <v>3060.09</v>
      </c>
      <c r="D555" s="47">
        <v>3055.68</v>
      </c>
      <c r="E555" s="47">
        <v>3047.61</v>
      </c>
      <c r="F555" s="47">
        <v>3088.38</v>
      </c>
      <c r="G555" s="47">
        <v>3113.86</v>
      </c>
      <c r="H555" s="47">
        <v>3224.7999999999997</v>
      </c>
      <c r="I555" s="47">
        <v>3378.92</v>
      </c>
      <c r="J555" s="47">
        <v>3535.57</v>
      </c>
      <c r="K555" s="47">
        <v>3567.22</v>
      </c>
      <c r="L555" s="47">
        <v>3551.07</v>
      </c>
      <c r="M555" s="47">
        <v>3530.85</v>
      </c>
      <c r="N555" s="47">
        <v>3528.81</v>
      </c>
      <c r="O555" s="47">
        <v>3527.81</v>
      </c>
      <c r="P555" s="47">
        <v>3531.97</v>
      </c>
      <c r="Q555" s="47">
        <v>3559.1600000000003</v>
      </c>
      <c r="R555" s="47">
        <v>3604.93</v>
      </c>
      <c r="S555" s="47">
        <v>3589.4100000000003</v>
      </c>
      <c r="T555" s="47">
        <v>3556.77</v>
      </c>
      <c r="U555" s="47">
        <v>3528.84</v>
      </c>
      <c r="V555" s="47">
        <v>3571.6</v>
      </c>
      <c r="W555" s="47">
        <v>3501.4100000000003</v>
      </c>
      <c r="X555" s="47">
        <v>3289.02</v>
      </c>
      <c r="Y555" s="47">
        <v>3139.52</v>
      </c>
      <c r="Z555" s="67">
        <v>3070.6600000000003</v>
      </c>
      <c r="AA555" s="56"/>
    </row>
    <row r="556" spans="1:27" ht="16.5" x14ac:dyDescent="0.25">
      <c r="A556" s="55"/>
      <c r="B556" s="79">
        <v>4</v>
      </c>
      <c r="C556" s="75">
        <v>3086.03</v>
      </c>
      <c r="D556" s="47">
        <v>3018.71</v>
      </c>
      <c r="E556" s="47">
        <v>3015.34</v>
      </c>
      <c r="F556" s="47">
        <v>3017.86</v>
      </c>
      <c r="G556" s="47">
        <v>3061.94</v>
      </c>
      <c r="H556" s="47">
        <v>3204.0800000000004</v>
      </c>
      <c r="I556" s="47">
        <v>3304.28</v>
      </c>
      <c r="J556" s="47">
        <v>3423.6</v>
      </c>
      <c r="K556" s="47">
        <v>3449.03</v>
      </c>
      <c r="L556" s="47">
        <v>3444.75</v>
      </c>
      <c r="M556" s="47">
        <v>3435.0099999999998</v>
      </c>
      <c r="N556" s="47">
        <v>3434.48</v>
      </c>
      <c r="O556" s="47">
        <v>3438.77</v>
      </c>
      <c r="P556" s="47">
        <v>3444.38</v>
      </c>
      <c r="Q556" s="47">
        <v>3455.06</v>
      </c>
      <c r="R556" s="47">
        <v>3472.88</v>
      </c>
      <c r="S556" s="47">
        <v>3462.3300000000004</v>
      </c>
      <c r="T556" s="47">
        <v>3449.92</v>
      </c>
      <c r="U556" s="47">
        <v>3427.46</v>
      </c>
      <c r="V556" s="47">
        <v>3409.13</v>
      </c>
      <c r="W556" s="47">
        <v>3353.5</v>
      </c>
      <c r="X556" s="47">
        <v>3277.71</v>
      </c>
      <c r="Y556" s="47">
        <v>3189.89</v>
      </c>
      <c r="Z556" s="67">
        <v>3124.86</v>
      </c>
      <c r="AA556" s="56"/>
    </row>
    <row r="557" spans="1:27" ht="16.5" x14ac:dyDescent="0.25">
      <c r="A557" s="55"/>
      <c r="B557" s="79">
        <v>5</v>
      </c>
      <c r="C557" s="75">
        <v>3079.07</v>
      </c>
      <c r="D557" s="47">
        <v>3009.64</v>
      </c>
      <c r="E557" s="47">
        <v>3007.42</v>
      </c>
      <c r="F557" s="47">
        <v>3009.17</v>
      </c>
      <c r="G557" s="47">
        <v>3114.36</v>
      </c>
      <c r="H557" s="47">
        <v>3197.9</v>
      </c>
      <c r="I557" s="47">
        <v>3290.47</v>
      </c>
      <c r="J557" s="47">
        <v>3418.73</v>
      </c>
      <c r="K557" s="47">
        <v>3442.7599999999998</v>
      </c>
      <c r="L557" s="47">
        <v>3434.2000000000003</v>
      </c>
      <c r="M557" s="47">
        <v>3427.81</v>
      </c>
      <c r="N557" s="47">
        <v>3427.65</v>
      </c>
      <c r="O557" s="47">
        <v>3432.06</v>
      </c>
      <c r="P557" s="47">
        <v>3434.36</v>
      </c>
      <c r="Q557" s="47">
        <v>3439.17</v>
      </c>
      <c r="R557" s="47">
        <v>3452.44</v>
      </c>
      <c r="S557" s="47">
        <v>3452.2599999999998</v>
      </c>
      <c r="T557" s="47">
        <v>3439.63</v>
      </c>
      <c r="U557" s="47">
        <v>3419.8700000000003</v>
      </c>
      <c r="V557" s="47">
        <v>3398.46</v>
      </c>
      <c r="W557" s="47">
        <v>3374.34</v>
      </c>
      <c r="X557" s="47">
        <v>3291.98</v>
      </c>
      <c r="Y557" s="47">
        <v>3184.0800000000004</v>
      </c>
      <c r="Z557" s="67">
        <v>3103.7999999999997</v>
      </c>
      <c r="AA557" s="56"/>
    </row>
    <row r="558" spans="1:27" ht="16.5" x14ac:dyDescent="0.25">
      <c r="A558" s="55"/>
      <c r="B558" s="79">
        <v>6</v>
      </c>
      <c r="C558" s="75">
        <v>3017.09</v>
      </c>
      <c r="D558" s="47">
        <v>2991.4</v>
      </c>
      <c r="E558" s="47">
        <v>2987.9900000000002</v>
      </c>
      <c r="F558" s="47">
        <v>2992.88</v>
      </c>
      <c r="G558" s="47">
        <v>3013.21</v>
      </c>
      <c r="H558" s="47">
        <v>3173.0099999999998</v>
      </c>
      <c r="I558" s="47">
        <v>3317.73</v>
      </c>
      <c r="J558" s="47">
        <v>3445.0099999999998</v>
      </c>
      <c r="K558" s="47">
        <v>3457.5499999999997</v>
      </c>
      <c r="L558" s="47">
        <v>3451.93</v>
      </c>
      <c r="M558" s="47">
        <v>3447.98</v>
      </c>
      <c r="N558" s="47">
        <v>3450.35</v>
      </c>
      <c r="O558" s="47">
        <v>3453.7400000000002</v>
      </c>
      <c r="P558" s="47">
        <v>3452.36</v>
      </c>
      <c r="Q558" s="47">
        <v>3452.1</v>
      </c>
      <c r="R558" s="47">
        <v>3460.1200000000003</v>
      </c>
      <c r="S558" s="47">
        <v>3459.0499999999997</v>
      </c>
      <c r="T558" s="47">
        <v>3447.8700000000003</v>
      </c>
      <c r="U558" s="47">
        <v>3428.69</v>
      </c>
      <c r="V558" s="47">
        <v>3404.1200000000003</v>
      </c>
      <c r="W558" s="47">
        <v>3433.84</v>
      </c>
      <c r="X558" s="47">
        <v>3292.0800000000004</v>
      </c>
      <c r="Y558" s="47">
        <v>3186.17</v>
      </c>
      <c r="Z558" s="67">
        <v>3087.31</v>
      </c>
      <c r="AA558" s="56"/>
    </row>
    <row r="559" spans="1:27" ht="16.5" x14ac:dyDescent="0.25">
      <c r="A559" s="55"/>
      <c r="B559" s="79">
        <v>7</v>
      </c>
      <c r="C559" s="75">
        <v>3065.4900000000002</v>
      </c>
      <c r="D559" s="47">
        <v>3007.35</v>
      </c>
      <c r="E559" s="47">
        <v>3005.78</v>
      </c>
      <c r="F559" s="47">
        <v>3008.79</v>
      </c>
      <c r="G559" s="47">
        <v>3066.39</v>
      </c>
      <c r="H559" s="47">
        <v>3188.61</v>
      </c>
      <c r="I559" s="47">
        <v>3358.9</v>
      </c>
      <c r="J559" s="47">
        <v>3501.04</v>
      </c>
      <c r="K559" s="47">
        <v>3504.07</v>
      </c>
      <c r="L559" s="47">
        <v>3498.6600000000003</v>
      </c>
      <c r="M559" s="47">
        <v>3493.89</v>
      </c>
      <c r="N559" s="47">
        <v>3496.81</v>
      </c>
      <c r="O559" s="47">
        <v>3493.69</v>
      </c>
      <c r="P559" s="47">
        <v>3484.92</v>
      </c>
      <c r="Q559" s="47">
        <v>3460.84</v>
      </c>
      <c r="R559" s="47">
        <v>3493.86</v>
      </c>
      <c r="S559" s="47">
        <v>3498.9</v>
      </c>
      <c r="T559" s="47">
        <v>3485.4900000000002</v>
      </c>
      <c r="U559" s="47">
        <v>3479.35</v>
      </c>
      <c r="V559" s="47">
        <v>3450.8300000000004</v>
      </c>
      <c r="W559" s="47">
        <v>3527.97</v>
      </c>
      <c r="X559" s="47">
        <v>3433.79</v>
      </c>
      <c r="Y559" s="47">
        <v>3259.3300000000004</v>
      </c>
      <c r="Z559" s="67">
        <v>3209.56</v>
      </c>
      <c r="AA559" s="56"/>
    </row>
    <row r="560" spans="1:27" ht="16.5" x14ac:dyDescent="0.25">
      <c r="A560" s="55"/>
      <c r="B560" s="79">
        <v>8</v>
      </c>
      <c r="C560" s="75">
        <v>3221.78</v>
      </c>
      <c r="D560" s="47">
        <v>3119.46</v>
      </c>
      <c r="E560" s="47">
        <v>3106.5499999999997</v>
      </c>
      <c r="F560" s="47">
        <v>3093.46</v>
      </c>
      <c r="G560" s="47">
        <v>3105.97</v>
      </c>
      <c r="H560" s="47">
        <v>3136.2000000000003</v>
      </c>
      <c r="I560" s="47">
        <v>3220.4900000000002</v>
      </c>
      <c r="J560" s="47">
        <v>3307.59</v>
      </c>
      <c r="K560" s="47">
        <v>3377.35</v>
      </c>
      <c r="L560" s="47">
        <v>3406.34</v>
      </c>
      <c r="M560" s="47">
        <v>3404.67</v>
      </c>
      <c r="N560" s="47">
        <v>3401.57</v>
      </c>
      <c r="O560" s="47">
        <v>3399.7999999999997</v>
      </c>
      <c r="P560" s="47">
        <v>3401.73</v>
      </c>
      <c r="Q560" s="47">
        <v>3409.5499999999997</v>
      </c>
      <c r="R560" s="47">
        <v>3427.92</v>
      </c>
      <c r="S560" s="47">
        <v>3432.69</v>
      </c>
      <c r="T560" s="47">
        <v>3438.78</v>
      </c>
      <c r="U560" s="47">
        <v>3404.56</v>
      </c>
      <c r="V560" s="47">
        <v>3374.39</v>
      </c>
      <c r="W560" s="47">
        <v>3420.0099999999998</v>
      </c>
      <c r="X560" s="47">
        <v>3346.75</v>
      </c>
      <c r="Y560" s="47">
        <v>3219.63</v>
      </c>
      <c r="Z560" s="67">
        <v>3111.44</v>
      </c>
      <c r="AA560" s="56"/>
    </row>
    <row r="561" spans="1:27" ht="16.5" x14ac:dyDescent="0.25">
      <c r="A561" s="55"/>
      <c r="B561" s="79">
        <v>9</v>
      </c>
      <c r="C561" s="75">
        <v>3105.03</v>
      </c>
      <c r="D561" s="47">
        <v>3017.63</v>
      </c>
      <c r="E561" s="47">
        <v>3012.63</v>
      </c>
      <c r="F561" s="47">
        <v>3000.97</v>
      </c>
      <c r="G561" s="47">
        <v>3015.07</v>
      </c>
      <c r="H561" s="47">
        <v>3036.93</v>
      </c>
      <c r="I561" s="47">
        <v>3133.6600000000003</v>
      </c>
      <c r="J561" s="47">
        <v>3203.23</v>
      </c>
      <c r="K561" s="47">
        <v>3316.25</v>
      </c>
      <c r="L561" s="47">
        <v>3383.69</v>
      </c>
      <c r="M561" s="47">
        <v>3406.0099999999998</v>
      </c>
      <c r="N561" s="47">
        <v>3405.1600000000003</v>
      </c>
      <c r="O561" s="47">
        <v>3412.25</v>
      </c>
      <c r="P561" s="47">
        <v>3418.25</v>
      </c>
      <c r="Q561" s="47">
        <v>3430.4</v>
      </c>
      <c r="R561" s="47">
        <v>3457.89</v>
      </c>
      <c r="S561" s="47">
        <v>3464.64</v>
      </c>
      <c r="T561" s="47">
        <v>3455.11</v>
      </c>
      <c r="U561" s="47">
        <v>3433.06</v>
      </c>
      <c r="V561" s="47">
        <v>3391.19</v>
      </c>
      <c r="W561" s="47">
        <v>3424.79</v>
      </c>
      <c r="X561" s="47">
        <v>3355.5</v>
      </c>
      <c r="Y561" s="47">
        <v>3202.44</v>
      </c>
      <c r="Z561" s="67">
        <v>3092.48</v>
      </c>
      <c r="AA561" s="56"/>
    </row>
    <row r="562" spans="1:27" ht="16.5" x14ac:dyDescent="0.25">
      <c r="A562" s="55"/>
      <c r="B562" s="79">
        <v>10</v>
      </c>
      <c r="C562" s="75">
        <v>3102.03</v>
      </c>
      <c r="D562" s="47">
        <v>3023.48</v>
      </c>
      <c r="E562" s="47">
        <v>3035.8300000000004</v>
      </c>
      <c r="F562" s="47">
        <v>3052.48</v>
      </c>
      <c r="G562" s="47">
        <v>3118.0800000000004</v>
      </c>
      <c r="H562" s="47">
        <v>3197.6</v>
      </c>
      <c r="I562" s="47">
        <v>3362.42</v>
      </c>
      <c r="J562" s="47">
        <v>3448.93</v>
      </c>
      <c r="K562" s="47">
        <v>3471.78</v>
      </c>
      <c r="L562" s="47">
        <v>3465.2599999999998</v>
      </c>
      <c r="M562" s="47">
        <v>3455.29</v>
      </c>
      <c r="N562" s="47">
        <v>3450.03</v>
      </c>
      <c r="O562" s="47">
        <v>3452.2400000000002</v>
      </c>
      <c r="P562" s="47">
        <v>3453.06</v>
      </c>
      <c r="Q562" s="47">
        <v>3449.2599999999998</v>
      </c>
      <c r="R562" s="47">
        <v>3469.97</v>
      </c>
      <c r="S562" s="47">
        <v>3467.06</v>
      </c>
      <c r="T562" s="47">
        <v>3461.11</v>
      </c>
      <c r="U562" s="47">
        <v>3433.13</v>
      </c>
      <c r="V562" s="47">
        <v>3413.35</v>
      </c>
      <c r="W562" s="47">
        <v>3440.59</v>
      </c>
      <c r="X562" s="47">
        <v>3357.84</v>
      </c>
      <c r="Y562" s="47">
        <v>3235.1600000000003</v>
      </c>
      <c r="Z562" s="67">
        <v>3139.65</v>
      </c>
      <c r="AA562" s="56"/>
    </row>
    <row r="563" spans="1:27" ht="16.5" x14ac:dyDescent="0.25">
      <c r="A563" s="55"/>
      <c r="B563" s="79">
        <v>11</v>
      </c>
      <c r="C563" s="75">
        <v>3097.2000000000003</v>
      </c>
      <c r="D563" s="47">
        <v>3039.35</v>
      </c>
      <c r="E563" s="47">
        <v>3015.09</v>
      </c>
      <c r="F563" s="47">
        <v>3016.0499999999997</v>
      </c>
      <c r="G563" s="47">
        <v>3121.4500000000003</v>
      </c>
      <c r="H563" s="47">
        <v>3225.13</v>
      </c>
      <c r="I563" s="47">
        <v>3328.4500000000003</v>
      </c>
      <c r="J563" s="47">
        <v>3395.79</v>
      </c>
      <c r="K563" s="47">
        <v>3418.71</v>
      </c>
      <c r="L563" s="47">
        <v>3416.3700000000003</v>
      </c>
      <c r="M563" s="47">
        <v>3410.57</v>
      </c>
      <c r="N563" s="47">
        <v>3412.94</v>
      </c>
      <c r="O563" s="47">
        <v>3408.98</v>
      </c>
      <c r="P563" s="47">
        <v>3403.18</v>
      </c>
      <c r="Q563" s="47">
        <v>3406.19</v>
      </c>
      <c r="R563" s="47">
        <v>3415.86</v>
      </c>
      <c r="S563" s="47">
        <v>3417.07</v>
      </c>
      <c r="T563" s="47">
        <v>3409.2599999999998</v>
      </c>
      <c r="U563" s="47">
        <v>3384.84</v>
      </c>
      <c r="V563" s="47">
        <v>3371.47</v>
      </c>
      <c r="W563" s="47">
        <v>3399.32</v>
      </c>
      <c r="X563" s="47">
        <v>3330.67</v>
      </c>
      <c r="Y563" s="47">
        <v>3214.9</v>
      </c>
      <c r="Z563" s="67">
        <v>3131.61</v>
      </c>
      <c r="AA563" s="56"/>
    </row>
    <row r="564" spans="1:27" ht="16.5" x14ac:dyDescent="0.25">
      <c r="A564" s="55"/>
      <c r="B564" s="79">
        <v>12</v>
      </c>
      <c r="C564" s="75">
        <v>3079.67</v>
      </c>
      <c r="D564" s="47">
        <v>3016.21</v>
      </c>
      <c r="E564" s="47">
        <v>3013.46</v>
      </c>
      <c r="F564" s="47">
        <v>3019.2599999999998</v>
      </c>
      <c r="G564" s="47">
        <v>3108.82</v>
      </c>
      <c r="H564" s="47">
        <v>3223.5099999999998</v>
      </c>
      <c r="I564" s="47">
        <v>3330.98</v>
      </c>
      <c r="J564" s="47">
        <v>3409.36</v>
      </c>
      <c r="K564" s="47">
        <v>3429.81</v>
      </c>
      <c r="L564" s="47">
        <v>3426.04</v>
      </c>
      <c r="M564" s="47">
        <v>3422.14</v>
      </c>
      <c r="N564" s="47">
        <v>3434.28</v>
      </c>
      <c r="O564" s="47">
        <v>3424.2999999999997</v>
      </c>
      <c r="P564" s="47">
        <v>3422.22</v>
      </c>
      <c r="Q564" s="47">
        <v>3422.0499999999997</v>
      </c>
      <c r="R564" s="47">
        <v>3425.0800000000004</v>
      </c>
      <c r="S564" s="47">
        <v>3422.2599999999998</v>
      </c>
      <c r="T564" s="47">
        <v>3416.13</v>
      </c>
      <c r="U564" s="47">
        <v>3398.81</v>
      </c>
      <c r="V564" s="47">
        <v>3377.63</v>
      </c>
      <c r="W564" s="47">
        <v>3417.2599999999998</v>
      </c>
      <c r="X564" s="47">
        <v>3348.77</v>
      </c>
      <c r="Y564" s="47">
        <v>3213.4900000000002</v>
      </c>
      <c r="Z564" s="67">
        <v>3123.54</v>
      </c>
      <c r="AA564" s="56"/>
    </row>
    <row r="565" spans="1:27" ht="16.5" x14ac:dyDescent="0.25">
      <c r="A565" s="55"/>
      <c r="B565" s="79">
        <v>13</v>
      </c>
      <c r="C565" s="75">
        <v>3078.25</v>
      </c>
      <c r="D565" s="47">
        <v>3033.59</v>
      </c>
      <c r="E565" s="47">
        <v>3012.5</v>
      </c>
      <c r="F565" s="47">
        <v>3051.93</v>
      </c>
      <c r="G565" s="47">
        <v>3174.43</v>
      </c>
      <c r="H565" s="47">
        <v>3244.57</v>
      </c>
      <c r="I565" s="47">
        <v>3390.4100000000003</v>
      </c>
      <c r="J565" s="47">
        <v>3470.89</v>
      </c>
      <c r="K565" s="47">
        <v>3496.31</v>
      </c>
      <c r="L565" s="47">
        <v>3497.56</v>
      </c>
      <c r="M565" s="47">
        <v>3484.9900000000002</v>
      </c>
      <c r="N565" s="47">
        <v>3498.1600000000003</v>
      </c>
      <c r="O565" s="47">
        <v>3492.5099999999998</v>
      </c>
      <c r="P565" s="47">
        <v>3488.54</v>
      </c>
      <c r="Q565" s="47">
        <v>3493.09</v>
      </c>
      <c r="R565" s="47">
        <v>3501.15</v>
      </c>
      <c r="S565" s="47">
        <v>3494.73</v>
      </c>
      <c r="T565" s="47">
        <v>3495.75</v>
      </c>
      <c r="U565" s="47">
        <v>3475.3700000000003</v>
      </c>
      <c r="V565" s="47">
        <v>3459.65</v>
      </c>
      <c r="W565" s="47">
        <v>3480.67</v>
      </c>
      <c r="X565" s="47">
        <v>3351.28</v>
      </c>
      <c r="Y565" s="47">
        <v>3250.07</v>
      </c>
      <c r="Z565" s="67">
        <v>3150.52</v>
      </c>
      <c r="AA565" s="56"/>
    </row>
    <row r="566" spans="1:27" ht="16.5" x14ac:dyDescent="0.25">
      <c r="A566" s="55"/>
      <c r="B566" s="79">
        <v>14</v>
      </c>
      <c r="C566" s="75">
        <v>3153.46</v>
      </c>
      <c r="D566" s="47">
        <v>3121.43</v>
      </c>
      <c r="E566" s="47">
        <v>3096.18</v>
      </c>
      <c r="F566" s="47">
        <v>3127.17</v>
      </c>
      <c r="G566" s="47">
        <v>3184.27</v>
      </c>
      <c r="H566" s="47">
        <v>3242.6</v>
      </c>
      <c r="I566" s="47">
        <v>3351.6200000000003</v>
      </c>
      <c r="J566" s="47">
        <v>3440.8700000000003</v>
      </c>
      <c r="K566" s="47">
        <v>3466.06</v>
      </c>
      <c r="L566" s="47">
        <v>3468.85</v>
      </c>
      <c r="M566" s="47">
        <v>3464.09</v>
      </c>
      <c r="N566" s="47">
        <v>3469.65</v>
      </c>
      <c r="O566" s="47">
        <v>3461</v>
      </c>
      <c r="P566" s="47">
        <v>3453.43</v>
      </c>
      <c r="Q566" s="47">
        <v>3464.93</v>
      </c>
      <c r="R566" s="47">
        <v>3473.31</v>
      </c>
      <c r="S566" s="47">
        <v>3466.97</v>
      </c>
      <c r="T566" s="47">
        <v>3461.46</v>
      </c>
      <c r="U566" s="47">
        <v>3440.52</v>
      </c>
      <c r="V566" s="47">
        <v>3427.88</v>
      </c>
      <c r="W566" s="47">
        <v>3443.52</v>
      </c>
      <c r="X566" s="47">
        <v>3348.9100000000003</v>
      </c>
      <c r="Y566" s="47">
        <v>3266.92</v>
      </c>
      <c r="Z566" s="67">
        <v>3218.29</v>
      </c>
      <c r="AA566" s="56"/>
    </row>
    <row r="567" spans="1:27" ht="16.5" x14ac:dyDescent="0.25">
      <c r="A567" s="55"/>
      <c r="B567" s="79">
        <v>15</v>
      </c>
      <c r="C567" s="75">
        <v>3265.59</v>
      </c>
      <c r="D567" s="47">
        <v>3237.27</v>
      </c>
      <c r="E567" s="47">
        <v>3191.38</v>
      </c>
      <c r="F567" s="47">
        <v>3191.4</v>
      </c>
      <c r="G567" s="47">
        <v>3200.17</v>
      </c>
      <c r="H567" s="47">
        <v>3251.7599999999998</v>
      </c>
      <c r="I567" s="47">
        <v>3301.28</v>
      </c>
      <c r="J567" s="47">
        <v>3440.59</v>
      </c>
      <c r="K567" s="47">
        <v>3555.53</v>
      </c>
      <c r="L567" s="47">
        <v>3577.4</v>
      </c>
      <c r="M567" s="47">
        <v>3552.7599999999998</v>
      </c>
      <c r="N567" s="47">
        <v>3537.0800000000004</v>
      </c>
      <c r="O567" s="47">
        <v>3534.32</v>
      </c>
      <c r="P567" s="47">
        <v>3533.21</v>
      </c>
      <c r="Q567" s="47">
        <v>3540.94</v>
      </c>
      <c r="R567" s="47">
        <v>3577.4100000000003</v>
      </c>
      <c r="S567" s="47">
        <v>3573.72</v>
      </c>
      <c r="T567" s="47">
        <v>3559.46</v>
      </c>
      <c r="U567" s="47">
        <v>3519.94</v>
      </c>
      <c r="V567" s="47">
        <v>3500.21</v>
      </c>
      <c r="W567" s="47">
        <v>3527.38</v>
      </c>
      <c r="X567" s="47">
        <v>3352.47</v>
      </c>
      <c r="Y567" s="47">
        <v>3263.11</v>
      </c>
      <c r="Z567" s="67">
        <v>3189.75</v>
      </c>
      <c r="AA567" s="56"/>
    </row>
    <row r="568" spans="1:27" ht="16.5" x14ac:dyDescent="0.25">
      <c r="A568" s="55"/>
      <c r="B568" s="79">
        <v>16</v>
      </c>
      <c r="C568" s="75">
        <v>3228.89</v>
      </c>
      <c r="D568" s="47">
        <v>3193.4900000000002</v>
      </c>
      <c r="E568" s="47">
        <v>3125.59</v>
      </c>
      <c r="F568" s="47">
        <v>3132.2000000000003</v>
      </c>
      <c r="G568" s="47">
        <v>3166.89</v>
      </c>
      <c r="H568" s="47">
        <v>3214.3300000000004</v>
      </c>
      <c r="I568" s="47">
        <v>3239.64</v>
      </c>
      <c r="J568" s="47">
        <v>3321.96</v>
      </c>
      <c r="K568" s="47">
        <v>3404.6</v>
      </c>
      <c r="L568" s="47">
        <v>3479.84</v>
      </c>
      <c r="M568" s="47">
        <v>3519.6600000000003</v>
      </c>
      <c r="N568" s="47">
        <v>3526.43</v>
      </c>
      <c r="O568" s="47">
        <v>3516.4100000000003</v>
      </c>
      <c r="P568" s="47">
        <v>3518.28</v>
      </c>
      <c r="Q568" s="47">
        <v>3524.4</v>
      </c>
      <c r="R568" s="47">
        <v>3568.5800000000004</v>
      </c>
      <c r="S568" s="47">
        <v>3570</v>
      </c>
      <c r="T568" s="47">
        <v>3564.15</v>
      </c>
      <c r="U568" s="47">
        <v>3530.19</v>
      </c>
      <c r="V568" s="47">
        <v>3494.68</v>
      </c>
      <c r="W568" s="47">
        <v>3490.5</v>
      </c>
      <c r="X568" s="47">
        <v>3241.02</v>
      </c>
      <c r="Y568" s="47">
        <v>3257.6</v>
      </c>
      <c r="Z568" s="67">
        <v>3247.6</v>
      </c>
      <c r="AA568" s="56"/>
    </row>
    <row r="569" spans="1:27" ht="16.5" x14ac:dyDescent="0.25">
      <c r="A569" s="55"/>
      <c r="B569" s="79">
        <v>17</v>
      </c>
      <c r="C569" s="75">
        <v>3199.7599999999998</v>
      </c>
      <c r="D569" s="47">
        <v>3166.0800000000004</v>
      </c>
      <c r="E569" s="47">
        <v>3092.6</v>
      </c>
      <c r="F569" s="47">
        <v>3094.6</v>
      </c>
      <c r="G569" s="47">
        <v>3180.93</v>
      </c>
      <c r="H569" s="47">
        <v>3262.72</v>
      </c>
      <c r="I569" s="47">
        <v>3327.61</v>
      </c>
      <c r="J569" s="47">
        <v>3365.9</v>
      </c>
      <c r="K569" s="47">
        <v>3352.9</v>
      </c>
      <c r="L569" s="47">
        <v>3337.7400000000002</v>
      </c>
      <c r="M569" s="47">
        <v>3328.92</v>
      </c>
      <c r="N569" s="47">
        <v>3334.29</v>
      </c>
      <c r="O569" s="47">
        <v>3315.61</v>
      </c>
      <c r="P569" s="47">
        <v>3302.4500000000003</v>
      </c>
      <c r="Q569" s="47">
        <v>3323.18</v>
      </c>
      <c r="R569" s="47">
        <v>3338.97</v>
      </c>
      <c r="S569" s="47">
        <v>3328.4500000000003</v>
      </c>
      <c r="T569" s="47">
        <v>3310.69</v>
      </c>
      <c r="U569" s="47">
        <v>3300.11</v>
      </c>
      <c r="V569" s="47">
        <v>3297.2000000000003</v>
      </c>
      <c r="W569" s="47">
        <v>3287.82</v>
      </c>
      <c r="X569" s="47">
        <v>3293.5499999999997</v>
      </c>
      <c r="Y569" s="47">
        <v>3164.69</v>
      </c>
      <c r="Z569" s="67">
        <v>3097.4500000000003</v>
      </c>
      <c r="AA569" s="56"/>
    </row>
    <row r="570" spans="1:27" ht="16.5" x14ac:dyDescent="0.25">
      <c r="A570" s="55"/>
      <c r="B570" s="79">
        <v>18</v>
      </c>
      <c r="C570" s="75">
        <v>3077.56</v>
      </c>
      <c r="D570" s="47">
        <v>3020.13</v>
      </c>
      <c r="E570" s="47">
        <v>3011.69</v>
      </c>
      <c r="F570" s="47">
        <v>3042.1</v>
      </c>
      <c r="G570" s="47">
        <v>3136.06</v>
      </c>
      <c r="H570" s="47">
        <v>3240</v>
      </c>
      <c r="I570" s="47">
        <v>3339.98</v>
      </c>
      <c r="J570" s="47">
        <v>3420.7999999999997</v>
      </c>
      <c r="K570" s="47">
        <v>3417.65</v>
      </c>
      <c r="L570" s="47">
        <v>3418.14</v>
      </c>
      <c r="M570" s="47">
        <v>3411.7000000000003</v>
      </c>
      <c r="N570" s="47">
        <v>3419.23</v>
      </c>
      <c r="O570" s="47">
        <v>3417.1</v>
      </c>
      <c r="P570" s="47">
        <v>3418.64</v>
      </c>
      <c r="Q570" s="47">
        <v>3416.56</v>
      </c>
      <c r="R570" s="47">
        <v>3426</v>
      </c>
      <c r="S570" s="47">
        <v>3416.29</v>
      </c>
      <c r="T570" s="47">
        <v>3413.34</v>
      </c>
      <c r="U570" s="47">
        <v>3410.5099999999998</v>
      </c>
      <c r="V570" s="47">
        <v>3400.89</v>
      </c>
      <c r="W570" s="47">
        <v>3383.67</v>
      </c>
      <c r="X570" s="47">
        <v>3327.98</v>
      </c>
      <c r="Y570" s="47">
        <v>3252.22</v>
      </c>
      <c r="Z570" s="67">
        <v>3176.73</v>
      </c>
      <c r="AA570" s="56"/>
    </row>
    <row r="571" spans="1:27" ht="16.5" x14ac:dyDescent="0.25">
      <c r="A571" s="55"/>
      <c r="B571" s="79">
        <v>19</v>
      </c>
      <c r="C571" s="75">
        <v>3134.6600000000003</v>
      </c>
      <c r="D571" s="47">
        <v>3087.35</v>
      </c>
      <c r="E571" s="47">
        <v>3093.67</v>
      </c>
      <c r="F571" s="47">
        <v>3099.03</v>
      </c>
      <c r="G571" s="47">
        <v>3220.81</v>
      </c>
      <c r="H571" s="47">
        <v>3267.6200000000003</v>
      </c>
      <c r="I571" s="47">
        <v>3406.3300000000004</v>
      </c>
      <c r="J571" s="47">
        <v>3484.2599999999998</v>
      </c>
      <c r="K571" s="47">
        <v>3482.89</v>
      </c>
      <c r="L571" s="47">
        <v>3476.77</v>
      </c>
      <c r="M571" s="47">
        <v>3477.32</v>
      </c>
      <c r="N571" s="47">
        <v>3470.7000000000003</v>
      </c>
      <c r="O571" s="47">
        <v>3436.48</v>
      </c>
      <c r="P571" s="47">
        <v>3435.52</v>
      </c>
      <c r="Q571" s="47">
        <v>3475.85</v>
      </c>
      <c r="R571" s="47">
        <v>3500.46</v>
      </c>
      <c r="S571" s="47">
        <v>3499.88</v>
      </c>
      <c r="T571" s="47">
        <v>3498.14</v>
      </c>
      <c r="U571" s="47">
        <v>3481.3700000000003</v>
      </c>
      <c r="V571" s="47">
        <v>3411.47</v>
      </c>
      <c r="W571" s="47">
        <v>3386.89</v>
      </c>
      <c r="X571" s="47">
        <v>3328.8300000000004</v>
      </c>
      <c r="Y571" s="47">
        <v>3260.07</v>
      </c>
      <c r="Z571" s="67">
        <v>3195.48</v>
      </c>
      <c r="AA571" s="56"/>
    </row>
    <row r="572" spans="1:27" ht="16.5" x14ac:dyDescent="0.25">
      <c r="A572" s="55"/>
      <c r="B572" s="79">
        <v>20</v>
      </c>
      <c r="C572" s="75">
        <v>3208.96</v>
      </c>
      <c r="D572" s="47">
        <v>3182.23</v>
      </c>
      <c r="E572" s="47">
        <v>3120.9500000000003</v>
      </c>
      <c r="F572" s="47">
        <v>3146.85</v>
      </c>
      <c r="G572" s="47">
        <v>3254.1600000000003</v>
      </c>
      <c r="H572" s="47">
        <v>3278.36</v>
      </c>
      <c r="I572" s="47">
        <v>3415.7400000000002</v>
      </c>
      <c r="J572" s="47">
        <v>3489.17</v>
      </c>
      <c r="K572" s="47">
        <v>3495.5800000000004</v>
      </c>
      <c r="L572" s="47">
        <v>3471.7000000000003</v>
      </c>
      <c r="M572" s="47">
        <v>3473.48</v>
      </c>
      <c r="N572" s="47">
        <v>3475.14</v>
      </c>
      <c r="O572" s="47">
        <v>3471.97</v>
      </c>
      <c r="P572" s="47">
        <v>3468.7999999999997</v>
      </c>
      <c r="Q572" s="47">
        <v>3475.07</v>
      </c>
      <c r="R572" s="47">
        <v>3502.47</v>
      </c>
      <c r="S572" s="47">
        <v>3499.18</v>
      </c>
      <c r="T572" s="47">
        <v>3492.6600000000003</v>
      </c>
      <c r="U572" s="47">
        <v>3482.35</v>
      </c>
      <c r="V572" s="47">
        <v>3445.4100000000003</v>
      </c>
      <c r="W572" s="47">
        <v>3414.72</v>
      </c>
      <c r="X572" s="47">
        <v>3457.13</v>
      </c>
      <c r="Y572" s="47">
        <v>3284.39</v>
      </c>
      <c r="Z572" s="67">
        <v>3256.42</v>
      </c>
      <c r="AA572" s="56"/>
    </row>
    <row r="573" spans="1:27" ht="16.5" x14ac:dyDescent="0.25">
      <c r="A573" s="55"/>
      <c r="B573" s="79">
        <v>21</v>
      </c>
      <c r="C573" s="75">
        <v>3187.25</v>
      </c>
      <c r="D573" s="47">
        <v>3156.07</v>
      </c>
      <c r="E573" s="47">
        <v>3146.54</v>
      </c>
      <c r="F573" s="47">
        <v>3170.67</v>
      </c>
      <c r="G573" s="47">
        <v>3226.2000000000003</v>
      </c>
      <c r="H573" s="47">
        <v>3329.94</v>
      </c>
      <c r="I573" s="47">
        <v>3420.1200000000003</v>
      </c>
      <c r="J573" s="47">
        <v>3481.69</v>
      </c>
      <c r="K573" s="47">
        <v>3479.25</v>
      </c>
      <c r="L573" s="47">
        <v>3469.5</v>
      </c>
      <c r="M573" s="47">
        <v>3464.53</v>
      </c>
      <c r="N573" s="47">
        <v>3462.25</v>
      </c>
      <c r="O573" s="47">
        <v>3463.11</v>
      </c>
      <c r="P573" s="47">
        <v>3456.67</v>
      </c>
      <c r="Q573" s="47">
        <v>3461.88</v>
      </c>
      <c r="R573" s="47">
        <v>3472.61</v>
      </c>
      <c r="S573" s="47">
        <v>3477.3300000000004</v>
      </c>
      <c r="T573" s="47">
        <v>3469.7999999999997</v>
      </c>
      <c r="U573" s="47">
        <v>3447.4500000000003</v>
      </c>
      <c r="V573" s="47">
        <v>3432.8700000000003</v>
      </c>
      <c r="W573" s="47">
        <v>3419.11</v>
      </c>
      <c r="X573" s="47">
        <v>3452.0099999999998</v>
      </c>
      <c r="Y573" s="47">
        <v>3295.65</v>
      </c>
      <c r="Z573" s="67">
        <v>3239.43</v>
      </c>
      <c r="AA573" s="56"/>
    </row>
    <row r="574" spans="1:27" ht="16.5" x14ac:dyDescent="0.25">
      <c r="A574" s="55"/>
      <c r="B574" s="79">
        <v>22</v>
      </c>
      <c r="C574" s="75">
        <v>3267.35</v>
      </c>
      <c r="D574" s="47">
        <v>3240.17</v>
      </c>
      <c r="E574" s="47">
        <v>3209.3700000000003</v>
      </c>
      <c r="F574" s="47">
        <v>3239.06</v>
      </c>
      <c r="G574" s="47">
        <v>3252</v>
      </c>
      <c r="H574" s="47">
        <v>3318.42</v>
      </c>
      <c r="I574" s="47">
        <v>3350.38</v>
      </c>
      <c r="J574" s="47">
        <v>3443.7000000000003</v>
      </c>
      <c r="K574" s="47">
        <v>3559.2599999999998</v>
      </c>
      <c r="L574" s="47">
        <v>3568.7599999999998</v>
      </c>
      <c r="M574" s="47">
        <v>3562.88</v>
      </c>
      <c r="N574" s="47">
        <v>3552.11</v>
      </c>
      <c r="O574" s="47">
        <v>3552.13</v>
      </c>
      <c r="P574" s="47">
        <v>3550.79</v>
      </c>
      <c r="Q574" s="47">
        <v>3539.73</v>
      </c>
      <c r="R574" s="47">
        <v>3564.9900000000002</v>
      </c>
      <c r="S574" s="47">
        <v>3585.19</v>
      </c>
      <c r="T574" s="47">
        <v>3567.98</v>
      </c>
      <c r="U574" s="47">
        <v>3547.3700000000003</v>
      </c>
      <c r="V574" s="47">
        <v>3510.28</v>
      </c>
      <c r="W574" s="47">
        <v>3475.88</v>
      </c>
      <c r="X574" s="47">
        <v>3454.8300000000004</v>
      </c>
      <c r="Y574" s="47">
        <v>3298.72</v>
      </c>
      <c r="Z574" s="67">
        <v>3277.36</v>
      </c>
      <c r="AA574" s="56"/>
    </row>
    <row r="575" spans="1:27" ht="16.5" x14ac:dyDescent="0.25">
      <c r="A575" s="55"/>
      <c r="B575" s="79">
        <v>23</v>
      </c>
      <c r="C575" s="75">
        <v>3250.34</v>
      </c>
      <c r="D575" s="47">
        <v>3200</v>
      </c>
      <c r="E575" s="47">
        <v>3178.44</v>
      </c>
      <c r="F575" s="47">
        <v>3151.11</v>
      </c>
      <c r="G575" s="47">
        <v>3196.4500000000003</v>
      </c>
      <c r="H575" s="47">
        <v>3211</v>
      </c>
      <c r="I575" s="47">
        <v>3251.85</v>
      </c>
      <c r="J575" s="47">
        <v>3346.71</v>
      </c>
      <c r="K575" s="47">
        <v>3393.46</v>
      </c>
      <c r="L575" s="47">
        <v>3426.39</v>
      </c>
      <c r="M575" s="47">
        <v>3428.6600000000003</v>
      </c>
      <c r="N575" s="47">
        <v>3426.84</v>
      </c>
      <c r="O575" s="47">
        <v>3426.9100000000003</v>
      </c>
      <c r="P575" s="47">
        <v>3428.34</v>
      </c>
      <c r="Q575" s="47">
        <v>3426.82</v>
      </c>
      <c r="R575" s="47">
        <v>3438.8300000000004</v>
      </c>
      <c r="S575" s="47">
        <v>3459.2599999999998</v>
      </c>
      <c r="T575" s="47">
        <v>3458.07</v>
      </c>
      <c r="U575" s="47">
        <v>3443.68</v>
      </c>
      <c r="V575" s="47">
        <v>3428.4</v>
      </c>
      <c r="W575" s="47">
        <v>3456.06</v>
      </c>
      <c r="X575" s="47">
        <v>3385.98</v>
      </c>
      <c r="Y575" s="47">
        <v>3265.9100000000003</v>
      </c>
      <c r="Z575" s="67">
        <v>3239.2400000000002</v>
      </c>
      <c r="AA575" s="56"/>
    </row>
    <row r="576" spans="1:27" ht="16.5" x14ac:dyDescent="0.25">
      <c r="A576" s="55"/>
      <c r="B576" s="79">
        <v>24</v>
      </c>
      <c r="C576" s="75">
        <v>3217.48</v>
      </c>
      <c r="D576" s="47">
        <v>3191.4500000000003</v>
      </c>
      <c r="E576" s="47">
        <v>3195.18</v>
      </c>
      <c r="F576" s="47">
        <v>3203.02</v>
      </c>
      <c r="G576" s="47">
        <v>3237.19</v>
      </c>
      <c r="H576" s="47">
        <v>3339.19</v>
      </c>
      <c r="I576" s="47">
        <v>3407.06</v>
      </c>
      <c r="J576" s="47">
        <v>3497.18</v>
      </c>
      <c r="K576" s="47">
        <v>3484.13</v>
      </c>
      <c r="L576" s="47">
        <v>3450.8300000000004</v>
      </c>
      <c r="M576" s="47">
        <v>3436.64</v>
      </c>
      <c r="N576" s="47">
        <v>3449.48</v>
      </c>
      <c r="O576" s="47">
        <v>3443.57</v>
      </c>
      <c r="P576" s="47">
        <v>3442.6200000000003</v>
      </c>
      <c r="Q576" s="47">
        <v>3436.54</v>
      </c>
      <c r="R576" s="47">
        <v>3468.17</v>
      </c>
      <c r="S576" s="47">
        <v>3470.53</v>
      </c>
      <c r="T576" s="47">
        <v>3468.79</v>
      </c>
      <c r="U576" s="47">
        <v>3464.5499999999997</v>
      </c>
      <c r="V576" s="47">
        <v>3439.82</v>
      </c>
      <c r="W576" s="47">
        <v>3401.03</v>
      </c>
      <c r="X576" s="47">
        <v>3439.53</v>
      </c>
      <c r="Y576" s="47">
        <v>3306.15</v>
      </c>
      <c r="Z576" s="67">
        <v>3240.21</v>
      </c>
      <c r="AA576" s="56"/>
    </row>
    <row r="577" spans="1:27" ht="16.5" x14ac:dyDescent="0.25">
      <c r="A577" s="55"/>
      <c r="B577" s="79">
        <v>25</v>
      </c>
      <c r="C577" s="75">
        <v>3150.9900000000002</v>
      </c>
      <c r="D577" s="47">
        <v>3105.17</v>
      </c>
      <c r="E577" s="47">
        <v>3090.28</v>
      </c>
      <c r="F577" s="47">
        <v>3115.93</v>
      </c>
      <c r="G577" s="47">
        <v>3179.6</v>
      </c>
      <c r="H577" s="47">
        <v>3267.8700000000003</v>
      </c>
      <c r="I577" s="47">
        <v>3375.23</v>
      </c>
      <c r="J577" s="47">
        <v>3412.7400000000002</v>
      </c>
      <c r="K577" s="47">
        <v>3438.71</v>
      </c>
      <c r="L577" s="47">
        <v>3436.43</v>
      </c>
      <c r="M577" s="47">
        <v>3414.93</v>
      </c>
      <c r="N577" s="47">
        <v>3417.0099999999998</v>
      </c>
      <c r="O577" s="47">
        <v>3415.59</v>
      </c>
      <c r="P577" s="47">
        <v>3425.4500000000003</v>
      </c>
      <c r="Q577" s="47">
        <v>3430.82</v>
      </c>
      <c r="R577" s="47">
        <v>3445.61</v>
      </c>
      <c r="S577" s="47">
        <v>3438.71</v>
      </c>
      <c r="T577" s="47">
        <v>3439.0800000000004</v>
      </c>
      <c r="U577" s="47">
        <v>3433.56</v>
      </c>
      <c r="V577" s="47">
        <v>3412.4100000000003</v>
      </c>
      <c r="W577" s="47">
        <v>3454.8700000000003</v>
      </c>
      <c r="X577" s="47">
        <v>3410.4</v>
      </c>
      <c r="Y577" s="47">
        <v>3273.72</v>
      </c>
      <c r="Z577" s="67">
        <v>3180.25</v>
      </c>
      <c r="AA577" s="56"/>
    </row>
    <row r="578" spans="1:27" ht="16.5" x14ac:dyDescent="0.25">
      <c r="A578" s="55"/>
      <c r="B578" s="79">
        <v>26</v>
      </c>
      <c r="C578" s="75">
        <v>3140.7400000000002</v>
      </c>
      <c r="D578" s="47">
        <v>3089.6600000000003</v>
      </c>
      <c r="E578" s="47">
        <v>3098.1600000000003</v>
      </c>
      <c r="F578" s="47">
        <v>3163.71</v>
      </c>
      <c r="G578" s="47">
        <v>3181.65</v>
      </c>
      <c r="H578" s="47">
        <v>3200.82</v>
      </c>
      <c r="I578" s="47">
        <v>3378.04</v>
      </c>
      <c r="J578" s="47">
        <v>3402.69</v>
      </c>
      <c r="K578" s="47">
        <v>3417.27</v>
      </c>
      <c r="L578" s="47">
        <v>3401.52</v>
      </c>
      <c r="M578" s="47">
        <v>3402.2999999999997</v>
      </c>
      <c r="N578" s="47">
        <v>3402.85</v>
      </c>
      <c r="O578" s="47">
        <v>3400.6600000000003</v>
      </c>
      <c r="P578" s="47">
        <v>3402.23</v>
      </c>
      <c r="Q578" s="47">
        <v>3402.6200000000003</v>
      </c>
      <c r="R578" s="47">
        <v>3404.43</v>
      </c>
      <c r="S578" s="47">
        <v>3404.0499999999997</v>
      </c>
      <c r="T578" s="47">
        <v>3402.7000000000003</v>
      </c>
      <c r="U578" s="47">
        <v>3399.57</v>
      </c>
      <c r="V578" s="47">
        <v>3399.96</v>
      </c>
      <c r="W578" s="47">
        <v>3435.17</v>
      </c>
      <c r="X578" s="47">
        <v>3391.5</v>
      </c>
      <c r="Y578" s="47">
        <v>3244.5099999999998</v>
      </c>
      <c r="Z578" s="67">
        <v>3128.75</v>
      </c>
      <c r="AA578" s="56"/>
    </row>
    <row r="579" spans="1:27" ht="16.5" x14ac:dyDescent="0.25">
      <c r="A579" s="55"/>
      <c r="B579" s="79">
        <v>27</v>
      </c>
      <c r="C579" s="75">
        <v>3119.21</v>
      </c>
      <c r="D579" s="47">
        <v>3051.78</v>
      </c>
      <c r="E579" s="47">
        <v>3057.69</v>
      </c>
      <c r="F579" s="47">
        <v>3108.54</v>
      </c>
      <c r="G579" s="47">
        <v>3166.8300000000004</v>
      </c>
      <c r="H579" s="47">
        <v>3202.29</v>
      </c>
      <c r="I579" s="47">
        <v>3372.69</v>
      </c>
      <c r="J579" s="47">
        <v>3397.77</v>
      </c>
      <c r="K579" s="47">
        <v>3398.71</v>
      </c>
      <c r="L579" s="47">
        <v>3396.7400000000002</v>
      </c>
      <c r="M579" s="47">
        <v>3397.8700000000003</v>
      </c>
      <c r="N579" s="47">
        <v>3399.2400000000002</v>
      </c>
      <c r="O579" s="47">
        <v>3399.77</v>
      </c>
      <c r="P579" s="47">
        <v>3398.7599999999998</v>
      </c>
      <c r="Q579" s="47">
        <v>3398.14</v>
      </c>
      <c r="R579" s="47">
        <v>3399.88</v>
      </c>
      <c r="S579" s="47">
        <v>3398.4</v>
      </c>
      <c r="T579" s="47">
        <v>3401.9</v>
      </c>
      <c r="U579" s="47">
        <v>3397.5</v>
      </c>
      <c r="V579" s="47">
        <v>3396.88</v>
      </c>
      <c r="W579" s="47">
        <v>3452.94</v>
      </c>
      <c r="X579" s="47">
        <v>3407.38</v>
      </c>
      <c r="Y579" s="47">
        <v>3240.68</v>
      </c>
      <c r="Z579" s="67">
        <v>3143.23</v>
      </c>
      <c r="AA579" s="56"/>
    </row>
    <row r="580" spans="1:27" ht="16.5" x14ac:dyDescent="0.25">
      <c r="A580" s="55"/>
      <c r="B580" s="79">
        <v>28</v>
      </c>
      <c r="C580" s="75">
        <v>3138.5099999999998</v>
      </c>
      <c r="D580" s="47">
        <v>3085.06</v>
      </c>
      <c r="E580" s="47">
        <v>3073.38</v>
      </c>
      <c r="F580" s="47">
        <v>3125.68</v>
      </c>
      <c r="G580" s="47">
        <v>3176.17</v>
      </c>
      <c r="H580" s="47">
        <v>3248.44</v>
      </c>
      <c r="I580" s="47">
        <v>3354.9900000000002</v>
      </c>
      <c r="J580" s="47">
        <v>3382.61</v>
      </c>
      <c r="K580" s="47">
        <v>3381.96</v>
      </c>
      <c r="L580" s="47">
        <v>3375.13</v>
      </c>
      <c r="M580" s="47">
        <v>3363.97</v>
      </c>
      <c r="N580" s="47">
        <v>3366</v>
      </c>
      <c r="O580" s="47">
        <v>3366.14</v>
      </c>
      <c r="P580" s="47">
        <v>3365.03</v>
      </c>
      <c r="Q580" s="47">
        <v>3371.81</v>
      </c>
      <c r="R580" s="47">
        <v>3383.31</v>
      </c>
      <c r="S580" s="47">
        <v>3379.71</v>
      </c>
      <c r="T580" s="47">
        <v>3379.89</v>
      </c>
      <c r="U580" s="47">
        <v>3381.34</v>
      </c>
      <c r="V580" s="47">
        <v>3381.2000000000003</v>
      </c>
      <c r="W580" s="47">
        <v>3427.7999999999997</v>
      </c>
      <c r="X580" s="47">
        <v>3400.07</v>
      </c>
      <c r="Y580" s="47">
        <v>3309.6</v>
      </c>
      <c r="Z580" s="67">
        <v>3202.71</v>
      </c>
      <c r="AA580" s="56"/>
    </row>
    <row r="581" spans="1:27" ht="16.5" hidden="1" x14ac:dyDescent="0.25">
      <c r="A581" s="55"/>
      <c r="B581" s="79">
        <v>29</v>
      </c>
      <c r="C581" s="75"/>
      <c r="D581" s="47"/>
      <c r="E581" s="47"/>
      <c r="F581" s="47"/>
      <c r="G581" s="47"/>
      <c r="H581" s="47"/>
      <c r="I581" s="47"/>
      <c r="J581" s="47"/>
      <c r="K581" s="47"/>
      <c r="L581" s="47"/>
      <c r="M581" s="47"/>
      <c r="N581" s="47"/>
      <c r="O581" s="47"/>
      <c r="P581" s="47"/>
      <c r="Q581" s="47"/>
      <c r="R581" s="47"/>
      <c r="S581" s="47"/>
      <c r="T581" s="47"/>
      <c r="U581" s="47"/>
      <c r="V581" s="47"/>
      <c r="W581" s="47"/>
      <c r="X581" s="47"/>
      <c r="Y581" s="47"/>
      <c r="Z581" s="67"/>
      <c r="AA581" s="56"/>
    </row>
    <row r="582" spans="1:27" ht="16.5" hidden="1" x14ac:dyDescent="0.25">
      <c r="A582" s="55"/>
      <c r="B582" s="79">
        <v>30</v>
      </c>
      <c r="C582" s="75"/>
      <c r="D582" s="47"/>
      <c r="E582" s="47"/>
      <c r="F582" s="47"/>
      <c r="G582" s="47"/>
      <c r="H582" s="47"/>
      <c r="I582" s="47"/>
      <c r="J582" s="47"/>
      <c r="K582" s="47"/>
      <c r="L582" s="47"/>
      <c r="M582" s="47"/>
      <c r="N582" s="47"/>
      <c r="O582" s="47"/>
      <c r="P582" s="47"/>
      <c r="Q582" s="47"/>
      <c r="R582" s="47"/>
      <c r="S582" s="47"/>
      <c r="T582" s="47"/>
      <c r="U582" s="47"/>
      <c r="V582" s="47"/>
      <c r="W582" s="47"/>
      <c r="X582" s="47"/>
      <c r="Y582" s="47"/>
      <c r="Z582" s="67"/>
      <c r="AA582" s="56"/>
    </row>
    <row r="583" spans="1:27" ht="17.25" hidden="1" thickBot="1" x14ac:dyDescent="0.3">
      <c r="A583" s="55"/>
      <c r="B583" s="80">
        <v>31</v>
      </c>
      <c r="C583" s="76"/>
      <c r="D583" s="68"/>
      <c r="E583" s="68"/>
      <c r="F583" s="68"/>
      <c r="G583" s="68"/>
      <c r="H583" s="68"/>
      <c r="I583" s="68"/>
      <c r="J583" s="68"/>
      <c r="K583" s="68"/>
      <c r="L583" s="68"/>
      <c r="M583" s="68"/>
      <c r="N583" s="68"/>
      <c r="O583" s="68"/>
      <c r="P583" s="68"/>
      <c r="Q583" s="68"/>
      <c r="R583" s="68"/>
      <c r="S583" s="68"/>
      <c r="T583" s="68"/>
      <c r="U583" s="68"/>
      <c r="V583" s="68"/>
      <c r="W583" s="68"/>
      <c r="X583" s="68"/>
      <c r="Y583" s="68"/>
      <c r="Z583" s="69"/>
      <c r="AA583" s="56"/>
    </row>
    <row r="584" spans="1:27" ht="16.5" thickBot="1" x14ac:dyDescent="0.3">
      <c r="A584" s="55"/>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c r="AA584" s="56"/>
    </row>
    <row r="585" spans="1:27" x14ac:dyDescent="0.25">
      <c r="A585" s="55"/>
      <c r="B585" s="310" t="s">
        <v>121</v>
      </c>
      <c r="C585" s="312" t="s">
        <v>148</v>
      </c>
      <c r="D585" s="312"/>
      <c r="E585" s="312"/>
      <c r="F585" s="312"/>
      <c r="G585" s="312"/>
      <c r="H585" s="312"/>
      <c r="I585" s="312"/>
      <c r="J585" s="312"/>
      <c r="K585" s="312"/>
      <c r="L585" s="312"/>
      <c r="M585" s="312"/>
      <c r="N585" s="312"/>
      <c r="O585" s="312"/>
      <c r="P585" s="312"/>
      <c r="Q585" s="312"/>
      <c r="R585" s="312"/>
      <c r="S585" s="312"/>
      <c r="T585" s="312"/>
      <c r="U585" s="312"/>
      <c r="V585" s="312"/>
      <c r="W585" s="312"/>
      <c r="X585" s="312"/>
      <c r="Y585" s="312"/>
      <c r="Z585" s="313"/>
      <c r="AA585" s="56"/>
    </row>
    <row r="586" spans="1:27" ht="32.25" thickBot="1" x14ac:dyDescent="0.3">
      <c r="A586" s="55"/>
      <c r="B586" s="311"/>
      <c r="C586" s="77" t="s">
        <v>122</v>
      </c>
      <c r="D586" s="72" t="s">
        <v>123</v>
      </c>
      <c r="E586" s="72" t="s">
        <v>124</v>
      </c>
      <c r="F586" s="72" t="s">
        <v>125</v>
      </c>
      <c r="G586" s="72" t="s">
        <v>126</v>
      </c>
      <c r="H586" s="72" t="s">
        <v>127</v>
      </c>
      <c r="I586" s="72" t="s">
        <v>128</v>
      </c>
      <c r="J586" s="72" t="s">
        <v>129</v>
      </c>
      <c r="K586" s="72" t="s">
        <v>130</v>
      </c>
      <c r="L586" s="72" t="s">
        <v>131</v>
      </c>
      <c r="M586" s="72" t="s">
        <v>132</v>
      </c>
      <c r="N586" s="72" t="s">
        <v>133</v>
      </c>
      <c r="O586" s="72" t="s">
        <v>134</v>
      </c>
      <c r="P586" s="72" t="s">
        <v>135</v>
      </c>
      <c r="Q586" s="72" t="s">
        <v>136</v>
      </c>
      <c r="R586" s="72" t="s">
        <v>137</v>
      </c>
      <c r="S586" s="72" t="s">
        <v>138</v>
      </c>
      <c r="T586" s="72" t="s">
        <v>139</v>
      </c>
      <c r="U586" s="72" t="s">
        <v>140</v>
      </c>
      <c r="V586" s="72" t="s">
        <v>141</v>
      </c>
      <c r="W586" s="72" t="s">
        <v>142</v>
      </c>
      <c r="X586" s="72" t="s">
        <v>143</v>
      </c>
      <c r="Y586" s="72" t="s">
        <v>144</v>
      </c>
      <c r="Z586" s="73" t="s">
        <v>145</v>
      </c>
      <c r="AA586" s="56"/>
    </row>
    <row r="587" spans="1:27" ht="16.5" x14ac:dyDescent="0.25">
      <c r="A587" s="55"/>
      <c r="B587" s="78">
        <v>1</v>
      </c>
      <c r="C587" s="74">
        <v>3254.63</v>
      </c>
      <c r="D587" s="70">
        <v>3201.96</v>
      </c>
      <c r="E587" s="70">
        <v>3190.79</v>
      </c>
      <c r="F587" s="70">
        <v>3194.1200000000003</v>
      </c>
      <c r="G587" s="70">
        <v>3206.67</v>
      </c>
      <c r="H587" s="70">
        <v>3293.4900000000002</v>
      </c>
      <c r="I587" s="70">
        <v>3358.96</v>
      </c>
      <c r="J587" s="70">
        <v>3495.4500000000003</v>
      </c>
      <c r="K587" s="70">
        <v>3634.6600000000003</v>
      </c>
      <c r="L587" s="70">
        <v>3687.9500000000003</v>
      </c>
      <c r="M587" s="70">
        <v>3675.6200000000003</v>
      </c>
      <c r="N587" s="70">
        <v>3621.88</v>
      </c>
      <c r="O587" s="70">
        <v>3613.44</v>
      </c>
      <c r="P587" s="70">
        <v>3575.2000000000003</v>
      </c>
      <c r="Q587" s="70">
        <v>3591.59</v>
      </c>
      <c r="R587" s="70">
        <v>3628.31</v>
      </c>
      <c r="S587" s="70">
        <v>3622.98</v>
      </c>
      <c r="T587" s="70">
        <v>3599.43</v>
      </c>
      <c r="U587" s="70">
        <v>3569.7599999999998</v>
      </c>
      <c r="V587" s="70">
        <v>3577.5099999999998</v>
      </c>
      <c r="W587" s="70">
        <v>3504.35</v>
      </c>
      <c r="X587" s="70">
        <v>3263.09</v>
      </c>
      <c r="Y587" s="70">
        <v>3183.43</v>
      </c>
      <c r="Z587" s="71">
        <v>3223.64</v>
      </c>
      <c r="AA587" s="56"/>
    </row>
    <row r="588" spans="1:27" ht="16.5" x14ac:dyDescent="0.25">
      <c r="A588" s="55"/>
      <c r="B588" s="79">
        <v>2</v>
      </c>
      <c r="C588" s="75">
        <v>3183</v>
      </c>
      <c r="D588" s="47">
        <v>3176.2599999999998</v>
      </c>
      <c r="E588" s="47">
        <v>3138.73</v>
      </c>
      <c r="F588" s="47">
        <v>3130.52</v>
      </c>
      <c r="G588" s="47">
        <v>3152.4</v>
      </c>
      <c r="H588" s="47">
        <v>3216.69</v>
      </c>
      <c r="I588" s="47">
        <v>3288.0499999999997</v>
      </c>
      <c r="J588" s="47">
        <v>3381.61</v>
      </c>
      <c r="K588" s="47">
        <v>3471.72</v>
      </c>
      <c r="L588" s="47">
        <v>3565.35</v>
      </c>
      <c r="M588" s="47">
        <v>3598.0099999999998</v>
      </c>
      <c r="N588" s="47">
        <v>3613.35</v>
      </c>
      <c r="O588" s="47">
        <v>3614.21</v>
      </c>
      <c r="P588" s="47">
        <v>3617.31</v>
      </c>
      <c r="Q588" s="47">
        <v>3633.0800000000004</v>
      </c>
      <c r="R588" s="47">
        <v>3673.32</v>
      </c>
      <c r="S588" s="47">
        <v>3680.67</v>
      </c>
      <c r="T588" s="47">
        <v>3638.14</v>
      </c>
      <c r="U588" s="47">
        <v>3586.13</v>
      </c>
      <c r="V588" s="47">
        <v>3563.35</v>
      </c>
      <c r="W588" s="47">
        <v>3545.84</v>
      </c>
      <c r="X588" s="47">
        <v>3405.85</v>
      </c>
      <c r="Y588" s="47">
        <v>3319.92</v>
      </c>
      <c r="Z588" s="67">
        <v>3250.5499999999997</v>
      </c>
      <c r="AA588" s="56"/>
    </row>
    <row r="589" spans="1:27" ht="16.5" x14ac:dyDescent="0.25">
      <c r="A589" s="55"/>
      <c r="B589" s="79">
        <v>3</v>
      </c>
      <c r="C589" s="75">
        <v>3175.59</v>
      </c>
      <c r="D589" s="47">
        <v>3171.18</v>
      </c>
      <c r="E589" s="47">
        <v>3163.11</v>
      </c>
      <c r="F589" s="47">
        <v>3203.88</v>
      </c>
      <c r="G589" s="47">
        <v>3229.36</v>
      </c>
      <c r="H589" s="47">
        <v>3340.2999999999997</v>
      </c>
      <c r="I589" s="47">
        <v>3494.42</v>
      </c>
      <c r="J589" s="47">
        <v>3651.07</v>
      </c>
      <c r="K589" s="47">
        <v>3682.72</v>
      </c>
      <c r="L589" s="47">
        <v>3666.57</v>
      </c>
      <c r="M589" s="47">
        <v>3646.35</v>
      </c>
      <c r="N589" s="47">
        <v>3644.31</v>
      </c>
      <c r="O589" s="47">
        <v>3643.31</v>
      </c>
      <c r="P589" s="47">
        <v>3647.47</v>
      </c>
      <c r="Q589" s="47">
        <v>3674.6600000000003</v>
      </c>
      <c r="R589" s="47">
        <v>3720.43</v>
      </c>
      <c r="S589" s="47">
        <v>3704.9100000000003</v>
      </c>
      <c r="T589" s="47">
        <v>3672.27</v>
      </c>
      <c r="U589" s="47">
        <v>3644.34</v>
      </c>
      <c r="V589" s="47">
        <v>3687.1</v>
      </c>
      <c r="W589" s="47">
        <v>3616.9100000000003</v>
      </c>
      <c r="X589" s="47">
        <v>3404.52</v>
      </c>
      <c r="Y589" s="47">
        <v>3255.02</v>
      </c>
      <c r="Z589" s="67">
        <v>3186.1600000000003</v>
      </c>
      <c r="AA589" s="56"/>
    </row>
    <row r="590" spans="1:27" ht="16.5" x14ac:dyDescent="0.25">
      <c r="A590" s="55"/>
      <c r="B590" s="79">
        <v>4</v>
      </c>
      <c r="C590" s="75">
        <v>3201.53</v>
      </c>
      <c r="D590" s="47">
        <v>3134.21</v>
      </c>
      <c r="E590" s="47">
        <v>3130.84</v>
      </c>
      <c r="F590" s="47">
        <v>3133.36</v>
      </c>
      <c r="G590" s="47">
        <v>3177.44</v>
      </c>
      <c r="H590" s="47">
        <v>3319.5800000000004</v>
      </c>
      <c r="I590" s="47">
        <v>3419.78</v>
      </c>
      <c r="J590" s="47">
        <v>3539.1</v>
      </c>
      <c r="K590" s="47">
        <v>3564.53</v>
      </c>
      <c r="L590" s="47">
        <v>3560.25</v>
      </c>
      <c r="M590" s="47">
        <v>3550.5099999999998</v>
      </c>
      <c r="N590" s="47">
        <v>3549.98</v>
      </c>
      <c r="O590" s="47">
        <v>3554.27</v>
      </c>
      <c r="P590" s="47">
        <v>3559.88</v>
      </c>
      <c r="Q590" s="47">
        <v>3570.56</v>
      </c>
      <c r="R590" s="47">
        <v>3588.38</v>
      </c>
      <c r="S590" s="47">
        <v>3577.8300000000004</v>
      </c>
      <c r="T590" s="47">
        <v>3565.42</v>
      </c>
      <c r="U590" s="47">
        <v>3542.96</v>
      </c>
      <c r="V590" s="47">
        <v>3524.63</v>
      </c>
      <c r="W590" s="47">
        <v>3469</v>
      </c>
      <c r="X590" s="47">
        <v>3393.21</v>
      </c>
      <c r="Y590" s="47">
        <v>3305.39</v>
      </c>
      <c r="Z590" s="67">
        <v>3240.36</v>
      </c>
      <c r="AA590" s="56"/>
    </row>
    <row r="591" spans="1:27" ht="16.5" x14ac:dyDescent="0.25">
      <c r="A591" s="55"/>
      <c r="B591" s="79">
        <v>5</v>
      </c>
      <c r="C591" s="75">
        <v>3194.57</v>
      </c>
      <c r="D591" s="47">
        <v>3125.14</v>
      </c>
      <c r="E591" s="47">
        <v>3122.92</v>
      </c>
      <c r="F591" s="47">
        <v>3124.67</v>
      </c>
      <c r="G591" s="47">
        <v>3229.86</v>
      </c>
      <c r="H591" s="47">
        <v>3313.4</v>
      </c>
      <c r="I591" s="47">
        <v>3405.97</v>
      </c>
      <c r="J591" s="47">
        <v>3534.23</v>
      </c>
      <c r="K591" s="47">
        <v>3558.2599999999998</v>
      </c>
      <c r="L591" s="47">
        <v>3549.7000000000003</v>
      </c>
      <c r="M591" s="47">
        <v>3543.31</v>
      </c>
      <c r="N591" s="47">
        <v>3543.15</v>
      </c>
      <c r="O591" s="47">
        <v>3547.56</v>
      </c>
      <c r="P591" s="47">
        <v>3549.86</v>
      </c>
      <c r="Q591" s="47">
        <v>3554.67</v>
      </c>
      <c r="R591" s="47">
        <v>3567.94</v>
      </c>
      <c r="S591" s="47">
        <v>3567.7599999999998</v>
      </c>
      <c r="T591" s="47">
        <v>3555.13</v>
      </c>
      <c r="U591" s="47">
        <v>3535.3700000000003</v>
      </c>
      <c r="V591" s="47">
        <v>3513.96</v>
      </c>
      <c r="W591" s="47">
        <v>3489.84</v>
      </c>
      <c r="X591" s="47">
        <v>3407.48</v>
      </c>
      <c r="Y591" s="47">
        <v>3299.5800000000004</v>
      </c>
      <c r="Z591" s="67">
        <v>3219.2999999999997</v>
      </c>
      <c r="AA591" s="56"/>
    </row>
    <row r="592" spans="1:27" ht="16.5" x14ac:dyDescent="0.25">
      <c r="A592" s="55"/>
      <c r="B592" s="79">
        <v>6</v>
      </c>
      <c r="C592" s="75">
        <v>3132.59</v>
      </c>
      <c r="D592" s="47">
        <v>3106.9</v>
      </c>
      <c r="E592" s="47">
        <v>3103.4900000000002</v>
      </c>
      <c r="F592" s="47">
        <v>3108.38</v>
      </c>
      <c r="G592" s="47">
        <v>3128.71</v>
      </c>
      <c r="H592" s="47">
        <v>3288.5099999999998</v>
      </c>
      <c r="I592" s="47">
        <v>3433.23</v>
      </c>
      <c r="J592" s="47">
        <v>3560.5099999999998</v>
      </c>
      <c r="K592" s="47">
        <v>3573.0499999999997</v>
      </c>
      <c r="L592" s="47">
        <v>3567.43</v>
      </c>
      <c r="M592" s="47">
        <v>3563.48</v>
      </c>
      <c r="N592" s="47">
        <v>3565.85</v>
      </c>
      <c r="O592" s="47">
        <v>3569.2400000000002</v>
      </c>
      <c r="P592" s="47">
        <v>3567.86</v>
      </c>
      <c r="Q592" s="47">
        <v>3567.6</v>
      </c>
      <c r="R592" s="47">
        <v>3575.6200000000003</v>
      </c>
      <c r="S592" s="47">
        <v>3574.5499999999997</v>
      </c>
      <c r="T592" s="47">
        <v>3563.3700000000003</v>
      </c>
      <c r="U592" s="47">
        <v>3544.19</v>
      </c>
      <c r="V592" s="47">
        <v>3519.6200000000003</v>
      </c>
      <c r="W592" s="47">
        <v>3549.34</v>
      </c>
      <c r="X592" s="47">
        <v>3407.5800000000004</v>
      </c>
      <c r="Y592" s="47">
        <v>3301.67</v>
      </c>
      <c r="Z592" s="67">
        <v>3202.81</v>
      </c>
      <c r="AA592" s="56"/>
    </row>
    <row r="593" spans="1:27" ht="16.5" x14ac:dyDescent="0.25">
      <c r="A593" s="55"/>
      <c r="B593" s="79">
        <v>7</v>
      </c>
      <c r="C593" s="75">
        <v>3180.9900000000002</v>
      </c>
      <c r="D593" s="47">
        <v>3122.85</v>
      </c>
      <c r="E593" s="47">
        <v>3121.28</v>
      </c>
      <c r="F593" s="47">
        <v>3124.29</v>
      </c>
      <c r="G593" s="47">
        <v>3181.89</v>
      </c>
      <c r="H593" s="47">
        <v>3304.11</v>
      </c>
      <c r="I593" s="47">
        <v>3474.4</v>
      </c>
      <c r="J593" s="47">
        <v>3616.54</v>
      </c>
      <c r="K593" s="47">
        <v>3619.57</v>
      </c>
      <c r="L593" s="47">
        <v>3614.1600000000003</v>
      </c>
      <c r="M593" s="47">
        <v>3609.39</v>
      </c>
      <c r="N593" s="47">
        <v>3612.31</v>
      </c>
      <c r="O593" s="47">
        <v>3609.19</v>
      </c>
      <c r="P593" s="47">
        <v>3600.42</v>
      </c>
      <c r="Q593" s="47">
        <v>3576.34</v>
      </c>
      <c r="R593" s="47">
        <v>3609.36</v>
      </c>
      <c r="S593" s="47">
        <v>3614.4</v>
      </c>
      <c r="T593" s="47">
        <v>3600.9900000000002</v>
      </c>
      <c r="U593" s="47">
        <v>3594.85</v>
      </c>
      <c r="V593" s="47">
        <v>3566.3300000000004</v>
      </c>
      <c r="W593" s="47">
        <v>3643.47</v>
      </c>
      <c r="X593" s="47">
        <v>3549.29</v>
      </c>
      <c r="Y593" s="47">
        <v>3374.8300000000004</v>
      </c>
      <c r="Z593" s="67">
        <v>3325.06</v>
      </c>
      <c r="AA593" s="56"/>
    </row>
    <row r="594" spans="1:27" ht="16.5" x14ac:dyDescent="0.25">
      <c r="A594" s="55"/>
      <c r="B594" s="79">
        <v>8</v>
      </c>
      <c r="C594" s="75">
        <v>3337.28</v>
      </c>
      <c r="D594" s="47">
        <v>3234.96</v>
      </c>
      <c r="E594" s="47">
        <v>3222.0499999999997</v>
      </c>
      <c r="F594" s="47">
        <v>3208.96</v>
      </c>
      <c r="G594" s="47">
        <v>3221.47</v>
      </c>
      <c r="H594" s="47">
        <v>3251.7000000000003</v>
      </c>
      <c r="I594" s="47">
        <v>3335.9900000000002</v>
      </c>
      <c r="J594" s="47">
        <v>3423.09</v>
      </c>
      <c r="K594" s="47">
        <v>3492.85</v>
      </c>
      <c r="L594" s="47">
        <v>3521.84</v>
      </c>
      <c r="M594" s="47">
        <v>3520.17</v>
      </c>
      <c r="N594" s="47">
        <v>3517.07</v>
      </c>
      <c r="O594" s="47">
        <v>3515.2999999999997</v>
      </c>
      <c r="P594" s="47">
        <v>3517.23</v>
      </c>
      <c r="Q594" s="47">
        <v>3525.0499999999997</v>
      </c>
      <c r="R594" s="47">
        <v>3543.42</v>
      </c>
      <c r="S594" s="47">
        <v>3548.19</v>
      </c>
      <c r="T594" s="47">
        <v>3554.28</v>
      </c>
      <c r="U594" s="47">
        <v>3520.06</v>
      </c>
      <c r="V594" s="47">
        <v>3489.89</v>
      </c>
      <c r="W594" s="47">
        <v>3535.5099999999998</v>
      </c>
      <c r="X594" s="47">
        <v>3462.25</v>
      </c>
      <c r="Y594" s="47">
        <v>3335.13</v>
      </c>
      <c r="Z594" s="67">
        <v>3226.94</v>
      </c>
      <c r="AA594" s="56"/>
    </row>
    <row r="595" spans="1:27" ht="16.5" x14ac:dyDescent="0.25">
      <c r="A595" s="55"/>
      <c r="B595" s="79">
        <v>9</v>
      </c>
      <c r="C595" s="75">
        <v>3220.53</v>
      </c>
      <c r="D595" s="47">
        <v>3133.13</v>
      </c>
      <c r="E595" s="47">
        <v>3128.13</v>
      </c>
      <c r="F595" s="47">
        <v>3116.47</v>
      </c>
      <c r="G595" s="47">
        <v>3130.57</v>
      </c>
      <c r="H595" s="47">
        <v>3152.43</v>
      </c>
      <c r="I595" s="47">
        <v>3249.1600000000003</v>
      </c>
      <c r="J595" s="47">
        <v>3318.73</v>
      </c>
      <c r="K595" s="47">
        <v>3431.75</v>
      </c>
      <c r="L595" s="47">
        <v>3499.19</v>
      </c>
      <c r="M595" s="47">
        <v>3521.5099999999998</v>
      </c>
      <c r="N595" s="47">
        <v>3520.6600000000003</v>
      </c>
      <c r="O595" s="47">
        <v>3527.75</v>
      </c>
      <c r="P595" s="47">
        <v>3533.75</v>
      </c>
      <c r="Q595" s="47">
        <v>3545.9</v>
      </c>
      <c r="R595" s="47">
        <v>3573.39</v>
      </c>
      <c r="S595" s="47">
        <v>3580.14</v>
      </c>
      <c r="T595" s="47">
        <v>3570.61</v>
      </c>
      <c r="U595" s="47">
        <v>3548.56</v>
      </c>
      <c r="V595" s="47">
        <v>3506.69</v>
      </c>
      <c r="W595" s="47">
        <v>3540.29</v>
      </c>
      <c r="X595" s="47">
        <v>3471</v>
      </c>
      <c r="Y595" s="47">
        <v>3317.94</v>
      </c>
      <c r="Z595" s="67">
        <v>3207.98</v>
      </c>
      <c r="AA595" s="56"/>
    </row>
    <row r="596" spans="1:27" ht="16.5" x14ac:dyDescent="0.25">
      <c r="A596" s="55"/>
      <c r="B596" s="79">
        <v>10</v>
      </c>
      <c r="C596" s="75">
        <v>3217.53</v>
      </c>
      <c r="D596" s="47">
        <v>3138.98</v>
      </c>
      <c r="E596" s="47">
        <v>3151.3300000000004</v>
      </c>
      <c r="F596" s="47">
        <v>3167.98</v>
      </c>
      <c r="G596" s="47">
        <v>3233.5800000000004</v>
      </c>
      <c r="H596" s="47">
        <v>3313.1</v>
      </c>
      <c r="I596" s="47">
        <v>3477.92</v>
      </c>
      <c r="J596" s="47">
        <v>3564.43</v>
      </c>
      <c r="K596" s="47">
        <v>3587.28</v>
      </c>
      <c r="L596" s="47">
        <v>3580.7599999999998</v>
      </c>
      <c r="M596" s="47">
        <v>3570.79</v>
      </c>
      <c r="N596" s="47">
        <v>3565.53</v>
      </c>
      <c r="O596" s="47">
        <v>3567.7400000000002</v>
      </c>
      <c r="P596" s="47">
        <v>3568.56</v>
      </c>
      <c r="Q596" s="47">
        <v>3564.7599999999998</v>
      </c>
      <c r="R596" s="47">
        <v>3585.47</v>
      </c>
      <c r="S596" s="47">
        <v>3582.56</v>
      </c>
      <c r="T596" s="47">
        <v>3576.61</v>
      </c>
      <c r="U596" s="47">
        <v>3548.63</v>
      </c>
      <c r="V596" s="47">
        <v>3528.85</v>
      </c>
      <c r="W596" s="47">
        <v>3556.09</v>
      </c>
      <c r="X596" s="47">
        <v>3473.34</v>
      </c>
      <c r="Y596" s="47">
        <v>3350.6600000000003</v>
      </c>
      <c r="Z596" s="67">
        <v>3255.15</v>
      </c>
      <c r="AA596" s="56"/>
    </row>
    <row r="597" spans="1:27" ht="16.5" x14ac:dyDescent="0.25">
      <c r="A597" s="55"/>
      <c r="B597" s="79">
        <v>11</v>
      </c>
      <c r="C597" s="75">
        <v>3212.7000000000003</v>
      </c>
      <c r="D597" s="47">
        <v>3154.85</v>
      </c>
      <c r="E597" s="47">
        <v>3130.59</v>
      </c>
      <c r="F597" s="47">
        <v>3131.5499999999997</v>
      </c>
      <c r="G597" s="47">
        <v>3236.9500000000003</v>
      </c>
      <c r="H597" s="47">
        <v>3340.63</v>
      </c>
      <c r="I597" s="47">
        <v>3443.9500000000003</v>
      </c>
      <c r="J597" s="47">
        <v>3511.29</v>
      </c>
      <c r="K597" s="47">
        <v>3534.21</v>
      </c>
      <c r="L597" s="47">
        <v>3531.8700000000003</v>
      </c>
      <c r="M597" s="47">
        <v>3526.07</v>
      </c>
      <c r="N597" s="47">
        <v>3528.44</v>
      </c>
      <c r="O597" s="47">
        <v>3524.48</v>
      </c>
      <c r="P597" s="47">
        <v>3518.68</v>
      </c>
      <c r="Q597" s="47">
        <v>3521.69</v>
      </c>
      <c r="R597" s="47">
        <v>3531.36</v>
      </c>
      <c r="S597" s="47">
        <v>3532.57</v>
      </c>
      <c r="T597" s="47">
        <v>3524.7599999999998</v>
      </c>
      <c r="U597" s="47">
        <v>3500.34</v>
      </c>
      <c r="V597" s="47">
        <v>3486.97</v>
      </c>
      <c r="W597" s="47">
        <v>3514.82</v>
      </c>
      <c r="X597" s="47">
        <v>3446.17</v>
      </c>
      <c r="Y597" s="47">
        <v>3330.4</v>
      </c>
      <c r="Z597" s="67">
        <v>3247.11</v>
      </c>
      <c r="AA597" s="56"/>
    </row>
    <row r="598" spans="1:27" ht="16.5" x14ac:dyDescent="0.25">
      <c r="A598" s="55"/>
      <c r="B598" s="79">
        <v>12</v>
      </c>
      <c r="C598" s="75">
        <v>3195.17</v>
      </c>
      <c r="D598" s="47">
        <v>3131.71</v>
      </c>
      <c r="E598" s="47">
        <v>3128.96</v>
      </c>
      <c r="F598" s="47">
        <v>3134.7599999999998</v>
      </c>
      <c r="G598" s="47">
        <v>3224.32</v>
      </c>
      <c r="H598" s="47">
        <v>3339.0099999999998</v>
      </c>
      <c r="I598" s="47">
        <v>3446.48</v>
      </c>
      <c r="J598" s="47">
        <v>3524.86</v>
      </c>
      <c r="K598" s="47">
        <v>3545.31</v>
      </c>
      <c r="L598" s="47">
        <v>3541.54</v>
      </c>
      <c r="M598" s="47">
        <v>3537.64</v>
      </c>
      <c r="N598" s="47">
        <v>3549.78</v>
      </c>
      <c r="O598" s="47">
        <v>3539.7999999999997</v>
      </c>
      <c r="P598" s="47">
        <v>3537.72</v>
      </c>
      <c r="Q598" s="47">
        <v>3537.5499999999997</v>
      </c>
      <c r="R598" s="47">
        <v>3540.5800000000004</v>
      </c>
      <c r="S598" s="47">
        <v>3537.7599999999998</v>
      </c>
      <c r="T598" s="47">
        <v>3531.63</v>
      </c>
      <c r="U598" s="47">
        <v>3514.31</v>
      </c>
      <c r="V598" s="47">
        <v>3493.13</v>
      </c>
      <c r="W598" s="47">
        <v>3532.7599999999998</v>
      </c>
      <c r="X598" s="47">
        <v>3464.27</v>
      </c>
      <c r="Y598" s="47">
        <v>3328.9900000000002</v>
      </c>
      <c r="Z598" s="67">
        <v>3239.04</v>
      </c>
      <c r="AA598" s="56"/>
    </row>
    <row r="599" spans="1:27" ht="16.5" x14ac:dyDescent="0.25">
      <c r="A599" s="55"/>
      <c r="B599" s="79">
        <v>13</v>
      </c>
      <c r="C599" s="75">
        <v>3193.75</v>
      </c>
      <c r="D599" s="47">
        <v>3149.09</v>
      </c>
      <c r="E599" s="47">
        <v>3128</v>
      </c>
      <c r="F599" s="47">
        <v>3167.43</v>
      </c>
      <c r="G599" s="47">
        <v>3289.93</v>
      </c>
      <c r="H599" s="47">
        <v>3360.07</v>
      </c>
      <c r="I599" s="47">
        <v>3505.9100000000003</v>
      </c>
      <c r="J599" s="47">
        <v>3586.39</v>
      </c>
      <c r="K599" s="47">
        <v>3611.81</v>
      </c>
      <c r="L599" s="47">
        <v>3613.06</v>
      </c>
      <c r="M599" s="47">
        <v>3600.4900000000002</v>
      </c>
      <c r="N599" s="47">
        <v>3613.6600000000003</v>
      </c>
      <c r="O599" s="47">
        <v>3608.0099999999998</v>
      </c>
      <c r="P599" s="47">
        <v>3604.04</v>
      </c>
      <c r="Q599" s="47">
        <v>3608.59</v>
      </c>
      <c r="R599" s="47">
        <v>3616.65</v>
      </c>
      <c r="S599" s="47">
        <v>3610.23</v>
      </c>
      <c r="T599" s="47">
        <v>3611.25</v>
      </c>
      <c r="U599" s="47">
        <v>3590.8700000000003</v>
      </c>
      <c r="V599" s="47">
        <v>3575.15</v>
      </c>
      <c r="W599" s="47">
        <v>3596.17</v>
      </c>
      <c r="X599" s="47">
        <v>3466.78</v>
      </c>
      <c r="Y599" s="47">
        <v>3365.57</v>
      </c>
      <c r="Z599" s="67">
        <v>3266.02</v>
      </c>
      <c r="AA599" s="56"/>
    </row>
    <row r="600" spans="1:27" ht="16.5" x14ac:dyDescent="0.25">
      <c r="A600" s="55"/>
      <c r="B600" s="79">
        <v>14</v>
      </c>
      <c r="C600" s="75">
        <v>3268.96</v>
      </c>
      <c r="D600" s="47">
        <v>3236.93</v>
      </c>
      <c r="E600" s="47">
        <v>3211.68</v>
      </c>
      <c r="F600" s="47">
        <v>3242.67</v>
      </c>
      <c r="G600" s="47">
        <v>3299.77</v>
      </c>
      <c r="H600" s="47">
        <v>3358.1</v>
      </c>
      <c r="I600" s="47">
        <v>3467.1200000000003</v>
      </c>
      <c r="J600" s="47">
        <v>3556.3700000000003</v>
      </c>
      <c r="K600" s="47">
        <v>3581.56</v>
      </c>
      <c r="L600" s="47">
        <v>3584.35</v>
      </c>
      <c r="M600" s="47">
        <v>3579.59</v>
      </c>
      <c r="N600" s="47">
        <v>3585.15</v>
      </c>
      <c r="O600" s="47">
        <v>3576.5</v>
      </c>
      <c r="P600" s="47">
        <v>3568.93</v>
      </c>
      <c r="Q600" s="47">
        <v>3580.43</v>
      </c>
      <c r="R600" s="47">
        <v>3588.81</v>
      </c>
      <c r="S600" s="47">
        <v>3582.47</v>
      </c>
      <c r="T600" s="47">
        <v>3576.96</v>
      </c>
      <c r="U600" s="47">
        <v>3556.02</v>
      </c>
      <c r="V600" s="47">
        <v>3543.38</v>
      </c>
      <c r="W600" s="47">
        <v>3559.02</v>
      </c>
      <c r="X600" s="47">
        <v>3464.4100000000003</v>
      </c>
      <c r="Y600" s="47">
        <v>3382.42</v>
      </c>
      <c r="Z600" s="67">
        <v>3333.79</v>
      </c>
      <c r="AA600" s="56"/>
    </row>
    <row r="601" spans="1:27" ht="16.5" x14ac:dyDescent="0.25">
      <c r="A601" s="55"/>
      <c r="B601" s="79">
        <v>15</v>
      </c>
      <c r="C601" s="75">
        <v>3381.09</v>
      </c>
      <c r="D601" s="47">
        <v>3352.77</v>
      </c>
      <c r="E601" s="47">
        <v>3306.88</v>
      </c>
      <c r="F601" s="47">
        <v>3306.9</v>
      </c>
      <c r="G601" s="47">
        <v>3315.67</v>
      </c>
      <c r="H601" s="47">
        <v>3367.2599999999998</v>
      </c>
      <c r="I601" s="47">
        <v>3416.78</v>
      </c>
      <c r="J601" s="47">
        <v>3556.09</v>
      </c>
      <c r="K601" s="47">
        <v>3671.03</v>
      </c>
      <c r="L601" s="47">
        <v>3692.9</v>
      </c>
      <c r="M601" s="47">
        <v>3668.2599999999998</v>
      </c>
      <c r="N601" s="47">
        <v>3652.5800000000004</v>
      </c>
      <c r="O601" s="47">
        <v>3649.82</v>
      </c>
      <c r="P601" s="47">
        <v>3648.71</v>
      </c>
      <c r="Q601" s="47">
        <v>3656.44</v>
      </c>
      <c r="R601" s="47">
        <v>3692.9100000000003</v>
      </c>
      <c r="S601" s="47">
        <v>3689.22</v>
      </c>
      <c r="T601" s="47">
        <v>3674.96</v>
      </c>
      <c r="U601" s="47">
        <v>3635.44</v>
      </c>
      <c r="V601" s="47">
        <v>3615.71</v>
      </c>
      <c r="W601" s="47">
        <v>3642.88</v>
      </c>
      <c r="X601" s="47">
        <v>3467.97</v>
      </c>
      <c r="Y601" s="47">
        <v>3378.61</v>
      </c>
      <c r="Z601" s="67">
        <v>3305.25</v>
      </c>
      <c r="AA601" s="56"/>
    </row>
    <row r="602" spans="1:27" ht="16.5" x14ac:dyDescent="0.25">
      <c r="A602" s="55"/>
      <c r="B602" s="79">
        <v>16</v>
      </c>
      <c r="C602" s="75">
        <v>3344.39</v>
      </c>
      <c r="D602" s="47">
        <v>3308.9900000000002</v>
      </c>
      <c r="E602" s="47">
        <v>3241.09</v>
      </c>
      <c r="F602" s="47">
        <v>3247.7000000000003</v>
      </c>
      <c r="G602" s="47">
        <v>3282.39</v>
      </c>
      <c r="H602" s="47">
        <v>3329.8300000000004</v>
      </c>
      <c r="I602" s="47">
        <v>3355.14</v>
      </c>
      <c r="J602" s="47">
        <v>3437.46</v>
      </c>
      <c r="K602" s="47">
        <v>3520.1</v>
      </c>
      <c r="L602" s="47">
        <v>3595.34</v>
      </c>
      <c r="M602" s="47">
        <v>3635.1600000000003</v>
      </c>
      <c r="N602" s="47">
        <v>3641.93</v>
      </c>
      <c r="O602" s="47">
        <v>3631.9100000000003</v>
      </c>
      <c r="P602" s="47">
        <v>3633.78</v>
      </c>
      <c r="Q602" s="47">
        <v>3639.9</v>
      </c>
      <c r="R602" s="47">
        <v>3684.0800000000004</v>
      </c>
      <c r="S602" s="47">
        <v>3685.5</v>
      </c>
      <c r="T602" s="47">
        <v>3679.65</v>
      </c>
      <c r="U602" s="47">
        <v>3645.69</v>
      </c>
      <c r="V602" s="47">
        <v>3610.18</v>
      </c>
      <c r="W602" s="47">
        <v>3606</v>
      </c>
      <c r="X602" s="47">
        <v>3356.52</v>
      </c>
      <c r="Y602" s="47">
        <v>3373.1</v>
      </c>
      <c r="Z602" s="67">
        <v>3363.1</v>
      </c>
      <c r="AA602" s="56"/>
    </row>
    <row r="603" spans="1:27" ht="16.5" x14ac:dyDescent="0.25">
      <c r="A603" s="55"/>
      <c r="B603" s="79">
        <v>17</v>
      </c>
      <c r="C603" s="75">
        <v>3315.2599999999998</v>
      </c>
      <c r="D603" s="47">
        <v>3281.5800000000004</v>
      </c>
      <c r="E603" s="47">
        <v>3208.1</v>
      </c>
      <c r="F603" s="47">
        <v>3210.1</v>
      </c>
      <c r="G603" s="47">
        <v>3296.43</v>
      </c>
      <c r="H603" s="47">
        <v>3378.22</v>
      </c>
      <c r="I603" s="47">
        <v>3443.11</v>
      </c>
      <c r="J603" s="47">
        <v>3481.4</v>
      </c>
      <c r="K603" s="47">
        <v>3468.4</v>
      </c>
      <c r="L603" s="47">
        <v>3453.2400000000002</v>
      </c>
      <c r="M603" s="47">
        <v>3444.42</v>
      </c>
      <c r="N603" s="47">
        <v>3449.79</v>
      </c>
      <c r="O603" s="47">
        <v>3431.11</v>
      </c>
      <c r="P603" s="47">
        <v>3417.9500000000003</v>
      </c>
      <c r="Q603" s="47">
        <v>3438.68</v>
      </c>
      <c r="R603" s="47">
        <v>3454.47</v>
      </c>
      <c r="S603" s="47">
        <v>3443.9500000000003</v>
      </c>
      <c r="T603" s="47">
        <v>3426.19</v>
      </c>
      <c r="U603" s="47">
        <v>3415.61</v>
      </c>
      <c r="V603" s="47">
        <v>3412.7000000000003</v>
      </c>
      <c r="W603" s="47">
        <v>3403.32</v>
      </c>
      <c r="X603" s="47">
        <v>3409.0499999999997</v>
      </c>
      <c r="Y603" s="47">
        <v>3280.19</v>
      </c>
      <c r="Z603" s="67">
        <v>3212.9500000000003</v>
      </c>
      <c r="AA603" s="56"/>
    </row>
    <row r="604" spans="1:27" ht="16.5" x14ac:dyDescent="0.25">
      <c r="A604" s="55"/>
      <c r="B604" s="79">
        <v>18</v>
      </c>
      <c r="C604" s="75">
        <v>3193.06</v>
      </c>
      <c r="D604" s="47">
        <v>3135.63</v>
      </c>
      <c r="E604" s="47">
        <v>3127.19</v>
      </c>
      <c r="F604" s="47">
        <v>3157.6</v>
      </c>
      <c r="G604" s="47">
        <v>3251.56</v>
      </c>
      <c r="H604" s="47">
        <v>3355.5</v>
      </c>
      <c r="I604" s="47">
        <v>3455.48</v>
      </c>
      <c r="J604" s="47">
        <v>3536.2999999999997</v>
      </c>
      <c r="K604" s="47">
        <v>3533.15</v>
      </c>
      <c r="L604" s="47">
        <v>3533.64</v>
      </c>
      <c r="M604" s="47">
        <v>3527.2000000000003</v>
      </c>
      <c r="N604" s="47">
        <v>3534.73</v>
      </c>
      <c r="O604" s="47">
        <v>3532.6</v>
      </c>
      <c r="P604" s="47">
        <v>3534.14</v>
      </c>
      <c r="Q604" s="47">
        <v>3532.06</v>
      </c>
      <c r="R604" s="47">
        <v>3541.5</v>
      </c>
      <c r="S604" s="47">
        <v>3531.79</v>
      </c>
      <c r="T604" s="47">
        <v>3528.84</v>
      </c>
      <c r="U604" s="47">
        <v>3526.0099999999998</v>
      </c>
      <c r="V604" s="47">
        <v>3516.39</v>
      </c>
      <c r="W604" s="47">
        <v>3499.17</v>
      </c>
      <c r="X604" s="47">
        <v>3443.48</v>
      </c>
      <c r="Y604" s="47">
        <v>3367.72</v>
      </c>
      <c r="Z604" s="67">
        <v>3292.23</v>
      </c>
      <c r="AA604" s="56"/>
    </row>
    <row r="605" spans="1:27" ht="16.5" x14ac:dyDescent="0.25">
      <c r="A605" s="55"/>
      <c r="B605" s="79">
        <v>19</v>
      </c>
      <c r="C605" s="75">
        <v>3250.1600000000003</v>
      </c>
      <c r="D605" s="47">
        <v>3202.85</v>
      </c>
      <c r="E605" s="47">
        <v>3209.17</v>
      </c>
      <c r="F605" s="47">
        <v>3214.53</v>
      </c>
      <c r="G605" s="47">
        <v>3336.31</v>
      </c>
      <c r="H605" s="47">
        <v>3383.1200000000003</v>
      </c>
      <c r="I605" s="47">
        <v>3521.8300000000004</v>
      </c>
      <c r="J605" s="47">
        <v>3599.7599999999998</v>
      </c>
      <c r="K605" s="47">
        <v>3598.39</v>
      </c>
      <c r="L605" s="47">
        <v>3592.27</v>
      </c>
      <c r="M605" s="47">
        <v>3592.82</v>
      </c>
      <c r="N605" s="47">
        <v>3586.2000000000003</v>
      </c>
      <c r="O605" s="47">
        <v>3551.98</v>
      </c>
      <c r="P605" s="47">
        <v>3551.02</v>
      </c>
      <c r="Q605" s="47">
        <v>3591.35</v>
      </c>
      <c r="R605" s="47">
        <v>3615.96</v>
      </c>
      <c r="S605" s="47">
        <v>3615.38</v>
      </c>
      <c r="T605" s="47">
        <v>3613.64</v>
      </c>
      <c r="U605" s="47">
        <v>3596.8700000000003</v>
      </c>
      <c r="V605" s="47">
        <v>3526.97</v>
      </c>
      <c r="W605" s="47">
        <v>3502.39</v>
      </c>
      <c r="X605" s="47">
        <v>3444.3300000000004</v>
      </c>
      <c r="Y605" s="47">
        <v>3375.57</v>
      </c>
      <c r="Z605" s="67">
        <v>3310.98</v>
      </c>
      <c r="AA605" s="56"/>
    </row>
    <row r="606" spans="1:27" ht="16.5" x14ac:dyDescent="0.25">
      <c r="A606" s="55"/>
      <c r="B606" s="79">
        <v>20</v>
      </c>
      <c r="C606" s="75">
        <v>3324.46</v>
      </c>
      <c r="D606" s="47">
        <v>3297.73</v>
      </c>
      <c r="E606" s="47">
        <v>3236.4500000000003</v>
      </c>
      <c r="F606" s="47">
        <v>3262.35</v>
      </c>
      <c r="G606" s="47">
        <v>3369.6600000000003</v>
      </c>
      <c r="H606" s="47">
        <v>3393.86</v>
      </c>
      <c r="I606" s="47">
        <v>3531.2400000000002</v>
      </c>
      <c r="J606" s="47">
        <v>3604.67</v>
      </c>
      <c r="K606" s="47">
        <v>3611.0800000000004</v>
      </c>
      <c r="L606" s="47">
        <v>3587.2000000000003</v>
      </c>
      <c r="M606" s="47">
        <v>3588.98</v>
      </c>
      <c r="N606" s="47">
        <v>3590.64</v>
      </c>
      <c r="O606" s="47">
        <v>3587.47</v>
      </c>
      <c r="P606" s="47">
        <v>3584.2999999999997</v>
      </c>
      <c r="Q606" s="47">
        <v>3590.57</v>
      </c>
      <c r="R606" s="47">
        <v>3617.97</v>
      </c>
      <c r="S606" s="47">
        <v>3614.68</v>
      </c>
      <c r="T606" s="47">
        <v>3608.1600000000003</v>
      </c>
      <c r="U606" s="47">
        <v>3597.85</v>
      </c>
      <c r="V606" s="47">
        <v>3560.9100000000003</v>
      </c>
      <c r="W606" s="47">
        <v>3530.22</v>
      </c>
      <c r="X606" s="47">
        <v>3572.63</v>
      </c>
      <c r="Y606" s="47">
        <v>3399.89</v>
      </c>
      <c r="Z606" s="67">
        <v>3371.92</v>
      </c>
      <c r="AA606" s="56"/>
    </row>
    <row r="607" spans="1:27" ht="16.5" x14ac:dyDescent="0.25">
      <c r="A607" s="55"/>
      <c r="B607" s="79">
        <v>21</v>
      </c>
      <c r="C607" s="75">
        <v>3302.75</v>
      </c>
      <c r="D607" s="47">
        <v>3271.57</v>
      </c>
      <c r="E607" s="47">
        <v>3262.04</v>
      </c>
      <c r="F607" s="47">
        <v>3286.17</v>
      </c>
      <c r="G607" s="47">
        <v>3341.7000000000003</v>
      </c>
      <c r="H607" s="47">
        <v>3445.44</v>
      </c>
      <c r="I607" s="47">
        <v>3535.6200000000003</v>
      </c>
      <c r="J607" s="47">
        <v>3597.19</v>
      </c>
      <c r="K607" s="47">
        <v>3594.75</v>
      </c>
      <c r="L607" s="47">
        <v>3585</v>
      </c>
      <c r="M607" s="47">
        <v>3580.03</v>
      </c>
      <c r="N607" s="47">
        <v>3577.75</v>
      </c>
      <c r="O607" s="47">
        <v>3578.61</v>
      </c>
      <c r="P607" s="47">
        <v>3572.17</v>
      </c>
      <c r="Q607" s="47">
        <v>3577.38</v>
      </c>
      <c r="R607" s="47">
        <v>3588.11</v>
      </c>
      <c r="S607" s="47">
        <v>3592.8300000000004</v>
      </c>
      <c r="T607" s="47">
        <v>3585.2999999999997</v>
      </c>
      <c r="U607" s="47">
        <v>3562.9500000000003</v>
      </c>
      <c r="V607" s="47">
        <v>3548.3700000000003</v>
      </c>
      <c r="W607" s="47">
        <v>3534.61</v>
      </c>
      <c r="X607" s="47">
        <v>3567.5099999999998</v>
      </c>
      <c r="Y607" s="47">
        <v>3411.15</v>
      </c>
      <c r="Z607" s="67">
        <v>3354.93</v>
      </c>
      <c r="AA607" s="56"/>
    </row>
    <row r="608" spans="1:27" ht="16.5" x14ac:dyDescent="0.25">
      <c r="A608" s="55"/>
      <c r="B608" s="79">
        <v>22</v>
      </c>
      <c r="C608" s="75">
        <v>3382.85</v>
      </c>
      <c r="D608" s="47">
        <v>3355.67</v>
      </c>
      <c r="E608" s="47">
        <v>3324.8700000000003</v>
      </c>
      <c r="F608" s="47">
        <v>3354.56</v>
      </c>
      <c r="G608" s="47">
        <v>3367.5</v>
      </c>
      <c r="H608" s="47">
        <v>3433.92</v>
      </c>
      <c r="I608" s="47">
        <v>3465.88</v>
      </c>
      <c r="J608" s="47">
        <v>3559.2000000000003</v>
      </c>
      <c r="K608" s="47">
        <v>3674.7599999999998</v>
      </c>
      <c r="L608" s="47">
        <v>3684.2599999999998</v>
      </c>
      <c r="M608" s="47">
        <v>3678.38</v>
      </c>
      <c r="N608" s="47">
        <v>3667.61</v>
      </c>
      <c r="O608" s="47">
        <v>3667.63</v>
      </c>
      <c r="P608" s="47">
        <v>3666.29</v>
      </c>
      <c r="Q608" s="47">
        <v>3655.23</v>
      </c>
      <c r="R608" s="47">
        <v>3680.4900000000002</v>
      </c>
      <c r="S608" s="47">
        <v>3700.69</v>
      </c>
      <c r="T608" s="47">
        <v>3683.48</v>
      </c>
      <c r="U608" s="47">
        <v>3662.8700000000003</v>
      </c>
      <c r="V608" s="47">
        <v>3625.78</v>
      </c>
      <c r="W608" s="47">
        <v>3591.38</v>
      </c>
      <c r="X608" s="47">
        <v>3570.3300000000004</v>
      </c>
      <c r="Y608" s="47">
        <v>3414.22</v>
      </c>
      <c r="Z608" s="67">
        <v>3392.86</v>
      </c>
      <c r="AA608" s="56"/>
    </row>
    <row r="609" spans="1:27" ht="16.5" x14ac:dyDescent="0.25">
      <c r="A609" s="55"/>
      <c r="B609" s="79">
        <v>23</v>
      </c>
      <c r="C609" s="75">
        <v>3365.84</v>
      </c>
      <c r="D609" s="47">
        <v>3315.5</v>
      </c>
      <c r="E609" s="47">
        <v>3293.94</v>
      </c>
      <c r="F609" s="47">
        <v>3266.61</v>
      </c>
      <c r="G609" s="47">
        <v>3311.9500000000003</v>
      </c>
      <c r="H609" s="47">
        <v>3326.5</v>
      </c>
      <c r="I609" s="47">
        <v>3367.35</v>
      </c>
      <c r="J609" s="47">
        <v>3462.21</v>
      </c>
      <c r="K609" s="47">
        <v>3508.96</v>
      </c>
      <c r="L609" s="47">
        <v>3541.89</v>
      </c>
      <c r="M609" s="47">
        <v>3544.1600000000003</v>
      </c>
      <c r="N609" s="47">
        <v>3542.34</v>
      </c>
      <c r="O609" s="47">
        <v>3542.4100000000003</v>
      </c>
      <c r="P609" s="47">
        <v>3543.84</v>
      </c>
      <c r="Q609" s="47">
        <v>3542.32</v>
      </c>
      <c r="R609" s="47">
        <v>3554.3300000000004</v>
      </c>
      <c r="S609" s="47">
        <v>3574.7599999999998</v>
      </c>
      <c r="T609" s="47">
        <v>3573.57</v>
      </c>
      <c r="U609" s="47">
        <v>3559.18</v>
      </c>
      <c r="V609" s="47">
        <v>3543.9</v>
      </c>
      <c r="W609" s="47">
        <v>3571.56</v>
      </c>
      <c r="X609" s="47">
        <v>3501.48</v>
      </c>
      <c r="Y609" s="47">
        <v>3381.4100000000003</v>
      </c>
      <c r="Z609" s="67">
        <v>3354.7400000000002</v>
      </c>
      <c r="AA609" s="56"/>
    </row>
    <row r="610" spans="1:27" ht="16.5" x14ac:dyDescent="0.25">
      <c r="A610" s="55"/>
      <c r="B610" s="79">
        <v>24</v>
      </c>
      <c r="C610" s="75">
        <v>3332.98</v>
      </c>
      <c r="D610" s="47">
        <v>3306.9500000000003</v>
      </c>
      <c r="E610" s="47">
        <v>3310.68</v>
      </c>
      <c r="F610" s="47">
        <v>3318.52</v>
      </c>
      <c r="G610" s="47">
        <v>3352.69</v>
      </c>
      <c r="H610" s="47">
        <v>3454.69</v>
      </c>
      <c r="I610" s="47">
        <v>3522.56</v>
      </c>
      <c r="J610" s="47">
        <v>3612.68</v>
      </c>
      <c r="K610" s="47">
        <v>3599.63</v>
      </c>
      <c r="L610" s="47">
        <v>3566.3300000000004</v>
      </c>
      <c r="M610" s="47">
        <v>3552.14</v>
      </c>
      <c r="N610" s="47">
        <v>3564.98</v>
      </c>
      <c r="O610" s="47">
        <v>3559.07</v>
      </c>
      <c r="P610" s="47">
        <v>3558.1200000000003</v>
      </c>
      <c r="Q610" s="47">
        <v>3552.04</v>
      </c>
      <c r="R610" s="47">
        <v>3583.67</v>
      </c>
      <c r="S610" s="47">
        <v>3586.03</v>
      </c>
      <c r="T610" s="47">
        <v>3584.29</v>
      </c>
      <c r="U610" s="47">
        <v>3580.0499999999997</v>
      </c>
      <c r="V610" s="47">
        <v>3555.32</v>
      </c>
      <c r="W610" s="47">
        <v>3516.53</v>
      </c>
      <c r="X610" s="47">
        <v>3555.03</v>
      </c>
      <c r="Y610" s="47">
        <v>3421.65</v>
      </c>
      <c r="Z610" s="67">
        <v>3355.71</v>
      </c>
      <c r="AA610" s="56"/>
    </row>
    <row r="611" spans="1:27" ht="16.5" x14ac:dyDescent="0.25">
      <c r="A611" s="55"/>
      <c r="B611" s="79">
        <v>25</v>
      </c>
      <c r="C611" s="75">
        <v>3266.4900000000002</v>
      </c>
      <c r="D611" s="47">
        <v>3220.67</v>
      </c>
      <c r="E611" s="47">
        <v>3205.78</v>
      </c>
      <c r="F611" s="47">
        <v>3231.43</v>
      </c>
      <c r="G611" s="47">
        <v>3295.1</v>
      </c>
      <c r="H611" s="47">
        <v>3383.3700000000003</v>
      </c>
      <c r="I611" s="47">
        <v>3490.73</v>
      </c>
      <c r="J611" s="47">
        <v>3528.2400000000002</v>
      </c>
      <c r="K611" s="47">
        <v>3554.21</v>
      </c>
      <c r="L611" s="47">
        <v>3551.93</v>
      </c>
      <c r="M611" s="47">
        <v>3530.43</v>
      </c>
      <c r="N611" s="47">
        <v>3532.5099999999998</v>
      </c>
      <c r="O611" s="47">
        <v>3531.09</v>
      </c>
      <c r="P611" s="47">
        <v>3540.9500000000003</v>
      </c>
      <c r="Q611" s="47">
        <v>3546.32</v>
      </c>
      <c r="R611" s="47">
        <v>3561.11</v>
      </c>
      <c r="S611" s="47">
        <v>3554.21</v>
      </c>
      <c r="T611" s="47">
        <v>3554.5800000000004</v>
      </c>
      <c r="U611" s="47">
        <v>3549.06</v>
      </c>
      <c r="V611" s="47">
        <v>3527.9100000000003</v>
      </c>
      <c r="W611" s="47">
        <v>3570.3700000000003</v>
      </c>
      <c r="X611" s="47">
        <v>3525.9</v>
      </c>
      <c r="Y611" s="47">
        <v>3389.22</v>
      </c>
      <c r="Z611" s="67">
        <v>3295.75</v>
      </c>
      <c r="AA611" s="56"/>
    </row>
    <row r="612" spans="1:27" ht="16.5" x14ac:dyDescent="0.25">
      <c r="A612" s="55"/>
      <c r="B612" s="79">
        <v>26</v>
      </c>
      <c r="C612" s="75">
        <v>3256.2400000000002</v>
      </c>
      <c r="D612" s="47">
        <v>3205.1600000000003</v>
      </c>
      <c r="E612" s="47">
        <v>3213.6600000000003</v>
      </c>
      <c r="F612" s="47">
        <v>3279.21</v>
      </c>
      <c r="G612" s="47">
        <v>3297.15</v>
      </c>
      <c r="H612" s="47">
        <v>3316.32</v>
      </c>
      <c r="I612" s="47">
        <v>3493.54</v>
      </c>
      <c r="J612" s="47">
        <v>3518.19</v>
      </c>
      <c r="K612" s="47">
        <v>3532.77</v>
      </c>
      <c r="L612" s="47">
        <v>3517.02</v>
      </c>
      <c r="M612" s="47">
        <v>3517.7999999999997</v>
      </c>
      <c r="N612" s="47">
        <v>3518.35</v>
      </c>
      <c r="O612" s="47">
        <v>3516.1600000000003</v>
      </c>
      <c r="P612" s="47">
        <v>3517.73</v>
      </c>
      <c r="Q612" s="47">
        <v>3518.1200000000003</v>
      </c>
      <c r="R612" s="47">
        <v>3519.93</v>
      </c>
      <c r="S612" s="47">
        <v>3519.5499999999997</v>
      </c>
      <c r="T612" s="47">
        <v>3518.2000000000003</v>
      </c>
      <c r="U612" s="47">
        <v>3515.07</v>
      </c>
      <c r="V612" s="47">
        <v>3515.46</v>
      </c>
      <c r="W612" s="47">
        <v>3550.67</v>
      </c>
      <c r="X612" s="47">
        <v>3507</v>
      </c>
      <c r="Y612" s="47">
        <v>3360.0099999999998</v>
      </c>
      <c r="Z612" s="67">
        <v>3244.25</v>
      </c>
      <c r="AA612" s="56"/>
    </row>
    <row r="613" spans="1:27" ht="16.5" x14ac:dyDescent="0.25">
      <c r="A613" s="55"/>
      <c r="B613" s="79">
        <v>27</v>
      </c>
      <c r="C613" s="75">
        <v>3234.71</v>
      </c>
      <c r="D613" s="47">
        <v>3167.28</v>
      </c>
      <c r="E613" s="47">
        <v>3173.19</v>
      </c>
      <c r="F613" s="47">
        <v>3224.04</v>
      </c>
      <c r="G613" s="47">
        <v>3282.3300000000004</v>
      </c>
      <c r="H613" s="47">
        <v>3317.79</v>
      </c>
      <c r="I613" s="47">
        <v>3488.19</v>
      </c>
      <c r="J613" s="47">
        <v>3513.27</v>
      </c>
      <c r="K613" s="47">
        <v>3514.21</v>
      </c>
      <c r="L613" s="47">
        <v>3512.2400000000002</v>
      </c>
      <c r="M613" s="47">
        <v>3513.3700000000003</v>
      </c>
      <c r="N613" s="47">
        <v>3514.7400000000002</v>
      </c>
      <c r="O613" s="47">
        <v>3515.27</v>
      </c>
      <c r="P613" s="47">
        <v>3514.2599999999998</v>
      </c>
      <c r="Q613" s="47">
        <v>3513.64</v>
      </c>
      <c r="R613" s="47">
        <v>3515.38</v>
      </c>
      <c r="S613" s="47">
        <v>3513.9</v>
      </c>
      <c r="T613" s="47">
        <v>3517.4</v>
      </c>
      <c r="U613" s="47">
        <v>3513</v>
      </c>
      <c r="V613" s="47">
        <v>3512.38</v>
      </c>
      <c r="W613" s="47">
        <v>3568.44</v>
      </c>
      <c r="X613" s="47">
        <v>3522.88</v>
      </c>
      <c r="Y613" s="47">
        <v>3356.18</v>
      </c>
      <c r="Z613" s="67">
        <v>3258.73</v>
      </c>
      <c r="AA613" s="56"/>
    </row>
    <row r="614" spans="1:27" ht="16.5" x14ac:dyDescent="0.25">
      <c r="A614" s="55"/>
      <c r="B614" s="79">
        <v>28</v>
      </c>
      <c r="C614" s="75">
        <v>3254.0099999999998</v>
      </c>
      <c r="D614" s="47">
        <v>3200.56</v>
      </c>
      <c r="E614" s="47">
        <v>3188.88</v>
      </c>
      <c r="F614" s="47">
        <v>3241.18</v>
      </c>
      <c r="G614" s="47">
        <v>3291.67</v>
      </c>
      <c r="H614" s="47">
        <v>3363.94</v>
      </c>
      <c r="I614" s="47">
        <v>3470.4900000000002</v>
      </c>
      <c r="J614" s="47">
        <v>3498.11</v>
      </c>
      <c r="K614" s="47">
        <v>3497.46</v>
      </c>
      <c r="L614" s="47">
        <v>3490.63</v>
      </c>
      <c r="M614" s="47">
        <v>3479.47</v>
      </c>
      <c r="N614" s="47">
        <v>3481.5</v>
      </c>
      <c r="O614" s="47">
        <v>3481.64</v>
      </c>
      <c r="P614" s="47">
        <v>3480.53</v>
      </c>
      <c r="Q614" s="47">
        <v>3487.31</v>
      </c>
      <c r="R614" s="47">
        <v>3498.81</v>
      </c>
      <c r="S614" s="47">
        <v>3495.21</v>
      </c>
      <c r="T614" s="47">
        <v>3495.39</v>
      </c>
      <c r="U614" s="47">
        <v>3496.84</v>
      </c>
      <c r="V614" s="47">
        <v>3496.7000000000003</v>
      </c>
      <c r="W614" s="47">
        <v>3543.2999999999997</v>
      </c>
      <c r="X614" s="47">
        <v>3515.57</v>
      </c>
      <c r="Y614" s="47">
        <v>3425.1</v>
      </c>
      <c r="Z614" s="67">
        <v>3318.21</v>
      </c>
      <c r="AA614" s="56"/>
    </row>
    <row r="615" spans="1:27" ht="16.5" hidden="1" x14ac:dyDescent="0.25">
      <c r="A615" s="55"/>
      <c r="B615" s="79">
        <v>29</v>
      </c>
      <c r="C615" s="75"/>
      <c r="D615" s="47"/>
      <c r="E615" s="47"/>
      <c r="F615" s="47"/>
      <c r="G615" s="47"/>
      <c r="H615" s="47"/>
      <c r="I615" s="47"/>
      <c r="J615" s="47"/>
      <c r="K615" s="47"/>
      <c r="L615" s="47"/>
      <c r="M615" s="47"/>
      <c r="N615" s="47"/>
      <c r="O615" s="47"/>
      <c r="P615" s="47"/>
      <c r="Q615" s="47"/>
      <c r="R615" s="47"/>
      <c r="S615" s="47"/>
      <c r="T615" s="47"/>
      <c r="U615" s="47"/>
      <c r="V615" s="47"/>
      <c r="W615" s="47"/>
      <c r="X615" s="47"/>
      <c r="Y615" s="47"/>
      <c r="Z615" s="67"/>
      <c r="AA615" s="56"/>
    </row>
    <row r="616" spans="1:27" ht="16.5" hidden="1" x14ac:dyDescent="0.25">
      <c r="A616" s="55"/>
      <c r="B616" s="79">
        <v>30</v>
      </c>
      <c r="C616" s="75"/>
      <c r="D616" s="47"/>
      <c r="E616" s="47"/>
      <c r="F616" s="47"/>
      <c r="G616" s="47"/>
      <c r="H616" s="47"/>
      <c r="I616" s="47"/>
      <c r="J616" s="47"/>
      <c r="K616" s="47"/>
      <c r="L616" s="47"/>
      <c r="M616" s="47"/>
      <c r="N616" s="47"/>
      <c r="O616" s="47"/>
      <c r="P616" s="47"/>
      <c r="Q616" s="47"/>
      <c r="R616" s="47"/>
      <c r="S616" s="47"/>
      <c r="T616" s="47"/>
      <c r="U616" s="47"/>
      <c r="V616" s="47"/>
      <c r="W616" s="47"/>
      <c r="X616" s="47"/>
      <c r="Y616" s="47"/>
      <c r="Z616" s="67"/>
      <c r="AA616" s="56"/>
    </row>
    <row r="617" spans="1:27" ht="17.25" hidden="1" thickBot="1" x14ac:dyDescent="0.3">
      <c r="A617" s="55"/>
      <c r="B617" s="80">
        <v>31</v>
      </c>
      <c r="C617" s="76"/>
      <c r="D617" s="68"/>
      <c r="E617" s="68"/>
      <c r="F617" s="68"/>
      <c r="G617" s="68"/>
      <c r="H617" s="68"/>
      <c r="I617" s="68"/>
      <c r="J617" s="68"/>
      <c r="K617" s="68"/>
      <c r="L617" s="68"/>
      <c r="M617" s="68"/>
      <c r="N617" s="68"/>
      <c r="O617" s="68"/>
      <c r="P617" s="68"/>
      <c r="Q617" s="68"/>
      <c r="R617" s="68"/>
      <c r="S617" s="68"/>
      <c r="T617" s="68"/>
      <c r="U617" s="68"/>
      <c r="V617" s="68"/>
      <c r="W617" s="68"/>
      <c r="X617" s="68"/>
      <c r="Y617" s="68"/>
      <c r="Z617" s="69"/>
      <c r="AA617" s="56"/>
    </row>
    <row r="618" spans="1:27" ht="16.5" thickBot="1" x14ac:dyDescent="0.3">
      <c r="A618" s="55"/>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c r="AA618" s="56"/>
    </row>
    <row r="619" spans="1:27" x14ac:dyDescent="0.25">
      <c r="A619" s="55"/>
      <c r="B619" s="310" t="s">
        <v>121</v>
      </c>
      <c r="C619" s="312" t="s">
        <v>149</v>
      </c>
      <c r="D619" s="312"/>
      <c r="E619" s="312"/>
      <c r="F619" s="312"/>
      <c r="G619" s="312"/>
      <c r="H619" s="312"/>
      <c r="I619" s="312"/>
      <c r="J619" s="312"/>
      <c r="K619" s="312"/>
      <c r="L619" s="312"/>
      <c r="M619" s="312"/>
      <c r="N619" s="312"/>
      <c r="O619" s="312"/>
      <c r="P619" s="312"/>
      <c r="Q619" s="312"/>
      <c r="R619" s="312"/>
      <c r="S619" s="312"/>
      <c r="T619" s="312"/>
      <c r="U619" s="312"/>
      <c r="V619" s="312"/>
      <c r="W619" s="312"/>
      <c r="X619" s="312"/>
      <c r="Y619" s="312"/>
      <c r="Z619" s="313"/>
      <c r="AA619" s="56"/>
    </row>
    <row r="620" spans="1:27" ht="32.25" thickBot="1" x14ac:dyDescent="0.3">
      <c r="A620" s="55"/>
      <c r="B620" s="311"/>
      <c r="C620" s="77" t="s">
        <v>122</v>
      </c>
      <c r="D620" s="72" t="s">
        <v>123</v>
      </c>
      <c r="E620" s="72" t="s">
        <v>124</v>
      </c>
      <c r="F620" s="72" t="s">
        <v>125</v>
      </c>
      <c r="G620" s="72" t="s">
        <v>126</v>
      </c>
      <c r="H620" s="72" t="s">
        <v>127</v>
      </c>
      <c r="I620" s="72" t="s">
        <v>128</v>
      </c>
      <c r="J620" s="72" t="s">
        <v>129</v>
      </c>
      <c r="K620" s="72" t="s">
        <v>130</v>
      </c>
      <c r="L620" s="72" t="s">
        <v>131</v>
      </c>
      <c r="M620" s="72" t="s">
        <v>132</v>
      </c>
      <c r="N620" s="72" t="s">
        <v>133</v>
      </c>
      <c r="O620" s="72" t="s">
        <v>134</v>
      </c>
      <c r="P620" s="72" t="s">
        <v>135</v>
      </c>
      <c r="Q620" s="72" t="s">
        <v>136</v>
      </c>
      <c r="R620" s="72" t="s">
        <v>137</v>
      </c>
      <c r="S620" s="72" t="s">
        <v>138</v>
      </c>
      <c r="T620" s="72" t="s">
        <v>139</v>
      </c>
      <c r="U620" s="72" t="s">
        <v>140</v>
      </c>
      <c r="V620" s="72" t="s">
        <v>141</v>
      </c>
      <c r="W620" s="72" t="s">
        <v>142</v>
      </c>
      <c r="X620" s="72" t="s">
        <v>143</v>
      </c>
      <c r="Y620" s="72" t="s">
        <v>144</v>
      </c>
      <c r="Z620" s="73" t="s">
        <v>145</v>
      </c>
      <c r="AA620" s="56"/>
    </row>
    <row r="621" spans="1:27" ht="16.5" x14ac:dyDescent="0.25">
      <c r="A621" s="55"/>
      <c r="B621" s="84">
        <v>1</v>
      </c>
      <c r="C621" s="74">
        <v>3722.56</v>
      </c>
      <c r="D621" s="70">
        <v>3669.89</v>
      </c>
      <c r="E621" s="70">
        <v>3658.72</v>
      </c>
      <c r="F621" s="70">
        <v>3662.05</v>
      </c>
      <c r="G621" s="70">
        <v>3674.6</v>
      </c>
      <c r="H621" s="70">
        <v>3761.42</v>
      </c>
      <c r="I621" s="70">
        <v>3826.89</v>
      </c>
      <c r="J621" s="70">
        <v>3963.38</v>
      </c>
      <c r="K621" s="70">
        <v>4102.5900000000011</v>
      </c>
      <c r="L621" s="70">
        <v>4155.88</v>
      </c>
      <c r="M621" s="70">
        <v>4143.55</v>
      </c>
      <c r="N621" s="70">
        <v>4089.81</v>
      </c>
      <c r="O621" s="70">
        <v>4081.3700000000003</v>
      </c>
      <c r="P621" s="70">
        <v>4043.13</v>
      </c>
      <c r="Q621" s="70">
        <v>4059.52</v>
      </c>
      <c r="R621" s="70">
        <v>4096.2400000000007</v>
      </c>
      <c r="S621" s="70">
        <v>4090.9100000000003</v>
      </c>
      <c r="T621" s="70">
        <v>4067.36</v>
      </c>
      <c r="U621" s="70">
        <v>4037.69</v>
      </c>
      <c r="V621" s="70">
        <v>4045.44</v>
      </c>
      <c r="W621" s="70">
        <v>3972.28</v>
      </c>
      <c r="X621" s="70">
        <v>3731.02</v>
      </c>
      <c r="Y621" s="70">
        <v>3651.36</v>
      </c>
      <c r="Z621" s="71">
        <v>3691.57</v>
      </c>
      <c r="AA621" s="56"/>
    </row>
    <row r="622" spans="1:27" ht="16.5" x14ac:dyDescent="0.25">
      <c r="A622" s="55"/>
      <c r="B622" s="79">
        <v>2</v>
      </c>
      <c r="C622" s="75">
        <v>3650.93</v>
      </c>
      <c r="D622" s="47">
        <v>3644.19</v>
      </c>
      <c r="E622" s="47">
        <v>3606.6600000000003</v>
      </c>
      <c r="F622" s="47">
        <v>3598.4500000000003</v>
      </c>
      <c r="G622" s="47">
        <v>3620.3300000000004</v>
      </c>
      <c r="H622" s="47">
        <v>3684.6200000000003</v>
      </c>
      <c r="I622" s="47">
        <v>3755.98</v>
      </c>
      <c r="J622" s="47">
        <v>3849.5400000000004</v>
      </c>
      <c r="K622" s="47">
        <v>3939.65</v>
      </c>
      <c r="L622" s="47">
        <v>4033.28</v>
      </c>
      <c r="M622" s="47">
        <v>4065.94</v>
      </c>
      <c r="N622" s="47">
        <v>4081.28</v>
      </c>
      <c r="O622" s="47">
        <v>4082.14</v>
      </c>
      <c r="P622" s="47">
        <v>4085.2400000000002</v>
      </c>
      <c r="Q622" s="47">
        <v>4101.0100000000011</v>
      </c>
      <c r="R622" s="47">
        <v>4141.2500000000009</v>
      </c>
      <c r="S622" s="47">
        <v>4148.6000000000004</v>
      </c>
      <c r="T622" s="47">
        <v>4106.0700000000006</v>
      </c>
      <c r="U622" s="47">
        <v>4054.06</v>
      </c>
      <c r="V622" s="47">
        <v>4031.28</v>
      </c>
      <c r="W622" s="47">
        <v>4013.77</v>
      </c>
      <c r="X622" s="47">
        <v>3873.78</v>
      </c>
      <c r="Y622" s="47">
        <v>3787.85</v>
      </c>
      <c r="Z622" s="67">
        <v>3718.48</v>
      </c>
      <c r="AA622" s="56"/>
    </row>
    <row r="623" spans="1:27" ht="16.5" x14ac:dyDescent="0.25">
      <c r="A623" s="55"/>
      <c r="B623" s="79">
        <v>3</v>
      </c>
      <c r="C623" s="75">
        <v>3643.52</v>
      </c>
      <c r="D623" s="47">
        <v>3639.11</v>
      </c>
      <c r="E623" s="47">
        <v>3631.0400000000004</v>
      </c>
      <c r="F623" s="47">
        <v>3671.81</v>
      </c>
      <c r="G623" s="47">
        <v>3697.2900000000004</v>
      </c>
      <c r="H623" s="47">
        <v>3808.23</v>
      </c>
      <c r="I623" s="47">
        <v>3962.35</v>
      </c>
      <c r="J623" s="47">
        <v>4119.0000000000009</v>
      </c>
      <c r="K623" s="47">
        <v>4150.6500000000005</v>
      </c>
      <c r="L623" s="47">
        <v>4134.5000000000009</v>
      </c>
      <c r="M623" s="47">
        <v>4114.2800000000007</v>
      </c>
      <c r="N623" s="47">
        <v>4112.2400000000007</v>
      </c>
      <c r="O623" s="47">
        <v>4111.2400000000007</v>
      </c>
      <c r="P623" s="47">
        <v>4115.4000000000005</v>
      </c>
      <c r="Q623" s="47">
        <v>4142.5900000000011</v>
      </c>
      <c r="R623" s="47">
        <v>4188.3600000000006</v>
      </c>
      <c r="S623" s="47">
        <v>4172.8400000000011</v>
      </c>
      <c r="T623" s="47">
        <v>4140.2000000000007</v>
      </c>
      <c r="U623" s="47">
        <v>4112.2700000000004</v>
      </c>
      <c r="V623" s="47">
        <v>4155.0300000000007</v>
      </c>
      <c r="W623" s="47">
        <v>4084.84</v>
      </c>
      <c r="X623" s="47">
        <v>3872.4500000000003</v>
      </c>
      <c r="Y623" s="47">
        <v>3722.9500000000003</v>
      </c>
      <c r="Z623" s="67">
        <v>3654.09</v>
      </c>
      <c r="AA623" s="56"/>
    </row>
    <row r="624" spans="1:27" ht="16.5" x14ac:dyDescent="0.25">
      <c r="A624" s="55"/>
      <c r="B624" s="79">
        <v>4</v>
      </c>
      <c r="C624" s="75">
        <v>3669.46</v>
      </c>
      <c r="D624" s="47">
        <v>3602.14</v>
      </c>
      <c r="E624" s="47">
        <v>3598.77</v>
      </c>
      <c r="F624" s="47">
        <v>3601.2900000000004</v>
      </c>
      <c r="G624" s="47">
        <v>3645.3700000000003</v>
      </c>
      <c r="H624" s="47">
        <v>3787.51</v>
      </c>
      <c r="I624" s="47">
        <v>3887.71</v>
      </c>
      <c r="J624" s="47">
        <v>4007.03</v>
      </c>
      <c r="K624" s="47">
        <v>4032.46</v>
      </c>
      <c r="L624" s="47">
        <v>4028.18</v>
      </c>
      <c r="M624" s="47">
        <v>4018.44</v>
      </c>
      <c r="N624" s="47">
        <v>4017.9100000000003</v>
      </c>
      <c r="O624" s="47">
        <v>4022.2000000000003</v>
      </c>
      <c r="P624" s="47">
        <v>4027.81</v>
      </c>
      <c r="Q624" s="47">
        <v>4038.4900000000002</v>
      </c>
      <c r="R624" s="47">
        <v>4056.31</v>
      </c>
      <c r="S624" s="47">
        <v>4045.76</v>
      </c>
      <c r="T624" s="47">
        <v>4033.35</v>
      </c>
      <c r="U624" s="47">
        <v>4010.89</v>
      </c>
      <c r="V624" s="47">
        <v>3992.56</v>
      </c>
      <c r="W624" s="47">
        <v>3936.93</v>
      </c>
      <c r="X624" s="47">
        <v>3861.14</v>
      </c>
      <c r="Y624" s="47">
        <v>3773.32</v>
      </c>
      <c r="Z624" s="67">
        <v>3708.2900000000004</v>
      </c>
      <c r="AA624" s="56"/>
    </row>
    <row r="625" spans="1:27" ht="16.5" x14ac:dyDescent="0.25">
      <c r="A625" s="55"/>
      <c r="B625" s="79">
        <v>5</v>
      </c>
      <c r="C625" s="75">
        <v>3662.5000000000005</v>
      </c>
      <c r="D625" s="47">
        <v>3593.07</v>
      </c>
      <c r="E625" s="47">
        <v>3590.85</v>
      </c>
      <c r="F625" s="47">
        <v>3592.6</v>
      </c>
      <c r="G625" s="47">
        <v>3697.7900000000004</v>
      </c>
      <c r="H625" s="47">
        <v>3781.3300000000004</v>
      </c>
      <c r="I625" s="47">
        <v>3873.9</v>
      </c>
      <c r="J625" s="47">
        <v>4002.1600000000003</v>
      </c>
      <c r="K625" s="47">
        <v>4026.19</v>
      </c>
      <c r="L625" s="47">
        <v>4017.63</v>
      </c>
      <c r="M625" s="47">
        <v>4011.2400000000002</v>
      </c>
      <c r="N625" s="47">
        <v>4011.0800000000004</v>
      </c>
      <c r="O625" s="47">
        <v>4015.4900000000002</v>
      </c>
      <c r="P625" s="47">
        <v>4017.7900000000004</v>
      </c>
      <c r="Q625" s="47">
        <v>4022.6</v>
      </c>
      <c r="R625" s="47">
        <v>4035.8700000000003</v>
      </c>
      <c r="S625" s="47">
        <v>4035.69</v>
      </c>
      <c r="T625" s="47">
        <v>4023.06</v>
      </c>
      <c r="U625" s="47">
        <v>4003.3</v>
      </c>
      <c r="V625" s="47">
        <v>3981.89</v>
      </c>
      <c r="W625" s="47">
        <v>3957.77</v>
      </c>
      <c r="X625" s="47">
        <v>3875.4100000000003</v>
      </c>
      <c r="Y625" s="47">
        <v>3767.51</v>
      </c>
      <c r="Z625" s="67">
        <v>3687.23</v>
      </c>
      <c r="AA625" s="56"/>
    </row>
    <row r="626" spans="1:27" ht="16.5" x14ac:dyDescent="0.25">
      <c r="A626" s="55"/>
      <c r="B626" s="79">
        <v>6</v>
      </c>
      <c r="C626" s="75">
        <v>3600.52</v>
      </c>
      <c r="D626" s="47">
        <v>3574.8300000000004</v>
      </c>
      <c r="E626" s="47">
        <v>3571.42</v>
      </c>
      <c r="F626" s="47">
        <v>3576.31</v>
      </c>
      <c r="G626" s="47">
        <v>3596.64</v>
      </c>
      <c r="H626" s="47">
        <v>3756.44</v>
      </c>
      <c r="I626" s="47">
        <v>3901.1600000000003</v>
      </c>
      <c r="J626" s="47">
        <v>4028.44</v>
      </c>
      <c r="K626" s="47">
        <v>4040.98</v>
      </c>
      <c r="L626" s="47">
        <v>4035.36</v>
      </c>
      <c r="M626" s="47">
        <v>4031.4100000000003</v>
      </c>
      <c r="N626" s="47">
        <v>4033.78</v>
      </c>
      <c r="O626" s="47">
        <v>4037.17</v>
      </c>
      <c r="P626" s="47">
        <v>4035.7900000000004</v>
      </c>
      <c r="Q626" s="47">
        <v>4035.53</v>
      </c>
      <c r="R626" s="47">
        <v>4043.55</v>
      </c>
      <c r="S626" s="47">
        <v>4042.48</v>
      </c>
      <c r="T626" s="47">
        <v>4031.3</v>
      </c>
      <c r="U626" s="47">
        <v>4012.1200000000003</v>
      </c>
      <c r="V626" s="47">
        <v>3987.55</v>
      </c>
      <c r="W626" s="47">
        <v>4017.27</v>
      </c>
      <c r="X626" s="47">
        <v>3875.51</v>
      </c>
      <c r="Y626" s="47">
        <v>3769.6</v>
      </c>
      <c r="Z626" s="67">
        <v>3670.7400000000002</v>
      </c>
      <c r="AA626" s="56"/>
    </row>
    <row r="627" spans="1:27" ht="16.5" x14ac:dyDescent="0.25">
      <c r="A627" s="55"/>
      <c r="B627" s="79">
        <v>7</v>
      </c>
      <c r="C627" s="75">
        <v>3648.92</v>
      </c>
      <c r="D627" s="47">
        <v>3590.78</v>
      </c>
      <c r="E627" s="47">
        <v>3589.21</v>
      </c>
      <c r="F627" s="47">
        <v>3592.22</v>
      </c>
      <c r="G627" s="47">
        <v>3649.82</v>
      </c>
      <c r="H627" s="47">
        <v>3772.0400000000004</v>
      </c>
      <c r="I627" s="47">
        <v>3942.3300000000004</v>
      </c>
      <c r="J627" s="47">
        <v>4084.47</v>
      </c>
      <c r="K627" s="47">
        <v>4087.5000000000005</v>
      </c>
      <c r="L627" s="47">
        <v>4082.09</v>
      </c>
      <c r="M627" s="47">
        <v>4077.32</v>
      </c>
      <c r="N627" s="47">
        <v>4080.2400000000002</v>
      </c>
      <c r="O627" s="47">
        <v>4077.1200000000003</v>
      </c>
      <c r="P627" s="47">
        <v>4068.35</v>
      </c>
      <c r="Q627" s="47">
        <v>4044.27</v>
      </c>
      <c r="R627" s="47">
        <v>4077.2900000000004</v>
      </c>
      <c r="S627" s="47">
        <v>4082.3300000000004</v>
      </c>
      <c r="T627" s="47">
        <v>4068.92</v>
      </c>
      <c r="U627" s="47">
        <v>4062.78</v>
      </c>
      <c r="V627" s="47">
        <v>4034.26</v>
      </c>
      <c r="W627" s="47">
        <v>4111.4000000000005</v>
      </c>
      <c r="X627" s="47">
        <v>4017.22</v>
      </c>
      <c r="Y627" s="47">
        <v>3842.76</v>
      </c>
      <c r="Z627" s="67">
        <v>3792.9900000000002</v>
      </c>
      <c r="AA627" s="56"/>
    </row>
    <row r="628" spans="1:27" ht="16.5" x14ac:dyDescent="0.25">
      <c r="A628" s="55"/>
      <c r="B628" s="79">
        <v>8</v>
      </c>
      <c r="C628" s="75">
        <v>3805.21</v>
      </c>
      <c r="D628" s="47">
        <v>3702.89</v>
      </c>
      <c r="E628" s="47">
        <v>3689.98</v>
      </c>
      <c r="F628" s="47">
        <v>3676.89</v>
      </c>
      <c r="G628" s="47">
        <v>3689.4</v>
      </c>
      <c r="H628" s="47">
        <v>3719.63</v>
      </c>
      <c r="I628" s="47">
        <v>3803.92</v>
      </c>
      <c r="J628" s="47">
        <v>3891.02</v>
      </c>
      <c r="K628" s="47">
        <v>3960.78</v>
      </c>
      <c r="L628" s="47">
        <v>3989.77</v>
      </c>
      <c r="M628" s="47">
        <v>3988.1</v>
      </c>
      <c r="N628" s="47">
        <v>3985.0000000000005</v>
      </c>
      <c r="O628" s="47">
        <v>3983.23</v>
      </c>
      <c r="P628" s="47">
        <v>3985.1600000000003</v>
      </c>
      <c r="Q628" s="47">
        <v>3992.98</v>
      </c>
      <c r="R628" s="47">
        <v>4011.35</v>
      </c>
      <c r="S628" s="47">
        <v>4016.1200000000003</v>
      </c>
      <c r="T628" s="47">
        <v>4022.21</v>
      </c>
      <c r="U628" s="47">
        <v>3987.9900000000002</v>
      </c>
      <c r="V628" s="47">
        <v>3957.82</v>
      </c>
      <c r="W628" s="47">
        <v>4003.44</v>
      </c>
      <c r="X628" s="47">
        <v>3930.18</v>
      </c>
      <c r="Y628" s="47">
        <v>3803.06</v>
      </c>
      <c r="Z628" s="67">
        <v>3694.8700000000003</v>
      </c>
      <c r="AA628" s="56"/>
    </row>
    <row r="629" spans="1:27" ht="16.5" x14ac:dyDescent="0.25">
      <c r="A629" s="55"/>
      <c r="B629" s="79">
        <v>9</v>
      </c>
      <c r="C629" s="75">
        <v>3688.46</v>
      </c>
      <c r="D629" s="47">
        <v>3601.06</v>
      </c>
      <c r="E629" s="47">
        <v>3596.06</v>
      </c>
      <c r="F629" s="47">
        <v>3584.4</v>
      </c>
      <c r="G629" s="47">
        <v>3598.5000000000005</v>
      </c>
      <c r="H629" s="47">
        <v>3620.36</v>
      </c>
      <c r="I629" s="47">
        <v>3717.09</v>
      </c>
      <c r="J629" s="47">
        <v>3786.6600000000003</v>
      </c>
      <c r="K629" s="47">
        <v>3899.68</v>
      </c>
      <c r="L629" s="47">
        <v>3967.1200000000003</v>
      </c>
      <c r="M629" s="47">
        <v>3989.44</v>
      </c>
      <c r="N629" s="47">
        <v>3988.59</v>
      </c>
      <c r="O629" s="47">
        <v>3995.68</v>
      </c>
      <c r="P629" s="47">
        <v>4001.68</v>
      </c>
      <c r="Q629" s="47">
        <v>4013.8300000000004</v>
      </c>
      <c r="R629" s="47">
        <v>4041.32</v>
      </c>
      <c r="S629" s="47">
        <v>4048.07</v>
      </c>
      <c r="T629" s="47">
        <v>4038.5400000000004</v>
      </c>
      <c r="U629" s="47">
        <v>4016.4900000000002</v>
      </c>
      <c r="V629" s="47">
        <v>3974.6200000000003</v>
      </c>
      <c r="W629" s="47">
        <v>4008.22</v>
      </c>
      <c r="X629" s="47">
        <v>3938.93</v>
      </c>
      <c r="Y629" s="47">
        <v>3785.8700000000003</v>
      </c>
      <c r="Z629" s="67">
        <v>3675.9100000000003</v>
      </c>
      <c r="AA629" s="56"/>
    </row>
    <row r="630" spans="1:27" ht="16.5" x14ac:dyDescent="0.25">
      <c r="A630" s="55"/>
      <c r="B630" s="79">
        <v>10</v>
      </c>
      <c r="C630" s="75">
        <v>3685.46</v>
      </c>
      <c r="D630" s="47">
        <v>3606.9100000000003</v>
      </c>
      <c r="E630" s="47">
        <v>3619.26</v>
      </c>
      <c r="F630" s="47">
        <v>3635.9100000000003</v>
      </c>
      <c r="G630" s="47">
        <v>3701.51</v>
      </c>
      <c r="H630" s="47">
        <v>3781.03</v>
      </c>
      <c r="I630" s="47">
        <v>3945.85</v>
      </c>
      <c r="J630" s="47">
        <v>4032.36</v>
      </c>
      <c r="K630" s="47">
        <v>4055.21</v>
      </c>
      <c r="L630" s="47">
        <v>4048.69</v>
      </c>
      <c r="M630" s="47">
        <v>4038.72</v>
      </c>
      <c r="N630" s="47">
        <v>4033.46</v>
      </c>
      <c r="O630" s="47">
        <v>4035.67</v>
      </c>
      <c r="P630" s="47">
        <v>4036.4900000000002</v>
      </c>
      <c r="Q630" s="47">
        <v>4032.69</v>
      </c>
      <c r="R630" s="47">
        <v>4053.4</v>
      </c>
      <c r="S630" s="47">
        <v>4050.4900000000002</v>
      </c>
      <c r="T630" s="47">
        <v>4044.5400000000004</v>
      </c>
      <c r="U630" s="47">
        <v>4016.56</v>
      </c>
      <c r="V630" s="47">
        <v>3996.78</v>
      </c>
      <c r="W630" s="47">
        <v>4024.02</v>
      </c>
      <c r="X630" s="47">
        <v>3941.27</v>
      </c>
      <c r="Y630" s="47">
        <v>3818.59</v>
      </c>
      <c r="Z630" s="67">
        <v>3723.0800000000004</v>
      </c>
      <c r="AA630" s="56"/>
    </row>
    <row r="631" spans="1:27" ht="16.5" x14ac:dyDescent="0.25">
      <c r="A631" s="55"/>
      <c r="B631" s="79">
        <v>11</v>
      </c>
      <c r="C631" s="75">
        <v>3680.63</v>
      </c>
      <c r="D631" s="47">
        <v>3622.78</v>
      </c>
      <c r="E631" s="47">
        <v>3598.52</v>
      </c>
      <c r="F631" s="47">
        <v>3599.48</v>
      </c>
      <c r="G631" s="47">
        <v>3704.88</v>
      </c>
      <c r="H631" s="47">
        <v>3808.56</v>
      </c>
      <c r="I631" s="47">
        <v>3911.88</v>
      </c>
      <c r="J631" s="47">
        <v>3979.22</v>
      </c>
      <c r="K631" s="47">
        <v>4002.14</v>
      </c>
      <c r="L631" s="47">
        <v>3999.8</v>
      </c>
      <c r="M631" s="47">
        <v>3994.0000000000005</v>
      </c>
      <c r="N631" s="47">
        <v>3996.3700000000003</v>
      </c>
      <c r="O631" s="47">
        <v>3992.4100000000003</v>
      </c>
      <c r="P631" s="47">
        <v>3986.61</v>
      </c>
      <c r="Q631" s="47">
        <v>3989.6200000000003</v>
      </c>
      <c r="R631" s="47">
        <v>3999.2900000000004</v>
      </c>
      <c r="S631" s="47">
        <v>4000.5000000000005</v>
      </c>
      <c r="T631" s="47">
        <v>3992.69</v>
      </c>
      <c r="U631" s="47">
        <v>3968.27</v>
      </c>
      <c r="V631" s="47">
        <v>3954.9</v>
      </c>
      <c r="W631" s="47">
        <v>3982.7500000000005</v>
      </c>
      <c r="X631" s="47">
        <v>3914.1</v>
      </c>
      <c r="Y631" s="47">
        <v>3798.3300000000004</v>
      </c>
      <c r="Z631" s="67">
        <v>3715.0400000000004</v>
      </c>
      <c r="AA631" s="56"/>
    </row>
    <row r="632" spans="1:27" ht="16.5" x14ac:dyDescent="0.25">
      <c r="A632" s="55"/>
      <c r="B632" s="79">
        <v>12</v>
      </c>
      <c r="C632" s="75">
        <v>3663.1</v>
      </c>
      <c r="D632" s="47">
        <v>3599.64</v>
      </c>
      <c r="E632" s="47">
        <v>3596.89</v>
      </c>
      <c r="F632" s="47">
        <v>3602.69</v>
      </c>
      <c r="G632" s="47">
        <v>3692.2500000000005</v>
      </c>
      <c r="H632" s="47">
        <v>3806.94</v>
      </c>
      <c r="I632" s="47">
        <v>3914.4100000000003</v>
      </c>
      <c r="J632" s="47">
        <v>3992.7900000000004</v>
      </c>
      <c r="K632" s="47">
        <v>4013.2400000000002</v>
      </c>
      <c r="L632" s="47">
        <v>4009.47</v>
      </c>
      <c r="M632" s="47">
        <v>4005.57</v>
      </c>
      <c r="N632" s="47">
        <v>4017.71</v>
      </c>
      <c r="O632" s="47">
        <v>4007.73</v>
      </c>
      <c r="P632" s="47">
        <v>4005.65</v>
      </c>
      <c r="Q632" s="47">
        <v>4005.48</v>
      </c>
      <c r="R632" s="47">
        <v>4008.51</v>
      </c>
      <c r="S632" s="47">
        <v>4005.69</v>
      </c>
      <c r="T632" s="47">
        <v>3999.56</v>
      </c>
      <c r="U632" s="47">
        <v>3982.2400000000002</v>
      </c>
      <c r="V632" s="47">
        <v>3961.06</v>
      </c>
      <c r="W632" s="47">
        <v>4000.69</v>
      </c>
      <c r="X632" s="47">
        <v>3932.2000000000003</v>
      </c>
      <c r="Y632" s="47">
        <v>3796.92</v>
      </c>
      <c r="Z632" s="67">
        <v>3706.97</v>
      </c>
      <c r="AA632" s="56"/>
    </row>
    <row r="633" spans="1:27" ht="16.5" x14ac:dyDescent="0.25">
      <c r="A633" s="55"/>
      <c r="B633" s="79">
        <v>13</v>
      </c>
      <c r="C633" s="75">
        <v>3661.68</v>
      </c>
      <c r="D633" s="47">
        <v>3617.02</v>
      </c>
      <c r="E633" s="47">
        <v>3595.93</v>
      </c>
      <c r="F633" s="47">
        <v>3635.36</v>
      </c>
      <c r="G633" s="47">
        <v>3757.86</v>
      </c>
      <c r="H633" s="47">
        <v>3828.0000000000005</v>
      </c>
      <c r="I633" s="47">
        <v>3973.84</v>
      </c>
      <c r="J633" s="47">
        <v>4054.32</v>
      </c>
      <c r="K633" s="47">
        <v>4079.7400000000002</v>
      </c>
      <c r="L633" s="47">
        <v>4080.9900000000002</v>
      </c>
      <c r="M633" s="47">
        <v>4068.42</v>
      </c>
      <c r="N633" s="47">
        <v>4081.59</v>
      </c>
      <c r="O633" s="47">
        <v>4075.94</v>
      </c>
      <c r="P633" s="47">
        <v>4071.97</v>
      </c>
      <c r="Q633" s="47">
        <v>4076.52</v>
      </c>
      <c r="R633" s="47">
        <v>4084.5800000000004</v>
      </c>
      <c r="S633" s="47">
        <v>4078.1600000000003</v>
      </c>
      <c r="T633" s="47">
        <v>4079.18</v>
      </c>
      <c r="U633" s="47">
        <v>4058.8</v>
      </c>
      <c r="V633" s="47">
        <v>4043.0800000000004</v>
      </c>
      <c r="W633" s="47">
        <v>4064.1</v>
      </c>
      <c r="X633" s="47">
        <v>3934.71</v>
      </c>
      <c r="Y633" s="47">
        <v>3833.5000000000005</v>
      </c>
      <c r="Z633" s="67">
        <v>3733.9500000000003</v>
      </c>
      <c r="AA633" s="56"/>
    </row>
    <row r="634" spans="1:27" ht="16.5" x14ac:dyDescent="0.25">
      <c r="A634" s="55"/>
      <c r="B634" s="79">
        <v>14</v>
      </c>
      <c r="C634" s="75">
        <v>3736.89</v>
      </c>
      <c r="D634" s="47">
        <v>3704.86</v>
      </c>
      <c r="E634" s="47">
        <v>3679.61</v>
      </c>
      <c r="F634" s="47">
        <v>3710.6</v>
      </c>
      <c r="G634" s="47">
        <v>3767.7000000000003</v>
      </c>
      <c r="H634" s="47">
        <v>3826.03</v>
      </c>
      <c r="I634" s="47">
        <v>3935.05</v>
      </c>
      <c r="J634" s="47">
        <v>4024.3</v>
      </c>
      <c r="K634" s="47">
        <v>4049.4900000000002</v>
      </c>
      <c r="L634" s="47">
        <v>4052.28</v>
      </c>
      <c r="M634" s="47">
        <v>4047.52</v>
      </c>
      <c r="N634" s="47">
        <v>4053.0800000000004</v>
      </c>
      <c r="O634" s="47">
        <v>4044.43</v>
      </c>
      <c r="P634" s="47">
        <v>4036.86</v>
      </c>
      <c r="Q634" s="47">
        <v>4048.36</v>
      </c>
      <c r="R634" s="47">
        <v>4056.7400000000002</v>
      </c>
      <c r="S634" s="47">
        <v>4050.4</v>
      </c>
      <c r="T634" s="47">
        <v>4044.89</v>
      </c>
      <c r="U634" s="47">
        <v>4023.9500000000003</v>
      </c>
      <c r="V634" s="47">
        <v>4011.31</v>
      </c>
      <c r="W634" s="47">
        <v>4026.9500000000003</v>
      </c>
      <c r="X634" s="47">
        <v>3932.34</v>
      </c>
      <c r="Y634" s="47">
        <v>3850.35</v>
      </c>
      <c r="Z634" s="67">
        <v>3801.72</v>
      </c>
      <c r="AA634" s="56"/>
    </row>
    <row r="635" spans="1:27" ht="16.5" x14ac:dyDescent="0.25">
      <c r="A635" s="55"/>
      <c r="B635" s="79">
        <v>15</v>
      </c>
      <c r="C635" s="75">
        <v>3849.02</v>
      </c>
      <c r="D635" s="47">
        <v>3820.7000000000003</v>
      </c>
      <c r="E635" s="47">
        <v>3774.81</v>
      </c>
      <c r="F635" s="47">
        <v>3774.8300000000004</v>
      </c>
      <c r="G635" s="47">
        <v>3783.6</v>
      </c>
      <c r="H635" s="47">
        <v>3835.19</v>
      </c>
      <c r="I635" s="47">
        <v>3884.71</v>
      </c>
      <c r="J635" s="47">
        <v>4024.02</v>
      </c>
      <c r="K635" s="47">
        <v>4138.96</v>
      </c>
      <c r="L635" s="47">
        <v>4160.8300000000008</v>
      </c>
      <c r="M635" s="47">
        <v>4136.1900000000005</v>
      </c>
      <c r="N635" s="47">
        <v>4120.5100000000011</v>
      </c>
      <c r="O635" s="47">
        <v>4117.7500000000009</v>
      </c>
      <c r="P635" s="47">
        <v>4116.6400000000003</v>
      </c>
      <c r="Q635" s="47">
        <v>4124.3700000000008</v>
      </c>
      <c r="R635" s="47">
        <v>4160.8400000000011</v>
      </c>
      <c r="S635" s="47">
        <v>4157.1500000000005</v>
      </c>
      <c r="T635" s="47">
        <v>4142.8900000000003</v>
      </c>
      <c r="U635" s="47">
        <v>4103.3700000000008</v>
      </c>
      <c r="V635" s="47">
        <v>4083.64</v>
      </c>
      <c r="W635" s="47">
        <v>4110.8100000000004</v>
      </c>
      <c r="X635" s="47">
        <v>3935.9</v>
      </c>
      <c r="Y635" s="47">
        <v>3846.5400000000004</v>
      </c>
      <c r="Z635" s="67">
        <v>3773.18</v>
      </c>
      <c r="AA635" s="56"/>
    </row>
    <row r="636" spans="1:27" ht="16.5" x14ac:dyDescent="0.25">
      <c r="A636" s="55"/>
      <c r="B636" s="79">
        <v>16</v>
      </c>
      <c r="C636" s="75">
        <v>3812.32</v>
      </c>
      <c r="D636" s="47">
        <v>3776.92</v>
      </c>
      <c r="E636" s="47">
        <v>3709.02</v>
      </c>
      <c r="F636" s="47">
        <v>3715.63</v>
      </c>
      <c r="G636" s="47">
        <v>3750.32</v>
      </c>
      <c r="H636" s="47">
        <v>3797.76</v>
      </c>
      <c r="I636" s="47">
        <v>3823.07</v>
      </c>
      <c r="J636" s="47">
        <v>3905.39</v>
      </c>
      <c r="K636" s="47">
        <v>3988.03</v>
      </c>
      <c r="L636" s="47">
        <v>4063.27</v>
      </c>
      <c r="M636" s="47">
        <v>4103.0900000000011</v>
      </c>
      <c r="N636" s="47">
        <v>4109.8600000000006</v>
      </c>
      <c r="O636" s="47">
        <v>4099.84</v>
      </c>
      <c r="P636" s="47">
        <v>4101.71</v>
      </c>
      <c r="Q636" s="47">
        <v>4107.8300000000008</v>
      </c>
      <c r="R636" s="47">
        <v>4152.0100000000011</v>
      </c>
      <c r="S636" s="47">
        <v>4153.43</v>
      </c>
      <c r="T636" s="47">
        <v>4147.5800000000008</v>
      </c>
      <c r="U636" s="47">
        <v>4113.6200000000008</v>
      </c>
      <c r="V636" s="47">
        <v>4078.11</v>
      </c>
      <c r="W636" s="47">
        <v>4073.93</v>
      </c>
      <c r="X636" s="47">
        <v>3824.4500000000003</v>
      </c>
      <c r="Y636" s="47">
        <v>3841.03</v>
      </c>
      <c r="Z636" s="67">
        <v>3831.03</v>
      </c>
      <c r="AA636" s="56"/>
    </row>
    <row r="637" spans="1:27" ht="16.5" x14ac:dyDescent="0.25">
      <c r="A637" s="55"/>
      <c r="B637" s="79">
        <v>17</v>
      </c>
      <c r="C637" s="75">
        <v>3783.19</v>
      </c>
      <c r="D637" s="47">
        <v>3749.51</v>
      </c>
      <c r="E637" s="47">
        <v>3676.03</v>
      </c>
      <c r="F637" s="47">
        <v>3678.03</v>
      </c>
      <c r="G637" s="47">
        <v>3764.36</v>
      </c>
      <c r="H637" s="47">
        <v>3846.15</v>
      </c>
      <c r="I637" s="47">
        <v>3911.0400000000004</v>
      </c>
      <c r="J637" s="47">
        <v>3949.3300000000004</v>
      </c>
      <c r="K637" s="47">
        <v>3936.3300000000004</v>
      </c>
      <c r="L637" s="47">
        <v>3921.17</v>
      </c>
      <c r="M637" s="47">
        <v>3912.35</v>
      </c>
      <c r="N637" s="47">
        <v>3917.72</v>
      </c>
      <c r="O637" s="47">
        <v>3899.0400000000004</v>
      </c>
      <c r="P637" s="47">
        <v>3885.88</v>
      </c>
      <c r="Q637" s="47">
        <v>3906.61</v>
      </c>
      <c r="R637" s="47">
        <v>3922.4</v>
      </c>
      <c r="S637" s="47">
        <v>3911.88</v>
      </c>
      <c r="T637" s="47">
        <v>3894.1200000000003</v>
      </c>
      <c r="U637" s="47">
        <v>3883.5400000000004</v>
      </c>
      <c r="V637" s="47">
        <v>3880.63</v>
      </c>
      <c r="W637" s="47">
        <v>3871.2500000000005</v>
      </c>
      <c r="X637" s="47">
        <v>3876.98</v>
      </c>
      <c r="Y637" s="47">
        <v>3748.1200000000003</v>
      </c>
      <c r="Z637" s="67">
        <v>3680.88</v>
      </c>
      <c r="AA637" s="56"/>
    </row>
    <row r="638" spans="1:27" ht="16.5" x14ac:dyDescent="0.25">
      <c r="A638" s="55"/>
      <c r="B638" s="79">
        <v>18</v>
      </c>
      <c r="C638" s="75">
        <v>3660.9900000000002</v>
      </c>
      <c r="D638" s="47">
        <v>3603.56</v>
      </c>
      <c r="E638" s="47">
        <v>3595.1200000000003</v>
      </c>
      <c r="F638" s="47">
        <v>3625.53</v>
      </c>
      <c r="G638" s="47">
        <v>3719.4900000000002</v>
      </c>
      <c r="H638" s="47">
        <v>3823.43</v>
      </c>
      <c r="I638" s="47">
        <v>3923.4100000000003</v>
      </c>
      <c r="J638" s="47">
        <v>4004.23</v>
      </c>
      <c r="K638" s="47">
        <v>4001.0800000000004</v>
      </c>
      <c r="L638" s="47">
        <v>4001.57</v>
      </c>
      <c r="M638" s="47">
        <v>3995.13</v>
      </c>
      <c r="N638" s="47">
        <v>4002.6600000000003</v>
      </c>
      <c r="O638" s="47">
        <v>4000.53</v>
      </c>
      <c r="P638" s="47">
        <v>4002.07</v>
      </c>
      <c r="Q638" s="47">
        <v>3999.9900000000002</v>
      </c>
      <c r="R638" s="47">
        <v>4009.43</v>
      </c>
      <c r="S638" s="47">
        <v>3999.72</v>
      </c>
      <c r="T638" s="47">
        <v>3996.77</v>
      </c>
      <c r="U638" s="47">
        <v>3993.94</v>
      </c>
      <c r="V638" s="47">
        <v>3984.32</v>
      </c>
      <c r="W638" s="47">
        <v>3967.1</v>
      </c>
      <c r="X638" s="47">
        <v>3911.4100000000003</v>
      </c>
      <c r="Y638" s="47">
        <v>3835.65</v>
      </c>
      <c r="Z638" s="67">
        <v>3760.1600000000003</v>
      </c>
      <c r="AA638" s="56"/>
    </row>
    <row r="639" spans="1:27" ht="16.5" x14ac:dyDescent="0.25">
      <c r="A639" s="55"/>
      <c r="B639" s="79">
        <v>19</v>
      </c>
      <c r="C639" s="75">
        <v>3718.09</v>
      </c>
      <c r="D639" s="47">
        <v>3670.78</v>
      </c>
      <c r="E639" s="47">
        <v>3677.1</v>
      </c>
      <c r="F639" s="47">
        <v>3682.46</v>
      </c>
      <c r="G639" s="47">
        <v>3804.2400000000002</v>
      </c>
      <c r="H639" s="47">
        <v>3851.05</v>
      </c>
      <c r="I639" s="47">
        <v>3989.76</v>
      </c>
      <c r="J639" s="47">
        <v>4067.69</v>
      </c>
      <c r="K639" s="47">
        <v>4066.32</v>
      </c>
      <c r="L639" s="47">
        <v>4060.2000000000003</v>
      </c>
      <c r="M639" s="47">
        <v>4060.7500000000005</v>
      </c>
      <c r="N639" s="47">
        <v>4054.13</v>
      </c>
      <c r="O639" s="47">
        <v>4019.9100000000003</v>
      </c>
      <c r="P639" s="47">
        <v>4018.9500000000003</v>
      </c>
      <c r="Q639" s="47">
        <v>4059.28</v>
      </c>
      <c r="R639" s="47">
        <v>4083.89</v>
      </c>
      <c r="S639" s="47">
        <v>4083.31</v>
      </c>
      <c r="T639" s="47">
        <v>4081.57</v>
      </c>
      <c r="U639" s="47">
        <v>4064.8</v>
      </c>
      <c r="V639" s="47">
        <v>3994.9</v>
      </c>
      <c r="W639" s="47">
        <v>3970.32</v>
      </c>
      <c r="X639" s="47">
        <v>3912.26</v>
      </c>
      <c r="Y639" s="47">
        <v>3843.5000000000005</v>
      </c>
      <c r="Z639" s="67">
        <v>3778.9100000000003</v>
      </c>
      <c r="AA639" s="56"/>
    </row>
    <row r="640" spans="1:27" ht="16.5" x14ac:dyDescent="0.25">
      <c r="A640" s="55"/>
      <c r="B640" s="79">
        <v>20</v>
      </c>
      <c r="C640" s="75">
        <v>3792.39</v>
      </c>
      <c r="D640" s="47">
        <v>3765.6600000000003</v>
      </c>
      <c r="E640" s="47">
        <v>3704.38</v>
      </c>
      <c r="F640" s="47">
        <v>3730.28</v>
      </c>
      <c r="G640" s="47">
        <v>3837.59</v>
      </c>
      <c r="H640" s="47">
        <v>3861.7900000000004</v>
      </c>
      <c r="I640" s="47">
        <v>3999.17</v>
      </c>
      <c r="J640" s="47">
        <v>4072.6</v>
      </c>
      <c r="K640" s="47">
        <v>4079.01</v>
      </c>
      <c r="L640" s="47">
        <v>4055.13</v>
      </c>
      <c r="M640" s="47">
        <v>4056.9100000000003</v>
      </c>
      <c r="N640" s="47">
        <v>4058.57</v>
      </c>
      <c r="O640" s="47">
        <v>4055.4</v>
      </c>
      <c r="P640" s="47">
        <v>4052.23</v>
      </c>
      <c r="Q640" s="47">
        <v>4058.5000000000005</v>
      </c>
      <c r="R640" s="47">
        <v>4085.9</v>
      </c>
      <c r="S640" s="47">
        <v>4082.61</v>
      </c>
      <c r="T640" s="47">
        <v>4076.09</v>
      </c>
      <c r="U640" s="47">
        <v>4065.78</v>
      </c>
      <c r="V640" s="47">
        <v>4028.84</v>
      </c>
      <c r="W640" s="47">
        <v>3998.15</v>
      </c>
      <c r="X640" s="47">
        <v>4040.56</v>
      </c>
      <c r="Y640" s="47">
        <v>3867.82</v>
      </c>
      <c r="Z640" s="67">
        <v>3839.85</v>
      </c>
      <c r="AA640" s="56"/>
    </row>
    <row r="641" spans="1:27" ht="16.5" x14ac:dyDescent="0.25">
      <c r="A641" s="55"/>
      <c r="B641" s="79">
        <v>21</v>
      </c>
      <c r="C641" s="75">
        <v>3770.68</v>
      </c>
      <c r="D641" s="47">
        <v>3739.5000000000005</v>
      </c>
      <c r="E641" s="47">
        <v>3729.97</v>
      </c>
      <c r="F641" s="47">
        <v>3754.1</v>
      </c>
      <c r="G641" s="47">
        <v>3809.63</v>
      </c>
      <c r="H641" s="47">
        <v>3913.3700000000003</v>
      </c>
      <c r="I641" s="47">
        <v>4003.55</v>
      </c>
      <c r="J641" s="47">
        <v>4065.1200000000003</v>
      </c>
      <c r="K641" s="47">
        <v>4062.68</v>
      </c>
      <c r="L641" s="47">
        <v>4052.93</v>
      </c>
      <c r="M641" s="47">
        <v>4047.96</v>
      </c>
      <c r="N641" s="47">
        <v>4045.68</v>
      </c>
      <c r="O641" s="47">
        <v>4046.5400000000004</v>
      </c>
      <c r="P641" s="47">
        <v>4040.1</v>
      </c>
      <c r="Q641" s="47">
        <v>4045.31</v>
      </c>
      <c r="R641" s="47">
        <v>4056.0400000000004</v>
      </c>
      <c r="S641" s="47">
        <v>4060.76</v>
      </c>
      <c r="T641" s="47">
        <v>4053.23</v>
      </c>
      <c r="U641" s="47">
        <v>4030.88</v>
      </c>
      <c r="V641" s="47">
        <v>4016.3</v>
      </c>
      <c r="W641" s="47">
        <v>4002.5400000000004</v>
      </c>
      <c r="X641" s="47">
        <v>4035.44</v>
      </c>
      <c r="Y641" s="47">
        <v>3879.0800000000004</v>
      </c>
      <c r="Z641" s="67">
        <v>3822.86</v>
      </c>
      <c r="AA641" s="56"/>
    </row>
    <row r="642" spans="1:27" ht="16.5" x14ac:dyDescent="0.25">
      <c r="A642" s="55"/>
      <c r="B642" s="79">
        <v>22</v>
      </c>
      <c r="C642" s="75">
        <v>3850.78</v>
      </c>
      <c r="D642" s="47">
        <v>3823.6</v>
      </c>
      <c r="E642" s="47">
        <v>3792.8</v>
      </c>
      <c r="F642" s="47">
        <v>3822.4900000000002</v>
      </c>
      <c r="G642" s="47">
        <v>3835.43</v>
      </c>
      <c r="H642" s="47">
        <v>3901.85</v>
      </c>
      <c r="I642" s="47">
        <v>3933.81</v>
      </c>
      <c r="J642" s="47">
        <v>4027.13</v>
      </c>
      <c r="K642" s="47">
        <v>4142.6900000000005</v>
      </c>
      <c r="L642" s="47">
        <v>4152.1900000000005</v>
      </c>
      <c r="M642" s="47">
        <v>4146.3100000000004</v>
      </c>
      <c r="N642" s="47">
        <v>4135.5400000000009</v>
      </c>
      <c r="O642" s="47">
        <v>4135.5600000000004</v>
      </c>
      <c r="P642" s="47">
        <v>4134.22</v>
      </c>
      <c r="Q642" s="47">
        <v>4123.1600000000008</v>
      </c>
      <c r="R642" s="47">
        <v>4148.420000000001</v>
      </c>
      <c r="S642" s="47">
        <v>4168.6200000000008</v>
      </c>
      <c r="T642" s="47">
        <v>4151.4100000000008</v>
      </c>
      <c r="U642" s="47">
        <v>4130.8</v>
      </c>
      <c r="V642" s="47">
        <v>4093.71</v>
      </c>
      <c r="W642" s="47">
        <v>4059.31</v>
      </c>
      <c r="X642" s="47">
        <v>4038.26</v>
      </c>
      <c r="Y642" s="47">
        <v>3882.15</v>
      </c>
      <c r="Z642" s="67">
        <v>3860.7900000000004</v>
      </c>
      <c r="AA642" s="56"/>
    </row>
    <row r="643" spans="1:27" ht="16.5" x14ac:dyDescent="0.25">
      <c r="A643" s="55"/>
      <c r="B643" s="79">
        <v>23</v>
      </c>
      <c r="C643" s="75">
        <v>3833.77</v>
      </c>
      <c r="D643" s="47">
        <v>3783.43</v>
      </c>
      <c r="E643" s="47">
        <v>3761.8700000000003</v>
      </c>
      <c r="F643" s="47">
        <v>3734.5400000000004</v>
      </c>
      <c r="G643" s="47">
        <v>3779.88</v>
      </c>
      <c r="H643" s="47">
        <v>3794.43</v>
      </c>
      <c r="I643" s="47">
        <v>3835.28</v>
      </c>
      <c r="J643" s="47">
        <v>3930.14</v>
      </c>
      <c r="K643" s="47">
        <v>3976.89</v>
      </c>
      <c r="L643" s="47">
        <v>4009.82</v>
      </c>
      <c r="M643" s="47">
        <v>4012.09</v>
      </c>
      <c r="N643" s="47">
        <v>4010.27</v>
      </c>
      <c r="O643" s="47">
        <v>4010.34</v>
      </c>
      <c r="P643" s="47">
        <v>4011.77</v>
      </c>
      <c r="Q643" s="47">
        <v>4010.2500000000005</v>
      </c>
      <c r="R643" s="47">
        <v>4022.26</v>
      </c>
      <c r="S643" s="47">
        <v>4042.69</v>
      </c>
      <c r="T643" s="47">
        <v>4041.5000000000005</v>
      </c>
      <c r="U643" s="47">
        <v>4027.11</v>
      </c>
      <c r="V643" s="47">
        <v>4011.8300000000004</v>
      </c>
      <c r="W643" s="47">
        <v>4039.4900000000002</v>
      </c>
      <c r="X643" s="47">
        <v>3969.4100000000003</v>
      </c>
      <c r="Y643" s="47">
        <v>3849.34</v>
      </c>
      <c r="Z643" s="67">
        <v>3822.67</v>
      </c>
      <c r="AA643" s="56"/>
    </row>
    <row r="644" spans="1:27" ht="16.5" x14ac:dyDescent="0.25">
      <c r="A644" s="55"/>
      <c r="B644" s="79">
        <v>24</v>
      </c>
      <c r="C644" s="75">
        <v>3800.9100000000003</v>
      </c>
      <c r="D644" s="47">
        <v>3774.88</v>
      </c>
      <c r="E644" s="47">
        <v>3778.61</v>
      </c>
      <c r="F644" s="47">
        <v>3786.4500000000003</v>
      </c>
      <c r="G644" s="47">
        <v>3820.6200000000003</v>
      </c>
      <c r="H644" s="47">
        <v>3922.6200000000003</v>
      </c>
      <c r="I644" s="47">
        <v>3990.4900000000002</v>
      </c>
      <c r="J644" s="47">
        <v>4080.61</v>
      </c>
      <c r="K644" s="47">
        <v>4067.56</v>
      </c>
      <c r="L644" s="47">
        <v>4034.26</v>
      </c>
      <c r="M644" s="47">
        <v>4020.07</v>
      </c>
      <c r="N644" s="47">
        <v>4032.9100000000003</v>
      </c>
      <c r="O644" s="47">
        <v>4027.0000000000005</v>
      </c>
      <c r="P644" s="47">
        <v>4026.05</v>
      </c>
      <c r="Q644" s="47">
        <v>4019.97</v>
      </c>
      <c r="R644" s="47">
        <v>4051.6</v>
      </c>
      <c r="S644" s="47">
        <v>4053.96</v>
      </c>
      <c r="T644" s="47">
        <v>4052.22</v>
      </c>
      <c r="U644" s="47">
        <v>4047.98</v>
      </c>
      <c r="V644" s="47">
        <v>4023.2500000000005</v>
      </c>
      <c r="W644" s="47">
        <v>3984.46</v>
      </c>
      <c r="X644" s="47">
        <v>4022.96</v>
      </c>
      <c r="Y644" s="47">
        <v>3889.5800000000004</v>
      </c>
      <c r="Z644" s="67">
        <v>3823.64</v>
      </c>
      <c r="AA644" s="56"/>
    </row>
    <row r="645" spans="1:27" ht="16.5" x14ac:dyDescent="0.25">
      <c r="A645" s="55"/>
      <c r="B645" s="79">
        <v>25</v>
      </c>
      <c r="C645" s="75">
        <v>3734.42</v>
      </c>
      <c r="D645" s="47">
        <v>3688.6</v>
      </c>
      <c r="E645" s="47">
        <v>3673.71</v>
      </c>
      <c r="F645" s="47">
        <v>3699.36</v>
      </c>
      <c r="G645" s="47">
        <v>3763.03</v>
      </c>
      <c r="H645" s="47">
        <v>3851.3</v>
      </c>
      <c r="I645" s="47">
        <v>3958.6600000000003</v>
      </c>
      <c r="J645" s="47">
        <v>3996.17</v>
      </c>
      <c r="K645" s="47">
        <v>4022.14</v>
      </c>
      <c r="L645" s="47">
        <v>4019.86</v>
      </c>
      <c r="M645" s="47">
        <v>3998.36</v>
      </c>
      <c r="N645" s="47">
        <v>4000.44</v>
      </c>
      <c r="O645" s="47">
        <v>3999.02</v>
      </c>
      <c r="P645" s="47">
        <v>4008.88</v>
      </c>
      <c r="Q645" s="47">
        <v>4014.2500000000005</v>
      </c>
      <c r="R645" s="47">
        <v>4029.0400000000004</v>
      </c>
      <c r="S645" s="47">
        <v>4022.14</v>
      </c>
      <c r="T645" s="47">
        <v>4022.51</v>
      </c>
      <c r="U645" s="47">
        <v>4016.9900000000002</v>
      </c>
      <c r="V645" s="47">
        <v>3995.84</v>
      </c>
      <c r="W645" s="47">
        <v>4038.3</v>
      </c>
      <c r="X645" s="47">
        <v>3993.8300000000004</v>
      </c>
      <c r="Y645" s="47">
        <v>3857.15</v>
      </c>
      <c r="Z645" s="67">
        <v>3763.68</v>
      </c>
      <c r="AA645" s="56"/>
    </row>
    <row r="646" spans="1:27" ht="16.5" x14ac:dyDescent="0.25">
      <c r="A646" s="55"/>
      <c r="B646" s="79">
        <v>26</v>
      </c>
      <c r="C646" s="75">
        <v>3724.17</v>
      </c>
      <c r="D646" s="47">
        <v>3673.09</v>
      </c>
      <c r="E646" s="47">
        <v>3681.59</v>
      </c>
      <c r="F646" s="47">
        <v>3747.14</v>
      </c>
      <c r="G646" s="47">
        <v>3765.0800000000004</v>
      </c>
      <c r="H646" s="47">
        <v>3784.2500000000005</v>
      </c>
      <c r="I646" s="47">
        <v>3961.47</v>
      </c>
      <c r="J646" s="47">
        <v>3986.1200000000003</v>
      </c>
      <c r="K646" s="47">
        <v>4000.7000000000003</v>
      </c>
      <c r="L646" s="47">
        <v>3984.9500000000003</v>
      </c>
      <c r="M646" s="47">
        <v>3985.73</v>
      </c>
      <c r="N646" s="47">
        <v>3986.28</v>
      </c>
      <c r="O646" s="47">
        <v>3984.09</v>
      </c>
      <c r="P646" s="47">
        <v>3985.6600000000003</v>
      </c>
      <c r="Q646" s="47">
        <v>3986.05</v>
      </c>
      <c r="R646" s="47">
        <v>3987.86</v>
      </c>
      <c r="S646" s="47">
        <v>3987.48</v>
      </c>
      <c r="T646" s="47">
        <v>3986.13</v>
      </c>
      <c r="U646" s="47">
        <v>3983.0000000000005</v>
      </c>
      <c r="V646" s="47">
        <v>3983.39</v>
      </c>
      <c r="W646" s="47">
        <v>4018.6</v>
      </c>
      <c r="X646" s="47">
        <v>3974.93</v>
      </c>
      <c r="Y646" s="47">
        <v>3827.94</v>
      </c>
      <c r="Z646" s="67">
        <v>3712.18</v>
      </c>
      <c r="AA646" s="56"/>
    </row>
    <row r="647" spans="1:27" ht="16.5" x14ac:dyDescent="0.25">
      <c r="A647" s="55"/>
      <c r="B647" s="79">
        <v>27</v>
      </c>
      <c r="C647" s="75">
        <v>3702.64</v>
      </c>
      <c r="D647" s="47">
        <v>3635.21</v>
      </c>
      <c r="E647" s="47">
        <v>3641.1200000000003</v>
      </c>
      <c r="F647" s="47">
        <v>3691.97</v>
      </c>
      <c r="G647" s="47">
        <v>3750.26</v>
      </c>
      <c r="H647" s="47">
        <v>3785.72</v>
      </c>
      <c r="I647" s="47">
        <v>3956.1200000000003</v>
      </c>
      <c r="J647" s="47">
        <v>3981.2000000000003</v>
      </c>
      <c r="K647" s="47">
        <v>3982.14</v>
      </c>
      <c r="L647" s="47">
        <v>3980.17</v>
      </c>
      <c r="M647" s="47">
        <v>3981.3</v>
      </c>
      <c r="N647" s="47">
        <v>3982.67</v>
      </c>
      <c r="O647" s="47">
        <v>3983.2000000000003</v>
      </c>
      <c r="P647" s="47">
        <v>3982.19</v>
      </c>
      <c r="Q647" s="47">
        <v>3981.57</v>
      </c>
      <c r="R647" s="47">
        <v>3983.31</v>
      </c>
      <c r="S647" s="47">
        <v>3981.8300000000004</v>
      </c>
      <c r="T647" s="47">
        <v>3985.3300000000004</v>
      </c>
      <c r="U647" s="47">
        <v>3980.93</v>
      </c>
      <c r="V647" s="47">
        <v>3980.31</v>
      </c>
      <c r="W647" s="47">
        <v>4036.3700000000003</v>
      </c>
      <c r="X647" s="47">
        <v>3990.81</v>
      </c>
      <c r="Y647" s="47">
        <v>3824.11</v>
      </c>
      <c r="Z647" s="67">
        <v>3726.6600000000003</v>
      </c>
      <c r="AA647" s="56"/>
    </row>
    <row r="648" spans="1:27" ht="16.5" x14ac:dyDescent="0.25">
      <c r="A648" s="55"/>
      <c r="B648" s="79">
        <v>28</v>
      </c>
      <c r="C648" s="75">
        <v>3721.94</v>
      </c>
      <c r="D648" s="47">
        <v>3668.4900000000002</v>
      </c>
      <c r="E648" s="47">
        <v>3656.81</v>
      </c>
      <c r="F648" s="47">
        <v>3709.11</v>
      </c>
      <c r="G648" s="47">
        <v>3759.6</v>
      </c>
      <c r="H648" s="47">
        <v>3831.8700000000003</v>
      </c>
      <c r="I648" s="47">
        <v>3938.42</v>
      </c>
      <c r="J648" s="47">
        <v>3966.0400000000004</v>
      </c>
      <c r="K648" s="47">
        <v>3965.39</v>
      </c>
      <c r="L648" s="47">
        <v>3958.56</v>
      </c>
      <c r="M648" s="47">
        <v>3947.4</v>
      </c>
      <c r="N648" s="47">
        <v>3949.43</v>
      </c>
      <c r="O648" s="47">
        <v>3949.57</v>
      </c>
      <c r="P648" s="47">
        <v>3948.46</v>
      </c>
      <c r="Q648" s="47">
        <v>3955.2400000000002</v>
      </c>
      <c r="R648" s="47">
        <v>3966.7400000000002</v>
      </c>
      <c r="S648" s="47">
        <v>3963.14</v>
      </c>
      <c r="T648" s="47">
        <v>3963.32</v>
      </c>
      <c r="U648" s="47">
        <v>3964.77</v>
      </c>
      <c r="V648" s="47">
        <v>3964.63</v>
      </c>
      <c r="W648" s="47">
        <v>4011.23</v>
      </c>
      <c r="X648" s="47">
        <v>3983.5000000000005</v>
      </c>
      <c r="Y648" s="47">
        <v>3893.03</v>
      </c>
      <c r="Z648" s="67">
        <v>3786.14</v>
      </c>
      <c r="AA648" s="56"/>
    </row>
    <row r="649" spans="1:27" ht="16.5" hidden="1" x14ac:dyDescent="0.25">
      <c r="A649" s="55"/>
      <c r="B649" s="79">
        <v>29</v>
      </c>
      <c r="C649" s="75"/>
      <c r="D649" s="47"/>
      <c r="E649" s="47"/>
      <c r="F649" s="47"/>
      <c r="G649" s="47"/>
      <c r="H649" s="47"/>
      <c r="I649" s="47"/>
      <c r="J649" s="47"/>
      <c r="K649" s="47"/>
      <c r="L649" s="47"/>
      <c r="M649" s="47"/>
      <c r="N649" s="47"/>
      <c r="O649" s="47"/>
      <c r="P649" s="47"/>
      <c r="Q649" s="47"/>
      <c r="R649" s="47"/>
      <c r="S649" s="47"/>
      <c r="T649" s="47"/>
      <c r="U649" s="47"/>
      <c r="V649" s="47"/>
      <c r="W649" s="47"/>
      <c r="X649" s="47"/>
      <c r="Y649" s="47"/>
      <c r="Z649" s="67"/>
      <c r="AA649" s="56"/>
    </row>
    <row r="650" spans="1:27" ht="16.5" hidden="1" x14ac:dyDescent="0.25">
      <c r="A650" s="55"/>
      <c r="B650" s="79">
        <v>30</v>
      </c>
      <c r="C650" s="75"/>
      <c r="D650" s="47"/>
      <c r="E650" s="47"/>
      <c r="F650" s="47"/>
      <c r="G650" s="47"/>
      <c r="H650" s="47"/>
      <c r="I650" s="47"/>
      <c r="J650" s="47"/>
      <c r="K650" s="47"/>
      <c r="L650" s="47"/>
      <c r="M650" s="47"/>
      <c r="N650" s="47"/>
      <c r="O650" s="47"/>
      <c r="P650" s="47"/>
      <c r="Q650" s="47"/>
      <c r="R650" s="47"/>
      <c r="S650" s="47"/>
      <c r="T650" s="47"/>
      <c r="U650" s="47"/>
      <c r="V650" s="47"/>
      <c r="W650" s="47"/>
      <c r="X650" s="47"/>
      <c r="Y650" s="47"/>
      <c r="Z650" s="67"/>
      <c r="AA650" s="56"/>
    </row>
    <row r="651" spans="1:27" ht="17.25" hidden="1" thickBot="1" x14ac:dyDescent="0.3">
      <c r="A651" s="55"/>
      <c r="B651" s="80">
        <v>31</v>
      </c>
      <c r="C651" s="76"/>
      <c r="D651" s="68"/>
      <c r="E651" s="68"/>
      <c r="F651" s="68"/>
      <c r="G651" s="68"/>
      <c r="H651" s="68"/>
      <c r="I651" s="68"/>
      <c r="J651" s="68"/>
      <c r="K651" s="68"/>
      <c r="L651" s="68"/>
      <c r="M651" s="68"/>
      <c r="N651" s="68"/>
      <c r="O651" s="68"/>
      <c r="P651" s="68"/>
      <c r="Q651" s="68"/>
      <c r="R651" s="68"/>
      <c r="S651" s="68"/>
      <c r="T651" s="68"/>
      <c r="U651" s="68"/>
      <c r="V651" s="68"/>
      <c r="W651" s="68"/>
      <c r="X651" s="68"/>
      <c r="Y651" s="68"/>
      <c r="Z651" s="69"/>
      <c r="AA651" s="56"/>
    </row>
    <row r="652" spans="1:27" ht="16.5" thickBot="1" x14ac:dyDescent="0.3">
      <c r="A652" s="55"/>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c r="AA652" s="56"/>
    </row>
    <row r="653" spans="1:27" x14ac:dyDescent="0.25">
      <c r="A653" s="55"/>
      <c r="B653" s="288" t="s">
        <v>121</v>
      </c>
      <c r="C653" s="312" t="s">
        <v>153</v>
      </c>
      <c r="D653" s="312"/>
      <c r="E653" s="312"/>
      <c r="F653" s="312"/>
      <c r="G653" s="312"/>
      <c r="H653" s="312"/>
      <c r="I653" s="312"/>
      <c r="J653" s="312"/>
      <c r="K653" s="312"/>
      <c r="L653" s="312"/>
      <c r="M653" s="312"/>
      <c r="N653" s="312"/>
      <c r="O653" s="312"/>
      <c r="P653" s="312"/>
      <c r="Q653" s="312"/>
      <c r="R653" s="312"/>
      <c r="S653" s="312"/>
      <c r="T653" s="312"/>
      <c r="U653" s="312"/>
      <c r="V653" s="312"/>
      <c r="W653" s="312"/>
      <c r="X653" s="312"/>
      <c r="Y653" s="312"/>
      <c r="Z653" s="313"/>
      <c r="AA653" s="56"/>
    </row>
    <row r="654" spans="1:27" ht="32.25" thickBot="1" x14ac:dyDescent="0.3">
      <c r="A654" s="55"/>
      <c r="B654" s="271"/>
      <c r="C654" s="77" t="s">
        <v>122</v>
      </c>
      <c r="D654" s="72" t="s">
        <v>123</v>
      </c>
      <c r="E654" s="72" t="s">
        <v>124</v>
      </c>
      <c r="F654" s="72" t="s">
        <v>125</v>
      </c>
      <c r="G654" s="72" t="s">
        <v>126</v>
      </c>
      <c r="H654" s="72" t="s">
        <v>127</v>
      </c>
      <c r="I654" s="72" t="s">
        <v>128</v>
      </c>
      <c r="J654" s="72" t="s">
        <v>129</v>
      </c>
      <c r="K654" s="72" t="s">
        <v>130</v>
      </c>
      <c r="L654" s="72" t="s">
        <v>131</v>
      </c>
      <c r="M654" s="72" t="s">
        <v>132</v>
      </c>
      <c r="N654" s="72" t="s">
        <v>133</v>
      </c>
      <c r="O654" s="72" t="s">
        <v>134</v>
      </c>
      <c r="P654" s="72" t="s">
        <v>135</v>
      </c>
      <c r="Q654" s="72" t="s">
        <v>136</v>
      </c>
      <c r="R654" s="72" t="s">
        <v>137</v>
      </c>
      <c r="S654" s="72" t="s">
        <v>138</v>
      </c>
      <c r="T654" s="72" t="s">
        <v>139</v>
      </c>
      <c r="U654" s="72" t="s">
        <v>140</v>
      </c>
      <c r="V654" s="72" t="s">
        <v>141</v>
      </c>
      <c r="W654" s="72" t="s">
        <v>142</v>
      </c>
      <c r="X654" s="72" t="s">
        <v>143</v>
      </c>
      <c r="Y654" s="72" t="s">
        <v>144</v>
      </c>
      <c r="Z654" s="73" t="s">
        <v>145</v>
      </c>
      <c r="AA654" s="56"/>
    </row>
    <row r="655" spans="1:27" ht="16.5" x14ac:dyDescent="0.25">
      <c r="A655" s="55"/>
      <c r="B655" s="78">
        <v>1</v>
      </c>
      <c r="C655" s="74">
        <v>72.260000000000005</v>
      </c>
      <c r="D655" s="70">
        <v>90.93</v>
      </c>
      <c r="E655" s="70">
        <v>34.99</v>
      </c>
      <c r="F655" s="70">
        <v>111.2</v>
      </c>
      <c r="G655" s="70">
        <v>114.98</v>
      </c>
      <c r="H655" s="70">
        <v>93</v>
      </c>
      <c r="I655" s="70">
        <v>151.80000000000001</v>
      </c>
      <c r="J655" s="70">
        <v>285.35000000000002</v>
      </c>
      <c r="K655" s="70">
        <v>232.02</v>
      </c>
      <c r="L655" s="70">
        <v>207.87</v>
      </c>
      <c r="M655" s="70">
        <v>216.33</v>
      </c>
      <c r="N655" s="70">
        <v>126.23</v>
      </c>
      <c r="O655" s="70">
        <v>132.72</v>
      </c>
      <c r="P655" s="70">
        <v>213.19</v>
      </c>
      <c r="Q655" s="70">
        <v>210.02</v>
      </c>
      <c r="R655" s="70">
        <v>252.51</v>
      </c>
      <c r="S655" s="70">
        <v>381.21</v>
      </c>
      <c r="T655" s="70">
        <v>260.02999999999997</v>
      </c>
      <c r="U655" s="70">
        <v>226.94</v>
      </c>
      <c r="V655" s="70">
        <v>208.52</v>
      </c>
      <c r="W655" s="70">
        <v>160.85</v>
      </c>
      <c r="X655" s="70">
        <v>277.58999999999997</v>
      </c>
      <c r="Y655" s="70">
        <v>249.46</v>
      </c>
      <c r="Z655" s="71">
        <v>1.6</v>
      </c>
      <c r="AA655" s="56"/>
    </row>
    <row r="656" spans="1:27" ht="16.5" x14ac:dyDescent="0.25">
      <c r="A656" s="55"/>
      <c r="B656" s="79">
        <v>2</v>
      </c>
      <c r="C656" s="75">
        <v>27.82</v>
      </c>
      <c r="D656" s="47">
        <v>18.39</v>
      </c>
      <c r="E656" s="47">
        <v>13.78</v>
      </c>
      <c r="F656" s="47">
        <v>39.520000000000003</v>
      </c>
      <c r="G656" s="47">
        <v>50.09</v>
      </c>
      <c r="H656" s="47">
        <v>84.43</v>
      </c>
      <c r="I656" s="47">
        <v>30.44</v>
      </c>
      <c r="J656" s="47">
        <v>38.04</v>
      </c>
      <c r="K656" s="47">
        <v>145.76</v>
      </c>
      <c r="L656" s="47">
        <v>161.18</v>
      </c>
      <c r="M656" s="47">
        <v>135.43</v>
      </c>
      <c r="N656" s="47">
        <v>132.97999999999999</v>
      </c>
      <c r="O656" s="47">
        <v>75.430000000000007</v>
      </c>
      <c r="P656" s="47">
        <v>93.22</v>
      </c>
      <c r="Q656" s="47">
        <v>132.08000000000001</v>
      </c>
      <c r="R656" s="47">
        <v>105.06</v>
      </c>
      <c r="S656" s="47">
        <v>87.99</v>
      </c>
      <c r="T656" s="47">
        <v>0</v>
      </c>
      <c r="U656" s="47">
        <v>28.7</v>
      </c>
      <c r="V656" s="47">
        <v>38.79</v>
      </c>
      <c r="W656" s="47">
        <v>110.75</v>
      </c>
      <c r="X656" s="47">
        <v>14</v>
      </c>
      <c r="Y656" s="47">
        <v>0</v>
      </c>
      <c r="Z656" s="67">
        <v>0</v>
      </c>
      <c r="AA656" s="56"/>
    </row>
    <row r="657" spans="1:27" ht="16.5" x14ac:dyDescent="0.25">
      <c r="A657" s="55"/>
      <c r="B657" s="79">
        <v>3</v>
      </c>
      <c r="C657" s="75">
        <v>34.1</v>
      </c>
      <c r="D657" s="47">
        <v>19.66</v>
      </c>
      <c r="E657" s="47">
        <v>32.31</v>
      </c>
      <c r="F657" s="47">
        <v>25.09</v>
      </c>
      <c r="G657" s="47">
        <v>98.92</v>
      </c>
      <c r="H657" s="47">
        <v>76.510000000000005</v>
      </c>
      <c r="I657" s="47">
        <v>302.20999999999998</v>
      </c>
      <c r="J657" s="47">
        <v>222.18</v>
      </c>
      <c r="K657" s="47">
        <v>228.67</v>
      </c>
      <c r="L657" s="47">
        <v>207.4</v>
      </c>
      <c r="M657" s="47">
        <v>180.98</v>
      </c>
      <c r="N657" s="47">
        <v>173.55</v>
      </c>
      <c r="O657" s="47">
        <v>184.52</v>
      </c>
      <c r="P657" s="47">
        <v>181.91</v>
      </c>
      <c r="Q657" s="47">
        <v>150.79</v>
      </c>
      <c r="R657" s="47">
        <v>134.54</v>
      </c>
      <c r="S657" s="47">
        <v>167.22</v>
      </c>
      <c r="T657" s="47">
        <v>160.68</v>
      </c>
      <c r="U657" s="47">
        <v>149.32</v>
      </c>
      <c r="V657" s="47">
        <v>56.38</v>
      </c>
      <c r="W657" s="47">
        <v>0</v>
      </c>
      <c r="X657" s="47">
        <v>0</v>
      </c>
      <c r="Y657" s="47">
        <v>0</v>
      </c>
      <c r="Z657" s="67">
        <v>0</v>
      </c>
      <c r="AA657" s="56"/>
    </row>
    <row r="658" spans="1:27" ht="16.5" x14ac:dyDescent="0.25">
      <c r="A658" s="55"/>
      <c r="B658" s="79">
        <v>4</v>
      </c>
      <c r="C658" s="75">
        <v>0</v>
      </c>
      <c r="D658" s="47">
        <v>0</v>
      </c>
      <c r="E658" s="47">
        <v>0</v>
      </c>
      <c r="F658" s="47">
        <v>3.11</v>
      </c>
      <c r="G658" s="47">
        <v>112.7</v>
      </c>
      <c r="H658" s="47">
        <v>135.33000000000001</v>
      </c>
      <c r="I658" s="47">
        <v>208.62</v>
      </c>
      <c r="J658" s="47">
        <v>186.3</v>
      </c>
      <c r="K658" s="47">
        <v>159.5</v>
      </c>
      <c r="L658" s="47">
        <v>100.68</v>
      </c>
      <c r="M658" s="47">
        <v>71.88</v>
      </c>
      <c r="N658" s="47">
        <v>98.86</v>
      </c>
      <c r="O658" s="47">
        <v>92.11</v>
      </c>
      <c r="P658" s="47">
        <v>134.30000000000001</v>
      </c>
      <c r="Q658" s="47">
        <v>124.67</v>
      </c>
      <c r="R658" s="47">
        <v>150.19999999999999</v>
      </c>
      <c r="S658" s="47">
        <v>124.65</v>
      </c>
      <c r="T658" s="47">
        <v>1.67</v>
      </c>
      <c r="U658" s="47">
        <v>0</v>
      </c>
      <c r="V658" s="47">
        <v>0</v>
      </c>
      <c r="W658" s="47">
        <v>0</v>
      </c>
      <c r="X658" s="47">
        <v>0</v>
      </c>
      <c r="Y658" s="47">
        <v>0</v>
      </c>
      <c r="Z658" s="67">
        <v>0</v>
      </c>
      <c r="AA658" s="56"/>
    </row>
    <row r="659" spans="1:27" ht="16.5" x14ac:dyDescent="0.25">
      <c r="A659" s="55"/>
      <c r="B659" s="79">
        <v>5</v>
      </c>
      <c r="C659" s="75">
        <v>0</v>
      </c>
      <c r="D659" s="47">
        <v>16.32</v>
      </c>
      <c r="E659" s="47">
        <v>1.81</v>
      </c>
      <c r="F659" s="47">
        <v>90.81</v>
      </c>
      <c r="G659" s="47">
        <v>82.46</v>
      </c>
      <c r="H659" s="47">
        <v>55.67</v>
      </c>
      <c r="I659" s="47">
        <v>195.67</v>
      </c>
      <c r="J659" s="47">
        <v>233.2</v>
      </c>
      <c r="K659" s="47">
        <v>207.29</v>
      </c>
      <c r="L659" s="47">
        <v>204.68</v>
      </c>
      <c r="M659" s="47">
        <v>222.22</v>
      </c>
      <c r="N659" s="47">
        <v>219.32</v>
      </c>
      <c r="O659" s="47">
        <v>289.55</v>
      </c>
      <c r="P659" s="47">
        <v>237.53</v>
      </c>
      <c r="Q659" s="47">
        <v>205.83</v>
      </c>
      <c r="R659" s="47">
        <v>187.35</v>
      </c>
      <c r="S659" s="47">
        <v>136.91999999999999</v>
      </c>
      <c r="T659" s="47">
        <v>154.84</v>
      </c>
      <c r="U659" s="47">
        <v>131.31</v>
      </c>
      <c r="V659" s="47">
        <v>55.94</v>
      </c>
      <c r="W659" s="47">
        <v>34.590000000000003</v>
      </c>
      <c r="X659" s="47">
        <v>1.25</v>
      </c>
      <c r="Y659" s="47">
        <v>0.17</v>
      </c>
      <c r="Z659" s="67">
        <v>0</v>
      </c>
      <c r="AA659" s="56"/>
    </row>
    <row r="660" spans="1:27" ht="16.5" x14ac:dyDescent="0.25">
      <c r="A660" s="55"/>
      <c r="B660" s="79">
        <v>6</v>
      </c>
      <c r="C660" s="75">
        <v>55.83</v>
      </c>
      <c r="D660" s="47">
        <v>11.4</v>
      </c>
      <c r="E660" s="47">
        <v>7.68</v>
      </c>
      <c r="F660" s="47">
        <v>11.66</v>
      </c>
      <c r="G660" s="47">
        <v>134.44999999999999</v>
      </c>
      <c r="H660" s="47">
        <v>134.36000000000001</v>
      </c>
      <c r="I660" s="47">
        <v>239</v>
      </c>
      <c r="J660" s="47">
        <v>252.95</v>
      </c>
      <c r="K660" s="47">
        <v>249.68</v>
      </c>
      <c r="L660" s="47">
        <v>207.83</v>
      </c>
      <c r="M660" s="47">
        <v>206.04</v>
      </c>
      <c r="N660" s="47">
        <v>108.95</v>
      </c>
      <c r="O660" s="47">
        <v>122.8</v>
      </c>
      <c r="P660" s="47">
        <v>95.52</v>
      </c>
      <c r="Q660" s="47">
        <v>59.09</v>
      </c>
      <c r="R660" s="47">
        <v>78.040000000000006</v>
      </c>
      <c r="S660" s="47">
        <v>59.31</v>
      </c>
      <c r="T660" s="47">
        <v>131.85</v>
      </c>
      <c r="U660" s="47">
        <v>10.51</v>
      </c>
      <c r="V660" s="47">
        <v>0</v>
      </c>
      <c r="W660" s="47">
        <v>0.02</v>
      </c>
      <c r="X660" s="47">
        <v>46.88</v>
      </c>
      <c r="Y660" s="47">
        <v>0</v>
      </c>
      <c r="Z660" s="67">
        <v>0</v>
      </c>
      <c r="AA660" s="56"/>
    </row>
    <row r="661" spans="1:27" ht="16.5" x14ac:dyDescent="0.25">
      <c r="A661" s="55"/>
      <c r="B661" s="79">
        <v>7</v>
      </c>
      <c r="C661" s="75">
        <v>0</v>
      </c>
      <c r="D661" s="47">
        <v>0</v>
      </c>
      <c r="E661" s="47">
        <v>0.17</v>
      </c>
      <c r="F661" s="47">
        <v>17.010000000000002</v>
      </c>
      <c r="G661" s="47">
        <v>66.39</v>
      </c>
      <c r="H661" s="47">
        <v>150.97999999999999</v>
      </c>
      <c r="I661" s="47">
        <v>238.29</v>
      </c>
      <c r="J661" s="47">
        <v>198.99</v>
      </c>
      <c r="K661" s="47">
        <v>183.94</v>
      </c>
      <c r="L661" s="47">
        <v>135.25</v>
      </c>
      <c r="M661" s="47">
        <v>98.22</v>
      </c>
      <c r="N661" s="47">
        <v>126</v>
      </c>
      <c r="O661" s="47">
        <v>146.31</v>
      </c>
      <c r="P661" s="47">
        <v>136.44</v>
      </c>
      <c r="Q661" s="47">
        <v>108.46</v>
      </c>
      <c r="R661" s="47">
        <v>37.409999999999997</v>
      </c>
      <c r="S661" s="47">
        <v>0</v>
      </c>
      <c r="T661" s="47">
        <v>13.74</v>
      </c>
      <c r="U661" s="47">
        <v>0.35</v>
      </c>
      <c r="V661" s="47">
        <v>0</v>
      </c>
      <c r="W661" s="47">
        <v>0</v>
      </c>
      <c r="X661" s="47">
        <v>0</v>
      </c>
      <c r="Y661" s="47">
        <v>0</v>
      </c>
      <c r="Z661" s="67">
        <v>19.47</v>
      </c>
      <c r="AA661" s="56"/>
    </row>
    <row r="662" spans="1:27" ht="16.5" x14ac:dyDescent="0.25">
      <c r="A662" s="55"/>
      <c r="B662" s="79">
        <v>8</v>
      </c>
      <c r="C662" s="75">
        <v>79.510000000000005</v>
      </c>
      <c r="D662" s="47">
        <v>164.94</v>
      </c>
      <c r="E662" s="47">
        <v>128.68</v>
      </c>
      <c r="F662" s="47">
        <v>143.26</v>
      </c>
      <c r="G662" s="47">
        <v>175.96</v>
      </c>
      <c r="H662" s="47">
        <v>187.92</v>
      </c>
      <c r="I662" s="47">
        <v>171.78</v>
      </c>
      <c r="J662" s="47">
        <v>276.42</v>
      </c>
      <c r="K662" s="47">
        <v>332.92</v>
      </c>
      <c r="L662" s="47">
        <v>322.02</v>
      </c>
      <c r="M662" s="47">
        <v>336.48</v>
      </c>
      <c r="N662" s="47">
        <v>340.71</v>
      </c>
      <c r="O662" s="47">
        <v>349.45</v>
      </c>
      <c r="P662" s="47">
        <v>392.95</v>
      </c>
      <c r="Q662" s="47">
        <v>374.08</v>
      </c>
      <c r="R662" s="47">
        <v>394.07</v>
      </c>
      <c r="S662" s="47">
        <v>348.05</v>
      </c>
      <c r="T662" s="47">
        <v>409.19</v>
      </c>
      <c r="U662" s="47">
        <v>300.33</v>
      </c>
      <c r="V662" s="47">
        <v>185.76</v>
      </c>
      <c r="W662" s="47">
        <v>159.93</v>
      </c>
      <c r="X662" s="47">
        <v>23</v>
      </c>
      <c r="Y662" s="47">
        <v>56.39</v>
      </c>
      <c r="Z662" s="67">
        <v>19.510000000000002</v>
      </c>
      <c r="AA662" s="56"/>
    </row>
    <row r="663" spans="1:27" ht="16.5" x14ac:dyDescent="0.25">
      <c r="A663" s="55"/>
      <c r="B663" s="79">
        <v>9</v>
      </c>
      <c r="C663" s="75">
        <v>25</v>
      </c>
      <c r="D663" s="47">
        <v>112.19</v>
      </c>
      <c r="E663" s="47">
        <v>113.65</v>
      </c>
      <c r="F663" s="47">
        <v>131.83000000000001</v>
      </c>
      <c r="G663" s="47">
        <v>132.29</v>
      </c>
      <c r="H663" s="47">
        <v>250.6</v>
      </c>
      <c r="I663" s="47">
        <v>169.41</v>
      </c>
      <c r="J663" s="47">
        <v>275.87</v>
      </c>
      <c r="K663" s="47">
        <v>197.97</v>
      </c>
      <c r="L663" s="47">
        <v>214.64</v>
      </c>
      <c r="M663" s="47">
        <v>248.39</v>
      </c>
      <c r="N663" s="47">
        <v>231.75</v>
      </c>
      <c r="O663" s="47">
        <v>246.59</v>
      </c>
      <c r="P663" s="47">
        <v>266.48</v>
      </c>
      <c r="Q663" s="47">
        <v>279.79000000000002</v>
      </c>
      <c r="R663" s="47">
        <v>285.86</v>
      </c>
      <c r="S663" s="47">
        <v>294.85000000000002</v>
      </c>
      <c r="T663" s="47">
        <v>270.74</v>
      </c>
      <c r="U663" s="47">
        <v>263.89</v>
      </c>
      <c r="V663" s="47">
        <v>95.91</v>
      </c>
      <c r="W663" s="47">
        <v>145.56</v>
      </c>
      <c r="X663" s="47">
        <v>0</v>
      </c>
      <c r="Y663" s="47">
        <v>0</v>
      </c>
      <c r="Z663" s="67">
        <v>3.21</v>
      </c>
      <c r="AA663" s="56"/>
    </row>
    <row r="664" spans="1:27" ht="16.5" x14ac:dyDescent="0.25">
      <c r="A664" s="55"/>
      <c r="B664" s="79">
        <v>10</v>
      </c>
      <c r="C664" s="75">
        <v>0</v>
      </c>
      <c r="D664" s="47">
        <v>0</v>
      </c>
      <c r="E664" s="47">
        <v>0</v>
      </c>
      <c r="F664" s="47">
        <v>0</v>
      </c>
      <c r="G664" s="47">
        <v>0</v>
      </c>
      <c r="H664" s="47">
        <v>0</v>
      </c>
      <c r="I664" s="47">
        <v>118.55</v>
      </c>
      <c r="J664" s="47">
        <v>87.5</v>
      </c>
      <c r="K664" s="47">
        <v>90.6</v>
      </c>
      <c r="L664" s="47">
        <v>126.45</v>
      </c>
      <c r="M664" s="47">
        <v>136.34</v>
      </c>
      <c r="N664" s="47">
        <v>171.12</v>
      </c>
      <c r="O664" s="47">
        <v>160.21</v>
      </c>
      <c r="P664" s="47">
        <v>159.61000000000001</v>
      </c>
      <c r="Q664" s="47">
        <v>173.34</v>
      </c>
      <c r="R664" s="47">
        <v>181.76</v>
      </c>
      <c r="S664" s="47">
        <v>172.97</v>
      </c>
      <c r="T664" s="47">
        <v>183.58</v>
      </c>
      <c r="U664" s="47">
        <v>102.02</v>
      </c>
      <c r="V664" s="47">
        <v>0</v>
      </c>
      <c r="W664" s="47">
        <v>0</v>
      </c>
      <c r="X664" s="47">
        <v>0</v>
      </c>
      <c r="Y664" s="47">
        <v>0</v>
      </c>
      <c r="Z664" s="67">
        <v>0</v>
      </c>
      <c r="AA664" s="56"/>
    </row>
    <row r="665" spans="1:27" ht="16.5" x14ac:dyDescent="0.25">
      <c r="A665" s="55"/>
      <c r="B665" s="79">
        <v>11</v>
      </c>
      <c r="C665" s="75">
        <v>0</v>
      </c>
      <c r="D665" s="47">
        <v>0</v>
      </c>
      <c r="E665" s="47">
        <v>0</v>
      </c>
      <c r="F665" s="47">
        <v>93.33</v>
      </c>
      <c r="G665" s="47">
        <v>131.91999999999999</v>
      </c>
      <c r="H665" s="47">
        <v>125.77</v>
      </c>
      <c r="I665" s="47">
        <v>134.68</v>
      </c>
      <c r="J665" s="47">
        <v>104.33</v>
      </c>
      <c r="K665" s="47">
        <v>60.69</v>
      </c>
      <c r="L665" s="47">
        <v>57.8</v>
      </c>
      <c r="M665" s="47">
        <v>47.05</v>
      </c>
      <c r="N665" s="47">
        <v>47.92</v>
      </c>
      <c r="O665" s="47">
        <v>65.239999999999995</v>
      </c>
      <c r="P665" s="47">
        <v>74.650000000000006</v>
      </c>
      <c r="Q665" s="47">
        <v>29.78</v>
      </c>
      <c r="R665" s="47">
        <v>75.47</v>
      </c>
      <c r="S665" s="47">
        <v>90.78</v>
      </c>
      <c r="T665" s="47">
        <v>73.209999999999994</v>
      </c>
      <c r="U665" s="47">
        <v>41.04</v>
      </c>
      <c r="V665" s="47">
        <v>0</v>
      </c>
      <c r="W665" s="47">
        <v>0</v>
      </c>
      <c r="X665" s="47">
        <v>0</v>
      </c>
      <c r="Y665" s="47">
        <v>0</v>
      </c>
      <c r="Z665" s="67">
        <v>0</v>
      </c>
      <c r="AA665" s="56"/>
    </row>
    <row r="666" spans="1:27" ht="16.5" x14ac:dyDescent="0.25">
      <c r="A666" s="55"/>
      <c r="B666" s="79">
        <v>12</v>
      </c>
      <c r="C666" s="75">
        <v>0</v>
      </c>
      <c r="D666" s="47">
        <v>0</v>
      </c>
      <c r="E666" s="47">
        <v>0</v>
      </c>
      <c r="F666" s="47">
        <v>0</v>
      </c>
      <c r="G666" s="47">
        <v>60.99</v>
      </c>
      <c r="H666" s="47">
        <v>109.04</v>
      </c>
      <c r="I666" s="47">
        <v>141.58000000000001</v>
      </c>
      <c r="J666" s="47">
        <v>109.41</v>
      </c>
      <c r="K666" s="47">
        <v>113.47</v>
      </c>
      <c r="L666" s="47">
        <v>144.19</v>
      </c>
      <c r="M666" s="47">
        <v>678.86</v>
      </c>
      <c r="N666" s="47">
        <v>163.51</v>
      </c>
      <c r="O666" s="47">
        <v>198.41</v>
      </c>
      <c r="P666" s="47">
        <v>233.32</v>
      </c>
      <c r="Q666" s="47">
        <v>233.43</v>
      </c>
      <c r="R666" s="47">
        <v>234.56</v>
      </c>
      <c r="S666" s="47">
        <v>300.42</v>
      </c>
      <c r="T666" s="47">
        <v>335.39</v>
      </c>
      <c r="U666" s="47">
        <v>293</v>
      </c>
      <c r="V666" s="47">
        <v>166.83</v>
      </c>
      <c r="W666" s="47">
        <v>140.62</v>
      </c>
      <c r="X666" s="47">
        <v>30.5</v>
      </c>
      <c r="Y666" s="47">
        <v>0</v>
      </c>
      <c r="Z666" s="67">
        <v>0</v>
      </c>
      <c r="AA666" s="56"/>
    </row>
    <row r="667" spans="1:27" ht="16.5" x14ac:dyDescent="0.25">
      <c r="A667" s="55"/>
      <c r="B667" s="79">
        <v>13</v>
      </c>
      <c r="C667" s="75">
        <v>76.739999999999995</v>
      </c>
      <c r="D667" s="47">
        <v>81.819999999999993</v>
      </c>
      <c r="E667" s="47">
        <v>126.69</v>
      </c>
      <c r="F667" s="47">
        <v>156.30000000000001</v>
      </c>
      <c r="G667" s="47">
        <v>161.72999999999999</v>
      </c>
      <c r="H667" s="47">
        <v>225.59</v>
      </c>
      <c r="I667" s="47">
        <v>236.4</v>
      </c>
      <c r="J667" s="47">
        <v>193.66</v>
      </c>
      <c r="K667" s="47">
        <v>145.47999999999999</v>
      </c>
      <c r="L667" s="47">
        <v>109.62</v>
      </c>
      <c r="M667" s="47">
        <v>111.97</v>
      </c>
      <c r="N667" s="47">
        <v>97.61</v>
      </c>
      <c r="O667" s="47">
        <v>98.87</v>
      </c>
      <c r="P667" s="47">
        <v>106.9</v>
      </c>
      <c r="Q667" s="47">
        <v>150.99</v>
      </c>
      <c r="R667" s="47">
        <v>161.66</v>
      </c>
      <c r="S667" s="47">
        <v>167.44</v>
      </c>
      <c r="T667" s="47">
        <v>191.94</v>
      </c>
      <c r="U667" s="47">
        <v>231.48</v>
      </c>
      <c r="V667" s="47">
        <v>215.71</v>
      </c>
      <c r="W667" s="47">
        <v>82.64</v>
      </c>
      <c r="X667" s="47">
        <v>16.05</v>
      </c>
      <c r="Y667" s="47">
        <v>6.29</v>
      </c>
      <c r="Z667" s="67">
        <v>81.84</v>
      </c>
      <c r="AA667" s="56"/>
    </row>
    <row r="668" spans="1:27" ht="16.5" x14ac:dyDescent="0.25">
      <c r="A668" s="55"/>
      <c r="B668" s="79">
        <v>14</v>
      </c>
      <c r="C668" s="75">
        <v>5.17</v>
      </c>
      <c r="D668" s="47">
        <v>42</v>
      </c>
      <c r="E668" s="47">
        <v>94.8</v>
      </c>
      <c r="F668" s="47">
        <v>80.8</v>
      </c>
      <c r="G668" s="47">
        <v>122.4</v>
      </c>
      <c r="H668" s="47">
        <v>207.78</v>
      </c>
      <c r="I668" s="47">
        <v>314.49</v>
      </c>
      <c r="J668" s="47">
        <v>244.48</v>
      </c>
      <c r="K668" s="47">
        <v>213.35</v>
      </c>
      <c r="L668" s="47">
        <v>178.47</v>
      </c>
      <c r="M668" s="47">
        <v>176.07</v>
      </c>
      <c r="N668" s="47">
        <v>192.94</v>
      </c>
      <c r="O668" s="47">
        <v>186.45</v>
      </c>
      <c r="P668" s="47">
        <v>221.18</v>
      </c>
      <c r="Q668" s="47">
        <v>191.53</v>
      </c>
      <c r="R668" s="47">
        <v>200.62</v>
      </c>
      <c r="S668" s="47">
        <v>190.33</v>
      </c>
      <c r="T668" s="47">
        <v>196.89</v>
      </c>
      <c r="U668" s="47">
        <v>233.7</v>
      </c>
      <c r="V668" s="47">
        <v>179.79</v>
      </c>
      <c r="W668" s="47">
        <v>234.37</v>
      </c>
      <c r="X668" s="47">
        <v>195.07</v>
      </c>
      <c r="Y668" s="47">
        <v>110.46</v>
      </c>
      <c r="Z668" s="67">
        <v>40.81</v>
      </c>
      <c r="AA668" s="56"/>
    </row>
    <row r="669" spans="1:27" ht="16.5" x14ac:dyDescent="0.25">
      <c r="A669" s="55"/>
      <c r="B669" s="79">
        <v>15</v>
      </c>
      <c r="C669" s="75">
        <v>45.8</v>
      </c>
      <c r="D669" s="47">
        <v>53.1</v>
      </c>
      <c r="E669" s="47">
        <v>88.83</v>
      </c>
      <c r="F669" s="47">
        <v>92.25</v>
      </c>
      <c r="G669" s="47">
        <v>95.52</v>
      </c>
      <c r="H669" s="47">
        <v>162.02000000000001</v>
      </c>
      <c r="I669" s="47">
        <v>244.03</v>
      </c>
      <c r="J669" s="47">
        <v>384.37</v>
      </c>
      <c r="K669" s="47">
        <v>268.32</v>
      </c>
      <c r="L669" s="47">
        <v>238.45</v>
      </c>
      <c r="M669" s="47">
        <v>213.1</v>
      </c>
      <c r="N669" s="47">
        <v>218.27</v>
      </c>
      <c r="O669" s="47">
        <v>201.09</v>
      </c>
      <c r="P669" s="47">
        <v>220.33</v>
      </c>
      <c r="Q669" s="47">
        <v>208.1</v>
      </c>
      <c r="R669" s="47">
        <v>196.16</v>
      </c>
      <c r="S669" s="47">
        <v>219.13</v>
      </c>
      <c r="T669" s="47">
        <v>219.85</v>
      </c>
      <c r="U669" s="47">
        <v>195.35</v>
      </c>
      <c r="V669" s="47">
        <v>96.38</v>
      </c>
      <c r="W669" s="47">
        <v>77.709999999999994</v>
      </c>
      <c r="X669" s="47">
        <v>136.72999999999999</v>
      </c>
      <c r="Y669" s="47">
        <v>0</v>
      </c>
      <c r="Z669" s="67">
        <v>54.3</v>
      </c>
      <c r="AA669" s="56"/>
    </row>
    <row r="670" spans="1:27" ht="16.5" x14ac:dyDescent="0.25">
      <c r="A670" s="55"/>
      <c r="B670" s="79">
        <v>16</v>
      </c>
      <c r="C670" s="75">
        <v>32.700000000000003</v>
      </c>
      <c r="D670" s="47">
        <v>24.62</v>
      </c>
      <c r="E670" s="47">
        <v>83.78</v>
      </c>
      <c r="F670" s="47">
        <v>84.41</v>
      </c>
      <c r="G670" s="47">
        <v>59.37</v>
      </c>
      <c r="H670" s="47">
        <v>83.62</v>
      </c>
      <c r="I670" s="47">
        <v>79.48</v>
      </c>
      <c r="J670" s="47">
        <v>164.64</v>
      </c>
      <c r="K670" s="47">
        <v>297.95</v>
      </c>
      <c r="L670" s="47">
        <v>236.17</v>
      </c>
      <c r="M670" s="47">
        <v>179</v>
      </c>
      <c r="N670" s="47">
        <v>190.17</v>
      </c>
      <c r="O670" s="47">
        <v>217.63</v>
      </c>
      <c r="P670" s="47">
        <v>220.12</v>
      </c>
      <c r="Q670" s="47">
        <v>211.28</v>
      </c>
      <c r="R670" s="47">
        <v>221.65</v>
      </c>
      <c r="S670" s="47">
        <v>251.48</v>
      </c>
      <c r="T670" s="47">
        <v>261.16000000000003</v>
      </c>
      <c r="U670" s="47">
        <v>199.42</v>
      </c>
      <c r="V670" s="47">
        <v>167.5</v>
      </c>
      <c r="W670" s="47">
        <v>195.53</v>
      </c>
      <c r="X670" s="47">
        <v>52.02</v>
      </c>
      <c r="Y670" s="47">
        <v>12.07</v>
      </c>
      <c r="Z670" s="67">
        <v>0</v>
      </c>
      <c r="AA670" s="56"/>
    </row>
    <row r="671" spans="1:27" ht="16.5" x14ac:dyDescent="0.25">
      <c r="A671" s="55"/>
      <c r="B671" s="79">
        <v>17</v>
      </c>
      <c r="C671" s="75">
        <v>1.59</v>
      </c>
      <c r="D671" s="47">
        <v>13.21</v>
      </c>
      <c r="E671" s="47">
        <v>0</v>
      </c>
      <c r="F671" s="47">
        <v>8.27</v>
      </c>
      <c r="G671" s="47">
        <v>65.430000000000007</v>
      </c>
      <c r="H671" s="47">
        <v>36.54</v>
      </c>
      <c r="I671" s="47">
        <v>159.91999999999999</v>
      </c>
      <c r="J671" s="47">
        <v>167.69</v>
      </c>
      <c r="K671" s="47">
        <v>127.12</v>
      </c>
      <c r="L671" s="47">
        <v>103.76</v>
      </c>
      <c r="M671" s="47">
        <v>121.28</v>
      </c>
      <c r="N671" s="47">
        <v>143.38999999999999</v>
      </c>
      <c r="O671" s="47">
        <v>147.75</v>
      </c>
      <c r="P671" s="47">
        <v>181.7</v>
      </c>
      <c r="Q671" s="47">
        <v>159.41999999999999</v>
      </c>
      <c r="R671" s="47">
        <v>177.68</v>
      </c>
      <c r="S671" s="47">
        <v>213.7</v>
      </c>
      <c r="T671" s="47">
        <v>189.3</v>
      </c>
      <c r="U671" s="47">
        <v>124.68</v>
      </c>
      <c r="V671" s="47">
        <v>17.86</v>
      </c>
      <c r="W671" s="47">
        <v>0</v>
      </c>
      <c r="X671" s="47">
        <v>3.62</v>
      </c>
      <c r="Y671" s="47">
        <v>0</v>
      </c>
      <c r="Z671" s="67">
        <v>0</v>
      </c>
      <c r="AA671" s="56"/>
    </row>
    <row r="672" spans="1:27" ht="16.5" x14ac:dyDescent="0.25">
      <c r="A672" s="55"/>
      <c r="B672" s="79">
        <v>18</v>
      </c>
      <c r="C672" s="75">
        <v>78.650000000000006</v>
      </c>
      <c r="D672" s="47">
        <v>180.79</v>
      </c>
      <c r="E672" s="47">
        <v>194.87</v>
      </c>
      <c r="F672" s="47">
        <v>209.01</v>
      </c>
      <c r="G672" s="47">
        <v>159.15</v>
      </c>
      <c r="H672" s="47">
        <v>195.32</v>
      </c>
      <c r="I672" s="47">
        <v>322.64999999999998</v>
      </c>
      <c r="J672" s="47">
        <v>334.77</v>
      </c>
      <c r="K672" s="47">
        <v>329.02</v>
      </c>
      <c r="L672" s="47">
        <v>306.51</v>
      </c>
      <c r="M672" s="47">
        <v>321.24</v>
      </c>
      <c r="N672" s="47">
        <v>322.18</v>
      </c>
      <c r="O672" s="47">
        <v>202.73</v>
      </c>
      <c r="P672" s="47">
        <v>218.49</v>
      </c>
      <c r="Q672" s="47">
        <v>135.77000000000001</v>
      </c>
      <c r="R672" s="47">
        <v>193.5</v>
      </c>
      <c r="S672" s="47">
        <v>194.87</v>
      </c>
      <c r="T672" s="47">
        <v>215.44</v>
      </c>
      <c r="U672" s="47">
        <v>171.62</v>
      </c>
      <c r="V672" s="47">
        <v>172.11</v>
      </c>
      <c r="W672" s="47">
        <v>102.51</v>
      </c>
      <c r="X672" s="47">
        <v>85.69</v>
      </c>
      <c r="Y672" s="47">
        <v>2.08</v>
      </c>
      <c r="Z672" s="67">
        <v>72.03</v>
      </c>
      <c r="AA672" s="56"/>
    </row>
    <row r="673" spans="1:27" ht="16.5" x14ac:dyDescent="0.25">
      <c r="A673" s="55"/>
      <c r="B673" s="79">
        <v>19</v>
      </c>
      <c r="C673" s="75">
        <v>107.3</v>
      </c>
      <c r="D673" s="47">
        <v>155.75</v>
      </c>
      <c r="E673" s="47">
        <v>157.47999999999999</v>
      </c>
      <c r="F673" s="47">
        <v>164.97</v>
      </c>
      <c r="G673" s="47">
        <v>118.24</v>
      </c>
      <c r="H673" s="47">
        <v>218.79</v>
      </c>
      <c r="I673" s="47">
        <v>359.35</v>
      </c>
      <c r="J673" s="47">
        <v>267.98</v>
      </c>
      <c r="K673" s="47">
        <v>287.08</v>
      </c>
      <c r="L673" s="47">
        <v>253.42</v>
      </c>
      <c r="M673" s="47">
        <v>219.75</v>
      </c>
      <c r="N673" s="47">
        <v>188.58</v>
      </c>
      <c r="O673" s="47">
        <v>192.77</v>
      </c>
      <c r="P673" s="47">
        <v>183.43</v>
      </c>
      <c r="Q673" s="47">
        <v>150.56</v>
      </c>
      <c r="R673" s="47">
        <v>221.06</v>
      </c>
      <c r="S673" s="47">
        <v>189.12</v>
      </c>
      <c r="T673" s="47">
        <v>190.19</v>
      </c>
      <c r="U673" s="47">
        <v>174.75</v>
      </c>
      <c r="V673" s="47">
        <v>157.30000000000001</v>
      </c>
      <c r="W673" s="47">
        <v>20.03</v>
      </c>
      <c r="X673" s="47">
        <v>0</v>
      </c>
      <c r="Y673" s="47">
        <v>0</v>
      </c>
      <c r="Z673" s="67">
        <v>0</v>
      </c>
      <c r="AA673" s="56"/>
    </row>
    <row r="674" spans="1:27" ht="16.5" x14ac:dyDescent="0.25">
      <c r="A674" s="55"/>
      <c r="B674" s="79">
        <v>20</v>
      </c>
      <c r="C674" s="75">
        <v>14.01</v>
      </c>
      <c r="D674" s="47">
        <v>43.23</v>
      </c>
      <c r="E674" s="47">
        <v>108.61</v>
      </c>
      <c r="F674" s="47">
        <v>104.55</v>
      </c>
      <c r="G674" s="47">
        <v>20.67</v>
      </c>
      <c r="H674" s="47">
        <v>34.5</v>
      </c>
      <c r="I674" s="47">
        <v>104.29</v>
      </c>
      <c r="J674" s="47">
        <v>138.06</v>
      </c>
      <c r="K674" s="47">
        <v>108.93</v>
      </c>
      <c r="L674" s="47">
        <v>68.73</v>
      </c>
      <c r="M674" s="47">
        <v>24.88</v>
      </c>
      <c r="N674" s="47">
        <v>21.37</v>
      </c>
      <c r="O674" s="47">
        <v>32.880000000000003</v>
      </c>
      <c r="P674" s="47">
        <v>0</v>
      </c>
      <c r="Q674" s="47">
        <v>0</v>
      </c>
      <c r="R674" s="47">
        <v>25.33</v>
      </c>
      <c r="S674" s="47">
        <v>89.09</v>
      </c>
      <c r="T674" s="47">
        <v>139.69999999999999</v>
      </c>
      <c r="U674" s="47">
        <v>33.75</v>
      </c>
      <c r="V674" s="47">
        <v>0</v>
      </c>
      <c r="W674" s="47">
        <v>0</v>
      </c>
      <c r="X674" s="47">
        <v>0</v>
      </c>
      <c r="Y674" s="47">
        <v>0</v>
      </c>
      <c r="Z674" s="67">
        <v>0</v>
      </c>
      <c r="AA674" s="56"/>
    </row>
    <row r="675" spans="1:27" ht="16.5" x14ac:dyDescent="0.25">
      <c r="A675" s="55"/>
      <c r="B675" s="79">
        <v>21</v>
      </c>
      <c r="C675" s="75">
        <v>32.770000000000003</v>
      </c>
      <c r="D675" s="47">
        <v>38.020000000000003</v>
      </c>
      <c r="E675" s="47">
        <v>60.2</v>
      </c>
      <c r="F675" s="47">
        <v>91.4</v>
      </c>
      <c r="G675" s="47">
        <v>102.14</v>
      </c>
      <c r="H675" s="47">
        <v>85.3</v>
      </c>
      <c r="I675" s="47">
        <v>202.74</v>
      </c>
      <c r="J675" s="47">
        <v>223.02</v>
      </c>
      <c r="K675" s="47">
        <v>211.73</v>
      </c>
      <c r="L675" s="47">
        <v>162.91</v>
      </c>
      <c r="M675" s="47">
        <v>159.53</v>
      </c>
      <c r="N675" s="47">
        <v>115.14</v>
      </c>
      <c r="O675" s="47">
        <v>96.32</v>
      </c>
      <c r="P675" s="47">
        <v>61.69</v>
      </c>
      <c r="Q675" s="47">
        <v>48.43</v>
      </c>
      <c r="R675" s="47">
        <v>51.52</v>
      </c>
      <c r="S675" s="47">
        <v>68.47</v>
      </c>
      <c r="T675" s="47">
        <v>50.56</v>
      </c>
      <c r="U675" s="47">
        <v>97.04</v>
      </c>
      <c r="V675" s="47">
        <v>58.74</v>
      </c>
      <c r="W675" s="47">
        <v>0</v>
      </c>
      <c r="X675" s="47">
        <v>0</v>
      </c>
      <c r="Y675" s="47">
        <v>0</v>
      </c>
      <c r="Z675" s="67">
        <v>0</v>
      </c>
      <c r="AA675" s="56"/>
    </row>
    <row r="676" spans="1:27" ht="16.5" x14ac:dyDescent="0.25">
      <c r="A676" s="55"/>
      <c r="B676" s="79">
        <v>22</v>
      </c>
      <c r="C676" s="75">
        <v>8</v>
      </c>
      <c r="D676" s="47">
        <v>20.34</v>
      </c>
      <c r="E676" s="47">
        <v>30.29</v>
      </c>
      <c r="F676" s="47">
        <v>25.85</v>
      </c>
      <c r="G676" s="47">
        <v>64.73</v>
      </c>
      <c r="H676" s="47">
        <v>70.47</v>
      </c>
      <c r="I676" s="47">
        <v>48.17</v>
      </c>
      <c r="J676" s="47">
        <v>177.27</v>
      </c>
      <c r="K676" s="47">
        <v>248.15</v>
      </c>
      <c r="L676" s="47">
        <v>227.83</v>
      </c>
      <c r="M676" s="47">
        <v>212.32</v>
      </c>
      <c r="N676" s="47">
        <v>214.49</v>
      </c>
      <c r="O676" s="47">
        <v>158.19999999999999</v>
      </c>
      <c r="P676" s="47">
        <v>211.54</v>
      </c>
      <c r="Q676" s="47">
        <v>120.08</v>
      </c>
      <c r="R676" s="47">
        <v>202.5</v>
      </c>
      <c r="S676" s="47">
        <v>233.22</v>
      </c>
      <c r="T676" s="47">
        <v>248.6</v>
      </c>
      <c r="U676" s="47">
        <v>243.12</v>
      </c>
      <c r="V676" s="47">
        <v>133.81</v>
      </c>
      <c r="W676" s="47">
        <v>61.91</v>
      </c>
      <c r="X676" s="47">
        <v>0</v>
      </c>
      <c r="Y676" s="47">
        <v>0</v>
      </c>
      <c r="Z676" s="67">
        <v>0</v>
      </c>
      <c r="AA676" s="56"/>
    </row>
    <row r="677" spans="1:27" ht="16.5" x14ac:dyDescent="0.25">
      <c r="A677" s="55"/>
      <c r="B677" s="79">
        <v>23</v>
      </c>
      <c r="C677" s="75">
        <v>32.79</v>
      </c>
      <c r="D677" s="47">
        <v>52.57</v>
      </c>
      <c r="E677" s="47">
        <v>29.31</v>
      </c>
      <c r="F677" s="47">
        <v>60.81</v>
      </c>
      <c r="G677" s="47">
        <v>43.52</v>
      </c>
      <c r="H677" s="47">
        <v>85.11</v>
      </c>
      <c r="I677" s="47">
        <v>118.61</v>
      </c>
      <c r="J677" s="47">
        <v>93.28</v>
      </c>
      <c r="K677" s="47">
        <v>174.29</v>
      </c>
      <c r="L677" s="47">
        <v>157.69999999999999</v>
      </c>
      <c r="M677" s="47">
        <v>124</v>
      </c>
      <c r="N677" s="47">
        <v>90.65</v>
      </c>
      <c r="O677" s="47">
        <v>52.63</v>
      </c>
      <c r="P677" s="47">
        <v>34.17</v>
      </c>
      <c r="Q677" s="47">
        <v>0</v>
      </c>
      <c r="R677" s="47">
        <v>0</v>
      </c>
      <c r="S677" s="47">
        <v>0</v>
      </c>
      <c r="T677" s="47">
        <v>0</v>
      </c>
      <c r="U677" s="47">
        <v>0</v>
      </c>
      <c r="V677" s="47">
        <v>0</v>
      </c>
      <c r="W677" s="47">
        <v>0.15</v>
      </c>
      <c r="X677" s="47">
        <v>27.95</v>
      </c>
      <c r="Y677" s="47">
        <v>70.489999999999995</v>
      </c>
      <c r="Z677" s="67">
        <v>25.57</v>
      </c>
      <c r="AA677" s="56"/>
    </row>
    <row r="678" spans="1:27" ht="16.5" x14ac:dyDescent="0.25">
      <c r="A678" s="55"/>
      <c r="B678" s="79">
        <v>24</v>
      </c>
      <c r="C678" s="75">
        <v>0.15</v>
      </c>
      <c r="D678" s="47">
        <v>7.37</v>
      </c>
      <c r="E678" s="47">
        <v>0</v>
      </c>
      <c r="F678" s="47">
        <v>0</v>
      </c>
      <c r="G678" s="47">
        <v>9.76</v>
      </c>
      <c r="H678" s="47">
        <v>19.48</v>
      </c>
      <c r="I678" s="47">
        <v>148.1</v>
      </c>
      <c r="J678" s="47">
        <v>109.01</v>
      </c>
      <c r="K678" s="47">
        <v>75.400000000000006</v>
      </c>
      <c r="L678" s="47">
        <v>118.36</v>
      </c>
      <c r="M678" s="47">
        <v>99.46</v>
      </c>
      <c r="N678" s="47">
        <v>117.67</v>
      </c>
      <c r="O678" s="47">
        <v>152.04</v>
      </c>
      <c r="P678" s="47">
        <v>147.58000000000001</v>
      </c>
      <c r="Q678" s="47">
        <v>49.72</v>
      </c>
      <c r="R678" s="47">
        <v>29.44</v>
      </c>
      <c r="S678" s="47">
        <v>1.75</v>
      </c>
      <c r="T678" s="47">
        <v>4.93</v>
      </c>
      <c r="U678" s="47">
        <v>44.1</v>
      </c>
      <c r="V678" s="47">
        <v>0</v>
      </c>
      <c r="W678" s="47">
        <v>0</v>
      </c>
      <c r="X678" s="47">
        <v>0</v>
      </c>
      <c r="Y678" s="47">
        <v>0</v>
      </c>
      <c r="Z678" s="67">
        <v>0</v>
      </c>
      <c r="AA678" s="56"/>
    </row>
    <row r="679" spans="1:27" ht="16.5" x14ac:dyDescent="0.25">
      <c r="A679" s="55"/>
      <c r="B679" s="79">
        <v>25</v>
      </c>
      <c r="C679" s="75">
        <v>0</v>
      </c>
      <c r="D679" s="47">
        <v>0</v>
      </c>
      <c r="E679" s="47">
        <v>0</v>
      </c>
      <c r="F679" s="47">
        <v>55.44</v>
      </c>
      <c r="G679" s="47">
        <v>45.49</v>
      </c>
      <c r="H679" s="47">
        <v>0</v>
      </c>
      <c r="I679" s="47">
        <v>0.16</v>
      </c>
      <c r="J679" s="47">
        <v>87.05</v>
      </c>
      <c r="K679" s="47">
        <v>36.67</v>
      </c>
      <c r="L679" s="47">
        <v>13.84</v>
      </c>
      <c r="M679" s="47">
        <v>7.5</v>
      </c>
      <c r="N679" s="47">
        <v>30.46</v>
      </c>
      <c r="O679" s="47">
        <v>25.85</v>
      </c>
      <c r="P679" s="47">
        <v>8.1</v>
      </c>
      <c r="Q679" s="47">
        <v>0</v>
      </c>
      <c r="R679" s="47">
        <v>0</v>
      </c>
      <c r="S679" s="47">
        <v>10.51</v>
      </c>
      <c r="T679" s="47">
        <v>21.49</v>
      </c>
      <c r="U679" s="47">
        <v>28.6</v>
      </c>
      <c r="V679" s="47">
        <v>0</v>
      </c>
      <c r="W679" s="47">
        <v>0</v>
      </c>
      <c r="X679" s="47">
        <v>0</v>
      </c>
      <c r="Y679" s="47">
        <v>0</v>
      </c>
      <c r="Z679" s="67">
        <v>0</v>
      </c>
      <c r="AA679" s="56"/>
    </row>
    <row r="680" spans="1:27" ht="16.5" x14ac:dyDescent="0.25">
      <c r="A680" s="55"/>
      <c r="B680" s="79">
        <v>26</v>
      </c>
      <c r="C680" s="75">
        <v>5.99</v>
      </c>
      <c r="D680" s="47">
        <v>62.1</v>
      </c>
      <c r="E680" s="47">
        <v>70.63</v>
      </c>
      <c r="F680" s="47">
        <v>17.8</v>
      </c>
      <c r="G680" s="47">
        <v>86.74</v>
      </c>
      <c r="H680" s="47">
        <v>0</v>
      </c>
      <c r="I680" s="47">
        <v>83.83</v>
      </c>
      <c r="J680" s="47">
        <v>101.43</v>
      </c>
      <c r="K680" s="47">
        <v>77.930000000000007</v>
      </c>
      <c r="L680" s="47">
        <v>68.92</v>
      </c>
      <c r="M680" s="47">
        <v>4.87</v>
      </c>
      <c r="N680" s="47">
        <v>0</v>
      </c>
      <c r="O680" s="47">
        <v>0</v>
      </c>
      <c r="P680" s="47">
        <v>0</v>
      </c>
      <c r="Q680" s="47">
        <v>0</v>
      </c>
      <c r="R680" s="47">
        <v>0</v>
      </c>
      <c r="S680" s="47">
        <v>0</v>
      </c>
      <c r="T680" s="47">
        <v>0</v>
      </c>
      <c r="U680" s="47">
        <v>0</v>
      </c>
      <c r="V680" s="47">
        <v>0</v>
      </c>
      <c r="W680" s="47">
        <v>0</v>
      </c>
      <c r="X680" s="47">
        <v>0</v>
      </c>
      <c r="Y680" s="47">
        <v>0</v>
      </c>
      <c r="Z680" s="67">
        <v>0</v>
      </c>
      <c r="AA680" s="56"/>
    </row>
    <row r="681" spans="1:27" ht="16.5" x14ac:dyDescent="0.25">
      <c r="A681" s="55"/>
      <c r="B681" s="79">
        <v>27</v>
      </c>
      <c r="C681" s="75">
        <v>2.4300000000000002</v>
      </c>
      <c r="D681" s="47">
        <v>70.13</v>
      </c>
      <c r="E681" s="47">
        <v>12.6</v>
      </c>
      <c r="F681" s="47">
        <v>52.95</v>
      </c>
      <c r="G681" s="47">
        <v>65.52</v>
      </c>
      <c r="H681" s="47">
        <v>0</v>
      </c>
      <c r="I681" s="47">
        <v>25.99</v>
      </c>
      <c r="J681" s="47">
        <v>87.11</v>
      </c>
      <c r="K681" s="47">
        <v>76.17</v>
      </c>
      <c r="L681" s="47">
        <v>9.35</v>
      </c>
      <c r="M681" s="47">
        <v>8.8000000000000007</v>
      </c>
      <c r="N681" s="47">
        <v>10.49</v>
      </c>
      <c r="O681" s="47">
        <v>30.55</v>
      </c>
      <c r="P681" s="47">
        <v>43.7</v>
      </c>
      <c r="Q681" s="47">
        <v>13.08</v>
      </c>
      <c r="R681" s="47">
        <v>35.409999999999997</v>
      </c>
      <c r="S681" s="47">
        <v>10.9</v>
      </c>
      <c r="T681" s="47">
        <v>0</v>
      </c>
      <c r="U681" s="47">
        <v>0</v>
      </c>
      <c r="V681" s="47">
        <v>0</v>
      </c>
      <c r="W681" s="47">
        <v>0</v>
      </c>
      <c r="X681" s="47">
        <v>0</v>
      </c>
      <c r="Y681" s="47">
        <v>0</v>
      </c>
      <c r="Z681" s="67">
        <v>0</v>
      </c>
      <c r="AA681" s="56"/>
    </row>
    <row r="682" spans="1:27" ht="16.5" x14ac:dyDescent="0.25">
      <c r="A682" s="55"/>
      <c r="B682" s="79">
        <v>28</v>
      </c>
      <c r="C682" s="75">
        <v>0</v>
      </c>
      <c r="D682" s="47">
        <v>27.27</v>
      </c>
      <c r="E682" s="47">
        <v>14.24</v>
      </c>
      <c r="F682" s="47">
        <v>49.8</v>
      </c>
      <c r="G682" s="47">
        <v>49.69</v>
      </c>
      <c r="H682" s="47">
        <v>0</v>
      </c>
      <c r="I682" s="47">
        <v>34.729999999999997</v>
      </c>
      <c r="J682" s="47">
        <v>75.17</v>
      </c>
      <c r="K682" s="47">
        <v>0.84</v>
      </c>
      <c r="L682" s="47">
        <v>4.93</v>
      </c>
      <c r="M682" s="47">
        <v>10.75</v>
      </c>
      <c r="N682" s="47">
        <v>11.71</v>
      </c>
      <c r="O682" s="47">
        <v>18.850000000000001</v>
      </c>
      <c r="P682" s="47">
        <v>8.4499999999999993</v>
      </c>
      <c r="Q682" s="47">
        <v>17.239999999999998</v>
      </c>
      <c r="R682" s="47">
        <v>4.92</v>
      </c>
      <c r="S682" s="47">
        <v>16.25</v>
      </c>
      <c r="T682" s="47">
        <v>2.63</v>
      </c>
      <c r="U682" s="47">
        <v>0.01</v>
      </c>
      <c r="V682" s="47">
        <v>0</v>
      </c>
      <c r="W682" s="47">
        <v>0</v>
      </c>
      <c r="X682" s="47">
        <v>0</v>
      </c>
      <c r="Y682" s="47">
        <v>0</v>
      </c>
      <c r="Z682" s="67">
        <v>0</v>
      </c>
      <c r="AA682" s="56"/>
    </row>
    <row r="683" spans="1:27" ht="16.5" hidden="1" x14ac:dyDescent="0.25">
      <c r="A683" s="55"/>
      <c r="B683" s="79">
        <v>29</v>
      </c>
      <c r="C683" s="75"/>
      <c r="D683" s="47"/>
      <c r="E683" s="47"/>
      <c r="F683" s="47"/>
      <c r="G683" s="47"/>
      <c r="H683" s="47"/>
      <c r="I683" s="47"/>
      <c r="J683" s="47"/>
      <c r="K683" s="47"/>
      <c r="L683" s="47"/>
      <c r="M683" s="47"/>
      <c r="N683" s="47"/>
      <c r="O683" s="47"/>
      <c r="P683" s="47"/>
      <c r="Q683" s="47"/>
      <c r="R683" s="47"/>
      <c r="S683" s="47"/>
      <c r="T683" s="47"/>
      <c r="U683" s="47"/>
      <c r="V683" s="47"/>
      <c r="W683" s="47"/>
      <c r="X683" s="47"/>
      <c r="Y683" s="47"/>
      <c r="Z683" s="67"/>
      <c r="AA683" s="56"/>
    </row>
    <row r="684" spans="1:27" ht="16.5" hidden="1" x14ac:dyDescent="0.25">
      <c r="A684" s="55"/>
      <c r="B684" s="79">
        <v>30</v>
      </c>
      <c r="C684" s="75"/>
      <c r="D684" s="47"/>
      <c r="E684" s="47"/>
      <c r="F684" s="47"/>
      <c r="G684" s="47"/>
      <c r="H684" s="47"/>
      <c r="I684" s="47"/>
      <c r="J684" s="47"/>
      <c r="K684" s="47"/>
      <c r="L684" s="47"/>
      <c r="M684" s="47"/>
      <c r="N684" s="47"/>
      <c r="O684" s="47"/>
      <c r="P684" s="47"/>
      <c r="Q684" s="47"/>
      <c r="R684" s="47"/>
      <c r="S684" s="47"/>
      <c r="T684" s="47"/>
      <c r="U684" s="47"/>
      <c r="V684" s="47"/>
      <c r="W684" s="47"/>
      <c r="X684" s="47"/>
      <c r="Y684" s="47"/>
      <c r="Z684" s="67"/>
      <c r="AA684" s="56"/>
    </row>
    <row r="685" spans="1:27" ht="17.25" hidden="1" thickBot="1" x14ac:dyDescent="0.3">
      <c r="A685" s="55"/>
      <c r="B685" s="80">
        <v>31</v>
      </c>
      <c r="C685" s="76"/>
      <c r="D685" s="68"/>
      <c r="E685" s="68"/>
      <c r="F685" s="68"/>
      <c r="G685" s="68"/>
      <c r="H685" s="68"/>
      <c r="I685" s="68"/>
      <c r="J685" s="68"/>
      <c r="K685" s="68"/>
      <c r="L685" s="68"/>
      <c r="M685" s="68"/>
      <c r="N685" s="68"/>
      <c r="O685" s="68"/>
      <c r="P685" s="68"/>
      <c r="Q685" s="68"/>
      <c r="R685" s="68"/>
      <c r="S685" s="68"/>
      <c r="T685" s="68"/>
      <c r="U685" s="68"/>
      <c r="V685" s="68"/>
      <c r="W685" s="68"/>
      <c r="X685" s="68"/>
      <c r="Y685" s="68"/>
      <c r="Z685" s="69"/>
      <c r="AA685" s="56"/>
    </row>
    <row r="686" spans="1:27" ht="16.5" thickBot="1" x14ac:dyDescent="0.3">
      <c r="A686" s="55"/>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c r="AA686" s="56"/>
    </row>
    <row r="687" spans="1:27" x14ac:dyDescent="0.25">
      <c r="A687" s="55"/>
      <c r="B687" s="310" t="s">
        <v>121</v>
      </c>
      <c r="C687" s="312" t="s">
        <v>154</v>
      </c>
      <c r="D687" s="312"/>
      <c r="E687" s="312"/>
      <c r="F687" s="312"/>
      <c r="G687" s="312"/>
      <c r="H687" s="312"/>
      <c r="I687" s="312"/>
      <c r="J687" s="312"/>
      <c r="K687" s="312"/>
      <c r="L687" s="312"/>
      <c r="M687" s="312"/>
      <c r="N687" s="312"/>
      <c r="O687" s="312"/>
      <c r="P687" s="312"/>
      <c r="Q687" s="312"/>
      <c r="R687" s="312"/>
      <c r="S687" s="312"/>
      <c r="T687" s="312"/>
      <c r="U687" s="312"/>
      <c r="V687" s="312"/>
      <c r="W687" s="312"/>
      <c r="X687" s="312"/>
      <c r="Y687" s="312"/>
      <c r="Z687" s="313"/>
      <c r="AA687" s="56"/>
    </row>
    <row r="688" spans="1:27" ht="32.25" thickBot="1" x14ac:dyDescent="0.3">
      <c r="A688" s="55"/>
      <c r="B688" s="311"/>
      <c r="C688" s="77" t="s">
        <v>122</v>
      </c>
      <c r="D688" s="72" t="s">
        <v>123</v>
      </c>
      <c r="E688" s="72" t="s">
        <v>124</v>
      </c>
      <c r="F688" s="72" t="s">
        <v>125</v>
      </c>
      <c r="G688" s="72" t="s">
        <v>126</v>
      </c>
      <c r="H688" s="72" t="s">
        <v>127</v>
      </c>
      <c r="I688" s="72" t="s">
        <v>128</v>
      </c>
      <c r="J688" s="72" t="s">
        <v>129</v>
      </c>
      <c r="K688" s="72" t="s">
        <v>130</v>
      </c>
      <c r="L688" s="72" t="s">
        <v>131</v>
      </c>
      <c r="M688" s="72" t="s">
        <v>132</v>
      </c>
      <c r="N688" s="72" t="s">
        <v>133</v>
      </c>
      <c r="O688" s="72" t="s">
        <v>134</v>
      </c>
      <c r="P688" s="72" t="s">
        <v>135</v>
      </c>
      <c r="Q688" s="72" t="s">
        <v>136</v>
      </c>
      <c r="R688" s="72" t="s">
        <v>137</v>
      </c>
      <c r="S688" s="72" t="s">
        <v>138</v>
      </c>
      <c r="T688" s="72" t="s">
        <v>139</v>
      </c>
      <c r="U688" s="72" t="s">
        <v>140</v>
      </c>
      <c r="V688" s="72" t="s">
        <v>141</v>
      </c>
      <c r="W688" s="72" t="s">
        <v>142</v>
      </c>
      <c r="X688" s="72" t="s">
        <v>143</v>
      </c>
      <c r="Y688" s="72" t="s">
        <v>144</v>
      </c>
      <c r="Z688" s="73" t="s">
        <v>145</v>
      </c>
      <c r="AA688" s="56"/>
    </row>
    <row r="689" spans="1:27" ht="16.5" x14ac:dyDescent="0.25">
      <c r="A689" s="55"/>
      <c r="B689" s="84">
        <v>1</v>
      </c>
      <c r="C689" s="74">
        <v>0</v>
      </c>
      <c r="D689" s="70">
        <v>0</v>
      </c>
      <c r="E689" s="70">
        <v>0</v>
      </c>
      <c r="F689" s="70">
        <v>0</v>
      </c>
      <c r="G689" s="70">
        <v>0</v>
      </c>
      <c r="H689" s="70">
        <v>0</v>
      </c>
      <c r="I689" s="70">
        <v>0</v>
      </c>
      <c r="J689" s="70">
        <v>0</v>
      </c>
      <c r="K689" s="70">
        <v>0</v>
      </c>
      <c r="L689" s="70">
        <v>0</v>
      </c>
      <c r="M689" s="70">
        <v>0</v>
      </c>
      <c r="N689" s="70">
        <v>0</v>
      </c>
      <c r="O689" s="70">
        <v>0</v>
      </c>
      <c r="P689" s="70">
        <v>0</v>
      </c>
      <c r="Q689" s="70">
        <v>0</v>
      </c>
      <c r="R689" s="70">
        <v>0</v>
      </c>
      <c r="S689" s="70">
        <v>0</v>
      </c>
      <c r="T689" s="70">
        <v>0</v>
      </c>
      <c r="U689" s="70">
        <v>0</v>
      </c>
      <c r="V689" s="70">
        <v>0</v>
      </c>
      <c r="W689" s="70">
        <v>0</v>
      </c>
      <c r="X689" s="70">
        <v>0</v>
      </c>
      <c r="Y689" s="70">
        <v>0</v>
      </c>
      <c r="Z689" s="71">
        <v>40.24</v>
      </c>
      <c r="AA689" s="56"/>
    </row>
    <row r="690" spans="1:27" ht="16.5" x14ac:dyDescent="0.25">
      <c r="A690" s="55"/>
      <c r="B690" s="79">
        <v>2</v>
      </c>
      <c r="C690" s="75">
        <v>0</v>
      </c>
      <c r="D690" s="47">
        <v>0</v>
      </c>
      <c r="E690" s="47">
        <v>0</v>
      </c>
      <c r="F690" s="47">
        <v>0</v>
      </c>
      <c r="G690" s="47">
        <v>0</v>
      </c>
      <c r="H690" s="47">
        <v>0</v>
      </c>
      <c r="I690" s="47">
        <v>0</v>
      </c>
      <c r="J690" s="47">
        <v>0</v>
      </c>
      <c r="K690" s="47">
        <v>0</v>
      </c>
      <c r="L690" s="47">
        <v>0</v>
      </c>
      <c r="M690" s="47">
        <v>0</v>
      </c>
      <c r="N690" s="47">
        <v>0</v>
      </c>
      <c r="O690" s="47">
        <v>0</v>
      </c>
      <c r="P690" s="47">
        <v>0</v>
      </c>
      <c r="Q690" s="47">
        <v>0</v>
      </c>
      <c r="R690" s="47">
        <v>0</v>
      </c>
      <c r="S690" s="47">
        <v>0</v>
      </c>
      <c r="T690" s="47">
        <v>5.95</v>
      </c>
      <c r="U690" s="47">
        <v>0.22</v>
      </c>
      <c r="V690" s="47">
        <v>0.32</v>
      </c>
      <c r="W690" s="47">
        <v>0</v>
      </c>
      <c r="X690" s="47">
        <v>0</v>
      </c>
      <c r="Y690" s="47">
        <v>160.37</v>
      </c>
      <c r="Z690" s="67">
        <v>66.52</v>
      </c>
      <c r="AA690" s="56"/>
    </row>
    <row r="691" spans="1:27" ht="16.5" x14ac:dyDescent="0.25">
      <c r="A691" s="55"/>
      <c r="B691" s="79">
        <v>3</v>
      </c>
      <c r="C691" s="75">
        <v>0</v>
      </c>
      <c r="D691" s="47">
        <v>0</v>
      </c>
      <c r="E691" s="47">
        <v>0</v>
      </c>
      <c r="F691" s="47">
        <v>0</v>
      </c>
      <c r="G691" s="47">
        <v>0</v>
      </c>
      <c r="H691" s="47">
        <v>0</v>
      </c>
      <c r="I691" s="47">
        <v>0</v>
      </c>
      <c r="J691" s="47">
        <v>0</v>
      </c>
      <c r="K691" s="47">
        <v>0</v>
      </c>
      <c r="L691" s="47">
        <v>0</v>
      </c>
      <c r="M691" s="47">
        <v>0</v>
      </c>
      <c r="N691" s="47">
        <v>0</v>
      </c>
      <c r="O691" s="47">
        <v>0</v>
      </c>
      <c r="P691" s="47">
        <v>0</v>
      </c>
      <c r="Q691" s="47">
        <v>0</v>
      </c>
      <c r="R691" s="47">
        <v>0</v>
      </c>
      <c r="S691" s="47">
        <v>0</v>
      </c>
      <c r="T691" s="47">
        <v>0</v>
      </c>
      <c r="U691" s="47">
        <v>0</v>
      </c>
      <c r="V691" s="47">
        <v>0</v>
      </c>
      <c r="W691" s="47">
        <v>49.61</v>
      </c>
      <c r="X691" s="47">
        <v>195.54</v>
      </c>
      <c r="Y691" s="47">
        <v>80.23</v>
      </c>
      <c r="Z691" s="67">
        <v>76.75</v>
      </c>
      <c r="AA691" s="56"/>
    </row>
    <row r="692" spans="1:27" ht="16.5" x14ac:dyDescent="0.25">
      <c r="A692" s="55"/>
      <c r="B692" s="79">
        <v>4</v>
      </c>
      <c r="C692" s="75">
        <v>68.02</v>
      </c>
      <c r="D692" s="47">
        <v>1.74</v>
      </c>
      <c r="E692" s="47">
        <v>1.36</v>
      </c>
      <c r="F692" s="47">
        <v>0</v>
      </c>
      <c r="G692" s="47">
        <v>0</v>
      </c>
      <c r="H692" s="47">
        <v>0</v>
      </c>
      <c r="I692" s="47">
        <v>0</v>
      </c>
      <c r="J692" s="47">
        <v>0</v>
      </c>
      <c r="K692" s="47">
        <v>0</v>
      </c>
      <c r="L692" s="47">
        <v>0</v>
      </c>
      <c r="M692" s="47">
        <v>0</v>
      </c>
      <c r="N692" s="47">
        <v>0</v>
      </c>
      <c r="O692" s="47">
        <v>0</v>
      </c>
      <c r="P692" s="47">
        <v>0</v>
      </c>
      <c r="Q692" s="47">
        <v>0</v>
      </c>
      <c r="R692" s="47">
        <v>0</v>
      </c>
      <c r="S692" s="47">
        <v>0</v>
      </c>
      <c r="T692" s="47">
        <v>0.14000000000000001</v>
      </c>
      <c r="U692" s="47">
        <v>180.83</v>
      </c>
      <c r="V692" s="47">
        <v>137.22</v>
      </c>
      <c r="W692" s="47">
        <v>165.34</v>
      </c>
      <c r="X692" s="47">
        <v>99.06</v>
      </c>
      <c r="Y692" s="47">
        <v>181.76</v>
      </c>
      <c r="Z692" s="67">
        <v>116.7</v>
      </c>
      <c r="AA692" s="56"/>
    </row>
    <row r="693" spans="1:27" ht="16.5" x14ac:dyDescent="0.25">
      <c r="A693" s="55"/>
      <c r="B693" s="79">
        <v>5</v>
      </c>
      <c r="C693" s="75">
        <v>47.67</v>
      </c>
      <c r="D693" s="47">
        <v>0</v>
      </c>
      <c r="E693" s="47">
        <v>0</v>
      </c>
      <c r="F693" s="47">
        <v>0</v>
      </c>
      <c r="G693" s="47">
        <v>0</v>
      </c>
      <c r="H693" s="47">
        <v>0</v>
      </c>
      <c r="I693" s="47">
        <v>0</v>
      </c>
      <c r="J693" s="47">
        <v>0</v>
      </c>
      <c r="K693" s="47">
        <v>0</v>
      </c>
      <c r="L693" s="47">
        <v>0</v>
      </c>
      <c r="M693" s="47">
        <v>0</v>
      </c>
      <c r="N693" s="47">
        <v>0</v>
      </c>
      <c r="O693" s="47">
        <v>0</v>
      </c>
      <c r="P693" s="47">
        <v>0</v>
      </c>
      <c r="Q693" s="47">
        <v>0</v>
      </c>
      <c r="R693" s="47">
        <v>0</v>
      </c>
      <c r="S693" s="47">
        <v>0</v>
      </c>
      <c r="T693" s="47">
        <v>0</v>
      </c>
      <c r="U693" s="47">
        <v>0</v>
      </c>
      <c r="V693" s="47">
        <v>0</v>
      </c>
      <c r="W693" s="47">
        <v>0</v>
      </c>
      <c r="X693" s="47">
        <v>9.0399999999999991</v>
      </c>
      <c r="Y693" s="47">
        <v>14.23</v>
      </c>
      <c r="Z693" s="67">
        <v>26.93</v>
      </c>
      <c r="AA693" s="56"/>
    </row>
    <row r="694" spans="1:27" ht="16.5" x14ac:dyDescent="0.25">
      <c r="A694" s="55"/>
      <c r="B694" s="79">
        <v>6</v>
      </c>
      <c r="C694" s="75">
        <v>0</v>
      </c>
      <c r="D694" s="47">
        <v>0</v>
      </c>
      <c r="E694" s="47">
        <v>0</v>
      </c>
      <c r="F694" s="47">
        <v>0</v>
      </c>
      <c r="G694" s="47">
        <v>0</v>
      </c>
      <c r="H694" s="47">
        <v>0</v>
      </c>
      <c r="I694" s="47">
        <v>0</v>
      </c>
      <c r="J694" s="47">
        <v>0</v>
      </c>
      <c r="K694" s="47">
        <v>0</v>
      </c>
      <c r="L694" s="47">
        <v>0</v>
      </c>
      <c r="M694" s="47">
        <v>0</v>
      </c>
      <c r="N694" s="47">
        <v>0</v>
      </c>
      <c r="O694" s="47">
        <v>0</v>
      </c>
      <c r="P694" s="47">
        <v>0</v>
      </c>
      <c r="Q694" s="47">
        <v>0</v>
      </c>
      <c r="R694" s="47">
        <v>0</v>
      </c>
      <c r="S694" s="47">
        <v>0</v>
      </c>
      <c r="T694" s="47">
        <v>0</v>
      </c>
      <c r="U694" s="47">
        <v>0.05</v>
      </c>
      <c r="V694" s="47">
        <v>84.91</v>
      </c>
      <c r="W694" s="47">
        <v>61.26</v>
      </c>
      <c r="X694" s="47">
        <v>0</v>
      </c>
      <c r="Y694" s="47">
        <v>88.2</v>
      </c>
      <c r="Z694" s="67">
        <v>90.85</v>
      </c>
      <c r="AA694" s="56"/>
    </row>
    <row r="695" spans="1:27" ht="16.5" x14ac:dyDescent="0.25">
      <c r="A695" s="55"/>
      <c r="B695" s="79">
        <v>7</v>
      </c>
      <c r="C695" s="75">
        <v>58.9</v>
      </c>
      <c r="D695" s="47">
        <v>20.74</v>
      </c>
      <c r="E695" s="47">
        <v>0.02</v>
      </c>
      <c r="F695" s="47">
        <v>0</v>
      </c>
      <c r="G695" s="47">
        <v>0</v>
      </c>
      <c r="H695" s="47">
        <v>0</v>
      </c>
      <c r="I695" s="47">
        <v>0</v>
      </c>
      <c r="J695" s="47">
        <v>0</v>
      </c>
      <c r="K695" s="47">
        <v>0</v>
      </c>
      <c r="L695" s="47">
        <v>0</v>
      </c>
      <c r="M695" s="47">
        <v>0</v>
      </c>
      <c r="N695" s="47">
        <v>0</v>
      </c>
      <c r="O695" s="47">
        <v>0</v>
      </c>
      <c r="P695" s="47">
        <v>0</v>
      </c>
      <c r="Q695" s="47">
        <v>0</v>
      </c>
      <c r="R695" s="47">
        <v>0</v>
      </c>
      <c r="S695" s="47">
        <v>4.83</v>
      </c>
      <c r="T695" s="47">
        <v>0</v>
      </c>
      <c r="U695" s="47">
        <v>0.01</v>
      </c>
      <c r="V695" s="47">
        <v>82.02</v>
      </c>
      <c r="W695" s="47">
        <v>36.43</v>
      </c>
      <c r="X695" s="47">
        <v>54.93</v>
      </c>
      <c r="Y695" s="47">
        <v>147.63</v>
      </c>
      <c r="Z695" s="67">
        <v>0</v>
      </c>
      <c r="AA695" s="56"/>
    </row>
    <row r="696" spans="1:27" ht="16.5" x14ac:dyDescent="0.25">
      <c r="A696" s="55"/>
      <c r="B696" s="79">
        <v>8</v>
      </c>
      <c r="C696" s="75">
        <v>0</v>
      </c>
      <c r="D696" s="47">
        <v>0</v>
      </c>
      <c r="E696" s="47">
        <v>0</v>
      </c>
      <c r="F696" s="47">
        <v>0</v>
      </c>
      <c r="G696" s="47">
        <v>0</v>
      </c>
      <c r="H696" s="47">
        <v>0</v>
      </c>
      <c r="I696" s="47">
        <v>0</v>
      </c>
      <c r="J696" s="47">
        <v>0</v>
      </c>
      <c r="K696" s="47">
        <v>0</v>
      </c>
      <c r="L696" s="47">
        <v>0</v>
      </c>
      <c r="M696" s="47">
        <v>0</v>
      </c>
      <c r="N696" s="47">
        <v>0</v>
      </c>
      <c r="O696" s="47">
        <v>0</v>
      </c>
      <c r="P696" s="47">
        <v>0</v>
      </c>
      <c r="Q696" s="47">
        <v>0</v>
      </c>
      <c r="R696" s="47">
        <v>0</v>
      </c>
      <c r="S696" s="47">
        <v>0</v>
      </c>
      <c r="T696" s="47">
        <v>0</v>
      </c>
      <c r="U696" s="47">
        <v>0</v>
      </c>
      <c r="V696" s="47">
        <v>0</v>
      </c>
      <c r="W696" s="47">
        <v>0</v>
      </c>
      <c r="X696" s="47">
        <v>0.22</v>
      </c>
      <c r="Y696" s="47">
        <v>0</v>
      </c>
      <c r="Z696" s="67">
        <v>0</v>
      </c>
      <c r="AA696" s="56"/>
    </row>
    <row r="697" spans="1:27" ht="16.5" x14ac:dyDescent="0.25">
      <c r="A697" s="55"/>
      <c r="B697" s="79">
        <v>9</v>
      </c>
      <c r="C697" s="75">
        <v>0</v>
      </c>
      <c r="D697" s="47">
        <v>0</v>
      </c>
      <c r="E697" s="47">
        <v>0</v>
      </c>
      <c r="F697" s="47">
        <v>0</v>
      </c>
      <c r="G697" s="47">
        <v>0</v>
      </c>
      <c r="H697" s="47">
        <v>0</v>
      </c>
      <c r="I697" s="47">
        <v>0</v>
      </c>
      <c r="J697" s="47">
        <v>0</v>
      </c>
      <c r="K697" s="47">
        <v>0</v>
      </c>
      <c r="L697" s="47">
        <v>0</v>
      </c>
      <c r="M697" s="47">
        <v>0</v>
      </c>
      <c r="N697" s="47">
        <v>0</v>
      </c>
      <c r="O697" s="47">
        <v>0</v>
      </c>
      <c r="P697" s="47">
        <v>0</v>
      </c>
      <c r="Q697" s="47">
        <v>0</v>
      </c>
      <c r="R697" s="47">
        <v>0</v>
      </c>
      <c r="S697" s="47">
        <v>0</v>
      </c>
      <c r="T697" s="47">
        <v>0</v>
      </c>
      <c r="U697" s="47">
        <v>0</v>
      </c>
      <c r="V697" s="47">
        <v>0</v>
      </c>
      <c r="W697" s="47">
        <v>0</v>
      </c>
      <c r="X697" s="47">
        <v>260.64999999999998</v>
      </c>
      <c r="Y697" s="47">
        <v>126.78</v>
      </c>
      <c r="Z697" s="67">
        <v>0</v>
      </c>
      <c r="AA697" s="56"/>
    </row>
    <row r="698" spans="1:27" ht="16.5" x14ac:dyDescent="0.25">
      <c r="A698" s="55"/>
      <c r="B698" s="79">
        <v>10</v>
      </c>
      <c r="C698" s="75">
        <v>360.12</v>
      </c>
      <c r="D698" s="47">
        <v>78.72</v>
      </c>
      <c r="E698" s="47">
        <v>54.1</v>
      </c>
      <c r="F698" s="47">
        <v>22.64</v>
      </c>
      <c r="G698" s="47">
        <v>69.180000000000007</v>
      </c>
      <c r="H698" s="47">
        <v>92.86</v>
      </c>
      <c r="I698" s="47">
        <v>0</v>
      </c>
      <c r="J698" s="47">
        <v>0</v>
      </c>
      <c r="K698" s="47">
        <v>0</v>
      </c>
      <c r="L698" s="47">
        <v>0</v>
      </c>
      <c r="M698" s="47">
        <v>0</v>
      </c>
      <c r="N698" s="47">
        <v>0</v>
      </c>
      <c r="O698" s="47">
        <v>0</v>
      </c>
      <c r="P698" s="47">
        <v>0</v>
      </c>
      <c r="Q698" s="47">
        <v>0</v>
      </c>
      <c r="R698" s="47">
        <v>0</v>
      </c>
      <c r="S698" s="47">
        <v>0</v>
      </c>
      <c r="T698" s="47">
        <v>0</v>
      </c>
      <c r="U698" s="47">
        <v>0</v>
      </c>
      <c r="V698" s="47">
        <v>35.06</v>
      </c>
      <c r="W698" s="47">
        <v>54.76</v>
      </c>
      <c r="X698" s="47">
        <v>51.14</v>
      </c>
      <c r="Y698" s="47">
        <v>176.06</v>
      </c>
      <c r="Z698" s="67">
        <v>73.989999999999995</v>
      </c>
      <c r="AA698" s="56"/>
    </row>
    <row r="699" spans="1:27" ht="16.5" x14ac:dyDescent="0.25">
      <c r="A699" s="55"/>
      <c r="B699" s="79">
        <v>11</v>
      </c>
      <c r="C699" s="75">
        <v>11</v>
      </c>
      <c r="D699" s="47">
        <v>43.95</v>
      </c>
      <c r="E699" s="47">
        <v>140</v>
      </c>
      <c r="F699" s="47">
        <v>0</v>
      </c>
      <c r="G699" s="47">
        <v>0</v>
      </c>
      <c r="H699" s="47">
        <v>0</v>
      </c>
      <c r="I699" s="47">
        <v>0</v>
      </c>
      <c r="J699" s="47">
        <v>0</v>
      </c>
      <c r="K699" s="47">
        <v>0</v>
      </c>
      <c r="L699" s="47">
        <v>0</v>
      </c>
      <c r="M699" s="47">
        <v>0</v>
      </c>
      <c r="N699" s="47">
        <v>0</v>
      </c>
      <c r="O699" s="47">
        <v>0</v>
      </c>
      <c r="P699" s="47">
        <v>0</v>
      </c>
      <c r="Q699" s="47">
        <v>0</v>
      </c>
      <c r="R699" s="47">
        <v>0</v>
      </c>
      <c r="S699" s="47">
        <v>0</v>
      </c>
      <c r="T699" s="47">
        <v>0</v>
      </c>
      <c r="U699" s="47">
        <v>0</v>
      </c>
      <c r="V699" s="47">
        <v>63.39</v>
      </c>
      <c r="W699" s="47">
        <v>60.6</v>
      </c>
      <c r="X699" s="47">
        <v>27.05</v>
      </c>
      <c r="Y699" s="47">
        <v>185.76</v>
      </c>
      <c r="Z699" s="67">
        <v>141.83000000000001</v>
      </c>
      <c r="AA699" s="56"/>
    </row>
    <row r="700" spans="1:27" ht="16.5" x14ac:dyDescent="0.25">
      <c r="A700" s="55"/>
      <c r="B700" s="79">
        <v>12</v>
      </c>
      <c r="C700" s="75">
        <v>63.46</v>
      </c>
      <c r="D700" s="47">
        <v>59.72</v>
      </c>
      <c r="E700" s="47">
        <v>56.4</v>
      </c>
      <c r="F700" s="47">
        <v>10.5</v>
      </c>
      <c r="G700" s="47">
        <v>0</v>
      </c>
      <c r="H700" s="47">
        <v>0</v>
      </c>
      <c r="I700" s="47">
        <v>0</v>
      </c>
      <c r="J700" s="47">
        <v>0</v>
      </c>
      <c r="K700" s="47">
        <v>0</v>
      </c>
      <c r="L700" s="47">
        <v>0</v>
      </c>
      <c r="M700" s="47">
        <v>0</v>
      </c>
      <c r="N700" s="47">
        <v>0</v>
      </c>
      <c r="O700" s="47">
        <v>0</v>
      </c>
      <c r="P700" s="47">
        <v>0</v>
      </c>
      <c r="Q700" s="47">
        <v>0</v>
      </c>
      <c r="R700" s="47">
        <v>0</v>
      </c>
      <c r="S700" s="47">
        <v>0</v>
      </c>
      <c r="T700" s="47">
        <v>0</v>
      </c>
      <c r="U700" s="47">
        <v>0</v>
      </c>
      <c r="V700" s="47">
        <v>0</v>
      </c>
      <c r="W700" s="47">
        <v>0</v>
      </c>
      <c r="X700" s="47">
        <v>0</v>
      </c>
      <c r="Y700" s="47">
        <v>132.21</v>
      </c>
      <c r="Z700" s="67">
        <v>110.37</v>
      </c>
      <c r="AA700" s="56"/>
    </row>
    <row r="701" spans="1:27" ht="16.5" x14ac:dyDescent="0.25">
      <c r="A701" s="55"/>
      <c r="B701" s="79">
        <v>13</v>
      </c>
      <c r="C701" s="75">
        <v>0</v>
      </c>
      <c r="D701" s="47">
        <v>0</v>
      </c>
      <c r="E701" s="47">
        <v>0</v>
      </c>
      <c r="F701" s="47">
        <v>0</v>
      </c>
      <c r="G701" s="47">
        <v>0</v>
      </c>
      <c r="H701" s="47">
        <v>0</v>
      </c>
      <c r="I701" s="47">
        <v>0</v>
      </c>
      <c r="J701" s="47">
        <v>0</v>
      </c>
      <c r="K701" s="47">
        <v>0</v>
      </c>
      <c r="L701" s="47">
        <v>0</v>
      </c>
      <c r="M701" s="47">
        <v>0</v>
      </c>
      <c r="N701" s="47">
        <v>0</v>
      </c>
      <c r="O701" s="47">
        <v>0</v>
      </c>
      <c r="P701" s="47">
        <v>0</v>
      </c>
      <c r="Q701" s="47">
        <v>0</v>
      </c>
      <c r="R701" s="47">
        <v>0</v>
      </c>
      <c r="S701" s="47">
        <v>0</v>
      </c>
      <c r="T701" s="47">
        <v>0</v>
      </c>
      <c r="U701" s="47">
        <v>0</v>
      </c>
      <c r="V701" s="47">
        <v>0</v>
      </c>
      <c r="W701" s="47">
        <v>0</v>
      </c>
      <c r="X701" s="47">
        <v>0</v>
      </c>
      <c r="Y701" s="47">
        <v>0</v>
      </c>
      <c r="Z701" s="67">
        <v>0</v>
      </c>
      <c r="AA701" s="56"/>
    </row>
    <row r="702" spans="1:27" ht="16.5" x14ac:dyDescent="0.25">
      <c r="A702" s="55"/>
      <c r="B702" s="79">
        <v>14</v>
      </c>
      <c r="C702" s="75">
        <v>0</v>
      </c>
      <c r="D702" s="47">
        <v>0</v>
      </c>
      <c r="E702" s="47">
        <v>0</v>
      </c>
      <c r="F702" s="47">
        <v>0</v>
      </c>
      <c r="G702" s="47">
        <v>0</v>
      </c>
      <c r="H702" s="47">
        <v>0</v>
      </c>
      <c r="I702" s="47">
        <v>0</v>
      </c>
      <c r="J702" s="47">
        <v>0</v>
      </c>
      <c r="K702" s="47">
        <v>0</v>
      </c>
      <c r="L702" s="47">
        <v>0</v>
      </c>
      <c r="M702" s="47">
        <v>0</v>
      </c>
      <c r="N702" s="47">
        <v>0</v>
      </c>
      <c r="O702" s="47">
        <v>0</v>
      </c>
      <c r="P702" s="47">
        <v>0</v>
      </c>
      <c r="Q702" s="47">
        <v>0</v>
      </c>
      <c r="R702" s="47">
        <v>0</v>
      </c>
      <c r="S702" s="47">
        <v>0</v>
      </c>
      <c r="T702" s="47">
        <v>0</v>
      </c>
      <c r="U702" s="47">
        <v>0</v>
      </c>
      <c r="V702" s="47">
        <v>0</v>
      </c>
      <c r="W702" s="47">
        <v>0</v>
      </c>
      <c r="X702" s="47">
        <v>0</v>
      </c>
      <c r="Y702" s="47">
        <v>0</v>
      </c>
      <c r="Z702" s="67">
        <v>0</v>
      </c>
      <c r="AA702" s="56"/>
    </row>
    <row r="703" spans="1:27" ht="16.5" x14ac:dyDescent="0.25">
      <c r="A703" s="55"/>
      <c r="B703" s="79">
        <v>15</v>
      </c>
      <c r="C703" s="75">
        <v>0</v>
      </c>
      <c r="D703" s="47">
        <v>0</v>
      </c>
      <c r="E703" s="47">
        <v>0</v>
      </c>
      <c r="F703" s="47">
        <v>0</v>
      </c>
      <c r="G703" s="47">
        <v>0</v>
      </c>
      <c r="H703" s="47">
        <v>0</v>
      </c>
      <c r="I703" s="47">
        <v>0</v>
      </c>
      <c r="J703" s="47">
        <v>0</v>
      </c>
      <c r="K703" s="47">
        <v>0</v>
      </c>
      <c r="L703" s="47">
        <v>0</v>
      </c>
      <c r="M703" s="47">
        <v>0</v>
      </c>
      <c r="N703" s="47">
        <v>0</v>
      </c>
      <c r="O703" s="47">
        <v>0</v>
      </c>
      <c r="P703" s="47">
        <v>0</v>
      </c>
      <c r="Q703" s="47">
        <v>0</v>
      </c>
      <c r="R703" s="47">
        <v>0</v>
      </c>
      <c r="S703" s="47">
        <v>0</v>
      </c>
      <c r="T703" s="47">
        <v>0</v>
      </c>
      <c r="U703" s="47">
        <v>0</v>
      </c>
      <c r="V703" s="47">
        <v>0</v>
      </c>
      <c r="W703" s="47">
        <v>0</v>
      </c>
      <c r="X703" s="47">
        <v>0</v>
      </c>
      <c r="Y703" s="47">
        <v>18.920000000000002</v>
      </c>
      <c r="Z703" s="67">
        <v>0</v>
      </c>
      <c r="AA703" s="56"/>
    </row>
    <row r="704" spans="1:27" ht="16.5" x14ac:dyDescent="0.25">
      <c r="A704" s="55"/>
      <c r="B704" s="79">
        <v>16</v>
      </c>
      <c r="C704" s="75">
        <v>0</v>
      </c>
      <c r="D704" s="47">
        <v>0</v>
      </c>
      <c r="E704" s="47">
        <v>0</v>
      </c>
      <c r="F704" s="47">
        <v>0</v>
      </c>
      <c r="G704" s="47">
        <v>0</v>
      </c>
      <c r="H704" s="47">
        <v>0</v>
      </c>
      <c r="I704" s="47">
        <v>0</v>
      </c>
      <c r="J704" s="47">
        <v>0</v>
      </c>
      <c r="K704" s="47">
        <v>0</v>
      </c>
      <c r="L704" s="47">
        <v>0</v>
      </c>
      <c r="M704" s="47">
        <v>0</v>
      </c>
      <c r="N704" s="47">
        <v>0</v>
      </c>
      <c r="O704" s="47">
        <v>0</v>
      </c>
      <c r="P704" s="47">
        <v>0</v>
      </c>
      <c r="Q704" s="47">
        <v>0</v>
      </c>
      <c r="R704" s="47">
        <v>0</v>
      </c>
      <c r="S704" s="47">
        <v>0</v>
      </c>
      <c r="T704" s="47">
        <v>0</v>
      </c>
      <c r="U704" s="47">
        <v>0</v>
      </c>
      <c r="V704" s="47">
        <v>0</v>
      </c>
      <c r="W704" s="47">
        <v>0</v>
      </c>
      <c r="X704" s="47">
        <v>0</v>
      </c>
      <c r="Y704" s="47">
        <v>0</v>
      </c>
      <c r="Z704" s="67">
        <v>81.06</v>
      </c>
      <c r="AA704" s="56"/>
    </row>
    <row r="705" spans="1:27" ht="16.5" x14ac:dyDescent="0.25">
      <c r="A705" s="55"/>
      <c r="B705" s="79">
        <v>17</v>
      </c>
      <c r="C705" s="75">
        <v>0.01</v>
      </c>
      <c r="D705" s="47">
        <v>0</v>
      </c>
      <c r="E705" s="47">
        <v>50.26</v>
      </c>
      <c r="F705" s="47">
        <v>0</v>
      </c>
      <c r="G705" s="47">
        <v>0</v>
      </c>
      <c r="H705" s="47">
        <v>0</v>
      </c>
      <c r="I705" s="47">
        <v>0</v>
      </c>
      <c r="J705" s="47">
        <v>0</v>
      </c>
      <c r="K705" s="47">
        <v>0</v>
      </c>
      <c r="L705" s="47">
        <v>0</v>
      </c>
      <c r="M705" s="47">
        <v>0</v>
      </c>
      <c r="N705" s="47">
        <v>0</v>
      </c>
      <c r="O705" s="47">
        <v>0</v>
      </c>
      <c r="P705" s="47">
        <v>0</v>
      </c>
      <c r="Q705" s="47">
        <v>0</v>
      </c>
      <c r="R705" s="47">
        <v>0</v>
      </c>
      <c r="S705" s="47">
        <v>0</v>
      </c>
      <c r="T705" s="47">
        <v>0</v>
      </c>
      <c r="U705" s="47">
        <v>0</v>
      </c>
      <c r="V705" s="47">
        <v>0</v>
      </c>
      <c r="W705" s="47">
        <v>7.12</v>
      </c>
      <c r="X705" s="47">
        <v>0</v>
      </c>
      <c r="Y705" s="47">
        <v>21.21</v>
      </c>
      <c r="Z705" s="67">
        <v>165.66</v>
      </c>
      <c r="AA705" s="56"/>
    </row>
    <row r="706" spans="1:27" ht="16.5" x14ac:dyDescent="0.25">
      <c r="A706" s="55"/>
      <c r="B706" s="79">
        <v>18</v>
      </c>
      <c r="C706" s="75">
        <v>0</v>
      </c>
      <c r="D706" s="47">
        <v>0</v>
      </c>
      <c r="E706" s="47">
        <v>0</v>
      </c>
      <c r="F706" s="47">
        <v>0</v>
      </c>
      <c r="G706" s="47">
        <v>0</v>
      </c>
      <c r="H706" s="47">
        <v>0</v>
      </c>
      <c r="I706" s="47">
        <v>0</v>
      </c>
      <c r="J706" s="47">
        <v>0</v>
      </c>
      <c r="K706" s="47">
        <v>0</v>
      </c>
      <c r="L706" s="47">
        <v>0</v>
      </c>
      <c r="M706" s="47">
        <v>0</v>
      </c>
      <c r="N706" s="47">
        <v>0</v>
      </c>
      <c r="O706" s="47">
        <v>0</v>
      </c>
      <c r="P706" s="47">
        <v>0</v>
      </c>
      <c r="Q706" s="47">
        <v>0</v>
      </c>
      <c r="R706" s="47">
        <v>0</v>
      </c>
      <c r="S706" s="47">
        <v>0</v>
      </c>
      <c r="T706" s="47">
        <v>0</v>
      </c>
      <c r="U706" s="47">
        <v>0</v>
      </c>
      <c r="V706" s="47">
        <v>0</v>
      </c>
      <c r="W706" s="47">
        <v>0</v>
      </c>
      <c r="X706" s="47">
        <v>0</v>
      </c>
      <c r="Y706" s="47">
        <v>18.45</v>
      </c>
      <c r="Z706" s="67">
        <v>0</v>
      </c>
      <c r="AA706" s="56"/>
    </row>
    <row r="707" spans="1:27" ht="16.5" x14ac:dyDescent="0.25">
      <c r="A707" s="55"/>
      <c r="B707" s="79">
        <v>19</v>
      </c>
      <c r="C707" s="75">
        <v>0</v>
      </c>
      <c r="D707" s="47">
        <v>0</v>
      </c>
      <c r="E707" s="47">
        <v>0</v>
      </c>
      <c r="F707" s="47">
        <v>0</v>
      </c>
      <c r="G707" s="47">
        <v>0</v>
      </c>
      <c r="H707" s="47">
        <v>0</v>
      </c>
      <c r="I707" s="47">
        <v>0</v>
      </c>
      <c r="J707" s="47">
        <v>0</v>
      </c>
      <c r="K707" s="47">
        <v>0</v>
      </c>
      <c r="L707" s="47">
        <v>0</v>
      </c>
      <c r="M707" s="47">
        <v>0</v>
      </c>
      <c r="N707" s="47">
        <v>0</v>
      </c>
      <c r="O707" s="47">
        <v>0</v>
      </c>
      <c r="P707" s="47">
        <v>0</v>
      </c>
      <c r="Q707" s="47">
        <v>0</v>
      </c>
      <c r="R707" s="47">
        <v>0</v>
      </c>
      <c r="S707" s="47">
        <v>0</v>
      </c>
      <c r="T707" s="47">
        <v>0</v>
      </c>
      <c r="U707" s="47">
        <v>0</v>
      </c>
      <c r="V707" s="47">
        <v>0</v>
      </c>
      <c r="W707" s="47">
        <v>0</v>
      </c>
      <c r="X707" s="47">
        <v>95.88</v>
      </c>
      <c r="Y707" s="47">
        <v>71.319999999999993</v>
      </c>
      <c r="Z707" s="67">
        <v>133.78</v>
      </c>
      <c r="AA707" s="56"/>
    </row>
    <row r="708" spans="1:27" ht="16.5" x14ac:dyDescent="0.25">
      <c r="A708" s="55"/>
      <c r="B708" s="79">
        <v>20</v>
      </c>
      <c r="C708" s="75">
        <v>0</v>
      </c>
      <c r="D708" s="47">
        <v>0</v>
      </c>
      <c r="E708" s="47">
        <v>0</v>
      </c>
      <c r="F708" s="47">
        <v>0</v>
      </c>
      <c r="G708" s="47">
        <v>0</v>
      </c>
      <c r="H708" s="47">
        <v>0</v>
      </c>
      <c r="I708" s="47">
        <v>0</v>
      </c>
      <c r="J708" s="47">
        <v>0</v>
      </c>
      <c r="K708" s="47">
        <v>0</v>
      </c>
      <c r="L708" s="47">
        <v>0</v>
      </c>
      <c r="M708" s="47">
        <v>0</v>
      </c>
      <c r="N708" s="47">
        <v>0</v>
      </c>
      <c r="O708" s="47">
        <v>0</v>
      </c>
      <c r="P708" s="47">
        <v>16.05</v>
      </c>
      <c r="Q708" s="47">
        <v>40.57</v>
      </c>
      <c r="R708" s="47">
        <v>0</v>
      </c>
      <c r="S708" s="47">
        <v>0</v>
      </c>
      <c r="T708" s="47">
        <v>0</v>
      </c>
      <c r="U708" s="47">
        <v>0</v>
      </c>
      <c r="V708" s="47">
        <v>31.03</v>
      </c>
      <c r="W708" s="47">
        <v>11.45</v>
      </c>
      <c r="X708" s="47">
        <v>106.33</v>
      </c>
      <c r="Y708" s="47">
        <v>128.97999999999999</v>
      </c>
      <c r="Z708" s="67">
        <v>321.64</v>
      </c>
      <c r="AA708" s="56"/>
    </row>
    <row r="709" spans="1:27" ht="16.5" x14ac:dyDescent="0.25">
      <c r="A709" s="55"/>
      <c r="B709" s="79">
        <v>21</v>
      </c>
      <c r="C709" s="75">
        <v>0</v>
      </c>
      <c r="D709" s="47">
        <v>0</v>
      </c>
      <c r="E709" s="47">
        <v>0</v>
      </c>
      <c r="F709" s="47">
        <v>0</v>
      </c>
      <c r="G709" s="47">
        <v>0</v>
      </c>
      <c r="H709" s="47">
        <v>0</v>
      </c>
      <c r="I709" s="47">
        <v>0</v>
      </c>
      <c r="J709" s="47">
        <v>0</v>
      </c>
      <c r="K709" s="47">
        <v>0</v>
      </c>
      <c r="L709" s="47">
        <v>0</v>
      </c>
      <c r="M709" s="47">
        <v>0</v>
      </c>
      <c r="N709" s="47">
        <v>0</v>
      </c>
      <c r="O709" s="47">
        <v>0</v>
      </c>
      <c r="P709" s="47">
        <v>0</v>
      </c>
      <c r="Q709" s="47">
        <v>0</v>
      </c>
      <c r="R709" s="47">
        <v>0</v>
      </c>
      <c r="S709" s="47">
        <v>0</v>
      </c>
      <c r="T709" s="47">
        <v>0</v>
      </c>
      <c r="U709" s="47">
        <v>0</v>
      </c>
      <c r="V709" s="47">
        <v>0</v>
      </c>
      <c r="W709" s="47">
        <v>19.97</v>
      </c>
      <c r="X709" s="47">
        <v>169.65</v>
      </c>
      <c r="Y709" s="47">
        <v>124.01</v>
      </c>
      <c r="Z709" s="67">
        <v>74.209999999999994</v>
      </c>
      <c r="AA709" s="56"/>
    </row>
    <row r="710" spans="1:27" ht="16.5" x14ac:dyDescent="0.25">
      <c r="A710" s="55"/>
      <c r="B710" s="79">
        <v>22</v>
      </c>
      <c r="C710" s="75">
        <v>0</v>
      </c>
      <c r="D710" s="47">
        <v>0</v>
      </c>
      <c r="E710" s="47">
        <v>0</v>
      </c>
      <c r="F710" s="47">
        <v>0</v>
      </c>
      <c r="G710" s="47">
        <v>0</v>
      </c>
      <c r="H710" s="47">
        <v>0</v>
      </c>
      <c r="I710" s="47">
        <v>0</v>
      </c>
      <c r="J710" s="47">
        <v>0</v>
      </c>
      <c r="K710" s="47">
        <v>0</v>
      </c>
      <c r="L710" s="47">
        <v>0</v>
      </c>
      <c r="M710" s="47">
        <v>0</v>
      </c>
      <c r="N710" s="47">
        <v>0</v>
      </c>
      <c r="O710" s="47">
        <v>0</v>
      </c>
      <c r="P710" s="47">
        <v>0</v>
      </c>
      <c r="Q710" s="47">
        <v>0</v>
      </c>
      <c r="R710" s="47">
        <v>0</v>
      </c>
      <c r="S710" s="47">
        <v>0</v>
      </c>
      <c r="T710" s="47">
        <v>0</v>
      </c>
      <c r="U710" s="47">
        <v>0</v>
      </c>
      <c r="V710" s="47">
        <v>0</v>
      </c>
      <c r="W710" s="47">
        <v>0</v>
      </c>
      <c r="X710" s="47">
        <v>8.19</v>
      </c>
      <c r="Y710" s="47">
        <v>59.44</v>
      </c>
      <c r="Z710" s="67">
        <v>103.71</v>
      </c>
      <c r="AA710" s="56"/>
    </row>
    <row r="711" spans="1:27" ht="16.5" x14ac:dyDescent="0.25">
      <c r="A711" s="55"/>
      <c r="B711" s="79">
        <v>23</v>
      </c>
      <c r="C711" s="75">
        <v>0</v>
      </c>
      <c r="D711" s="47">
        <v>0</v>
      </c>
      <c r="E711" s="47">
        <v>0</v>
      </c>
      <c r="F711" s="47">
        <v>0</v>
      </c>
      <c r="G711" s="47">
        <v>0</v>
      </c>
      <c r="H711" s="47">
        <v>0</v>
      </c>
      <c r="I711" s="47">
        <v>0</v>
      </c>
      <c r="J711" s="47">
        <v>0</v>
      </c>
      <c r="K711" s="47">
        <v>0</v>
      </c>
      <c r="L711" s="47">
        <v>0</v>
      </c>
      <c r="M711" s="47">
        <v>0</v>
      </c>
      <c r="N711" s="47">
        <v>0</v>
      </c>
      <c r="O711" s="47">
        <v>0</v>
      </c>
      <c r="P711" s="47">
        <v>0</v>
      </c>
      <c r="Q711" s="47">
        <v>13.63</v>
      </c>
      <c r="R711" s="47">
        <v>28.77</v>
      </c>
      <c r="S711" s="47">
        <v>43.05</v>
      </c>
      <c r="T711" s="47">
        <v>43.7</v>
      </c>
      <c r="U711" s="47">
        <v>56.35</v>
      </c>
      <c r="V711" s="47">
        <v>51.92</v>
      </c>
      <c r="W711" s="47">
        <v>0.15</v>
      </c>
      <c r="X711" s="47">
        <v>0</v>
      </c>
      <c r="Y711" s="47">
        <v>0</v>
      </c>
      <c r="Z711" s="67">
        <v>0</v>
      </c>
      <c r="AA711" s="56"/>
    </row>
    <row r="712" spans="1:27" ht="16.5" x14ac:dyDescent="0.25">
      <c r="A712" s="55"/>
      <c r="B712" s="79">
        <v>24</v>
      </c>
      <c r="C712" s="75">
        <v>0.12</v>
      </c>
      <c r="D712" s="47">
        <v>0</v>
      </c>
      <c r="E712" s="47">
        <v>39.71</v>
      </c>
      <c r="F712" s="47">
        <v>85.12</v>
      </c>
      <c r="G712" s="47">
        <v>0</v>
      </c>
      <c r="H712" s="47">
        <v>0</v>
      </c>
      <c r="I712" s="47">
        <v>0</v>
      </c>
      <c r="J712" s="47">
        <v>0</v>
      </c>
      <c r="K712" s="47">
        <v>0</v>
      </c>
      <c r="L712" s="47">
        <v>0</v>
      </c>
      <c r="M712" s="47">
        <v>0</v>
      </c>
      <c r="N712" s="47">
        <v>0</v>
      </c>
      <c r="O712" s="47">
        <v>0</v>
      </c>
      <c r="P712" s="47">
        <v>0</v>
      </c>
      <c r="Q712" s="47">
        <v>0</v>
      </c>
      <c r="R712" s="47">
        <v>0</v>
      </c>
      <c r="S712" s="47">
        <v>0</v>
      </c>
      <c r="T712" s="47">
        <v>0</v>
      </c>
      <c r="U712" s="47">
        <v>0</v>
      </c>
      <c r="V712" s="47">
        <v>52.43</v>
      </c>
      <c r="W712" s="47">
        <v>52.74</v>
      </c>
      <c r="X712" s="47">
        <v>181.06</v>
      </c>
      <c r="Y712" s="47">
        <v>311.68</v>
      </c>
      <c r="Z712" s="67">
        <v>222.33</v>
      </c>
      <c r="AA712" s="56"/>
    </row>
    <row r="713" spans="1:27" ht="16.5" x14ac:dyDescent="0.25">
      <c r="A713" s="55"/>
      <c r="B713" s="79">
        <v>25</v>
      </c>
      <c r="C713" s="75">
        <v>73.260000000000005</v>
      </c>
      <c r="D713" s="47">
        <v>85.69</v>
      </c>
      <c r="E713" s="47">
        <v>117.73</v>
      </c>
      <c r="F713" s="47">
        <v>0</v>
      </c>
      <c r="G713" s="47">
        <v>0</v>
      </c>
      <c r="H713" s="47">
        <v>19.55</v>
      </c>
      <c r="I713" s="47">
        <v>1.1000000000000001</v>
      </c>
      <c r="J713" s="47">
        <v>0</v>
      </c>
      <c r="K713" s="47">
        <v>0</v>
      </c>
      <c r="L713" s="47">
        <v>0</v>
      </c>
      <c r="M713" s="47">
        <v>0</v>
      </c>
      <c r="N713" s="47">
        <v>0</v>
      </c>
      <c r="O713" s="47">
        <v>0</v>
      </c>
      <c r="P713" s="47">
        <v>0</v>
      </c>
      <c r="Q713" s="47">
        <v>18.809999999999999</v>
      </c>
      <c r="R713" s="47">
        <v>31.4</v>
      </c>
      <c r="S713" s="47">
        <v>0</v>
      </c>
      <c r="T713" s="47">
        <v>0</v>
      </c>
      <c r="U713" s="47">
        <v>0</v>
      </c>
      <c r="V713" s="47">
        <v>9.3699999999999992</v>
      </c>
      <c r="W713" s="47">
        <v>9.48</v>
      </c>
      <c r="X713" s="47">
        <v>118.08</v>
      </c>
      <c r="Y713" s="47">
        <v>121.46</v>
      </c>
      <c r="Z713" s="67">
        <v>11.14</v>
      </c>
      <c r="AA713" s="56"/>
    </row>
    <row r="714" spans="1:27" ht="16.5" x14ac:dyDescent="0.25">
      <c r="A714" s="55"/>
      <c r="B714" s="79">
        <v>26</v>
      </c>
      <c r="C714" s="75">
        <v>0.03</v>
      </c>
      <c r="D714" s="47">
        <v>0</v>
      </c>
      <c r="E714" s="47">
        <v>0</v>
      </c>
      <c r="F714" s="47">
        <v>0</v>
      </c>
      <c r="G714" s="47">
        <v>0</v>
      </c>
      <c r="H714" s="47">
        <v>3.04</v>
      </c>
      <c r="I714" s="47">
        <v>0</v>
      </c>
      <c r="J714" s="47">
        <v>0</v>
      </c>
      <c r="K714" s="47">
        <v>0</v>
      </c>
      <c r="L714" s="47">
        <v>0</v>
      </c>
      <c r="M714" s="47">
        <v>0.45</v>
      </c>
      <c r="N714" s="47">
        <v>25.42</v>
      </c>
      <c r="O714" s="47">
        <v>30.13</v>
      </c>
      <c r="P714" s="47">
        <v>20.73</v>
      </c>
      <c r="Q714" s="47">
        <v>27.22</v>
      </c>
      <c r="R714" s="47">
        <v>36.869999999999997</v>
      </c>
      <c r="S714" s="47">
        <v>35.01</v>
      </c>
      <c r="T714" s="47">
        <v>16.98</v>
      </c>
      <c r="U714" s="47">
        <v>54.98</v>
      </c>
      <c r="V714" s="47">
        <v>148.22</v>
      </c>
      <c r="W714" s="47">
        <v>41.16</v>
      </c>
      <c r="X714" s="47">
        <v>240.82</v>
      </c>
      <c r="Y714" s="47">
        <v>362.51</v>
      </c>
      <c r="Z714" s="67">
        <v>375.76</v>
      </c>
      <c r="AA714" s="56"/>
    </row>
    <row r="715" spans="1:27" ht="16.5" x14ac:dyDescent="0.25">
      <c r="A715" s="55"/>
      <c r="B715" s="79">
        <v>27</v>
      </c>
      <c r="C715" s="75">
        <v>0</v>
      </c>
      <c r="D715" s="47">
        <v>0</v>
      </c>
      <c r="E715" s="47">
        <v>0</v>
      </c>
      <c r="F715" s="47">
        <v>0</v>
      </c>
      <c r="G715" s="47">
        <v>0</v>
      </c>
      <c r="H715" s="47">
        <v>3.72</v>
      </c>
      <c r="I715" s="47">
        <v>0</v>
      </c>
      <c r="J715" s="47">
        <v>0</v>
      </c>
      <c r="K715" s="47">
        <v>0</v>
      </c>
      <c r="L715" s="47">
        <v>0.14000000000000001</v>
      </c>
      <c r="M715" s="47">
        <v>0.14000000000000001</v>
      </c>
      <c r="N715" s="47">
        <v>0.04</v>
      </c>
      <c r="O715" s="47">
        <v>0</v>
      </c>
      <c r="P715" s="47">
        <v>0</v>
      </c>
      <c r="Q715" s="47">
        <v>0</v>
      </c>
      <c r="R715" s="47">
        <v>0</v>
      </c>
      <c r="S715" s="47">
        <v>0</v>
      </c>
      <c r="T715" s="47">
        <v>9.1199999999999992</v>
      </c>
      <c r="U715" s="47">
        <v>11.78</v>
      </c>
      <c r="V715" s="47">
        <v>15.4</v>
      </c>
      <c r="W715" s="47">
        <v>96.68</v>
      </c>
      <c r="X715" s="47">
        <v>240.29</v>
      </c>
      <c r="Y715" s="47">
        <v>321.51</v>
      </c>
      <c r="Z715" s="67">
        <v>239.84</v>
      </c>
      <c r="AA715" s="56"/>
    </row>
    <row r="716" spans="1:27" ht="16.5" x14ac:dyDescent="0.25">
      <c r="A716" s="55"/>
      <c r="B716" s="79">
        <v>28</v>
      </c>
      <c r="C716" s="75">
        <v>53.74</v>
      </c>
      <c r="D716" s="47">
        <v>0</v>
      </c>
      <c r="E716" s="47">
        <v>0</v>
      </c>
      <c r="F716" s="47">
        <v>0</v>
      </c>
      <c r="G716" s="47">
        <v>0</v>
      </c>
      <c r="H716" s="47">
        <v>2.69</v>
      </c>
      <c r="I716" s="47">
        <v>0</v>
      </c>
      <c r="J716" s="47">
        <v>0</v>
      </c>
      <c r="K716" s="47">
        <v>0.1</v>
      </c>
      <c r="L716" s="47">
        <v>0</v>
      </c>
      <c r="M716" s="47">
        <v>0</v>
      </c>
      <c r="N716" s="47">
        <v>0</v>
      </c>
      <c r="O716" s="47">
        <v>0</v>
      </c>
      <c r="P716" s="47">
        <v>0</v>
      </c>
      <c r="Q716" s="47">
        <v>0</v>
      </c>
      <c r="R716" s="47">
        <v>0</v>
      </c>
      <c r="S716" s="47">
        <v>0</v>
      </c>
      <c r="T716" s="47">
        <v>0</v>
      </c>
      <c r="U716" s="47">
        <v>2.35</v>
      </c>
      <c r="V716" s="47">
        <v>41.13</v>
      </c>
      <c r="W716" s="47">
        <v>129.79</v>
      </c>
      <c r="X716" s="47">
        <v>153.56</v>
      </c>
      <c r="Y716" s="47">
        <v>150.83000000000001</v>
      </c>
      <c r="Z716" s="67">
        <v>79.59</v>
      </c>
      <c r="AA716" s="56"/>
    </row>
    <row r="717" spans="1:27" ht="16.5" hidden="1" x14ac:dyDescent="0.25">
      <c r="A717" s="55"/>
      <c r="B717" s="79">
        <v>29</v>
      </c>
      <c r="C717" s="75"/>
      <c r="D717" s="47"/>
      <c r="E717" s="47"/>
      <c r="F717" s="47"/>
      <c r="G717" s="47"/>
      <c r="H717" s="47"/>
      <c r="I717" s="47"/>
      <c r="J717" s="47"/>
      <c r="K717" s="47"/>
      <c r="L717" s="47"/>
      <c r="M717" s="47"/>
      <c r="N717" s="47"/>
      <c r="O717" s="47"/>
      <c r="P717" s="47"/>
      <c r="Q717" s="47"/>
      <c r="R717" s="47"/>
      <c r="S717" s="47"/>
      <c r="T717" s="47"/>
      <c r="U717" s="47"/>
      <c r="V717" s="47"/>
      <c r="W717" s="47"/>
      <c r="X717" s="47"/>
      <c r="Y717" s="47"/>
      <c r="Z717" s="67"/>
      <c r="AA717" s="56"/>
    </row>
    <row r="718" spans="1:27" ht="16.5" hidden="1" x14ac:dyDescent="0.25">
      <c r="A718" s="55"/>
      <c r="B718" s="79">
        <v>30</v>
      </c>
      <c r="C718" s="75"/>
      <c r="D718" s="47"/>
      <c r="E718" s="47"/>
      <c r="F718" s="47"/>
      <c r="G718" s="47"/>
      <c r="H718" s="47"/>
      <c r="I718" s="47"/>
      <c r="J718" s="47"/>
      <c r="K718" s="47"/>
      <c r="L718" s="47"/>
      <c r="M718" s="47"/>
      <c r="N718" s="47"/>
      <c r="O718" s="47"/>
      <c r="P718" s="47"/>
      <c r="Q718" s="47"/>
      <c r="R718" s="47"/>
      <c r="S718" s="47"/>
      <c r="T718" s="47"/>
      <c r="U718" s="47"/>
      <c r="V718" s="47"/>
      <c r="W718" s="47"/>
      <c r="X718" s="47"/>
      <c r="Y718" s="47"/>
      <c r="Z718" s="67"/>
      <c r="AA718" s="56"/>
    </row>
    <row r="719" spans="1:27" ht="17.25" hidden="1" thickBot="1" x14ac:dyDescent="0.3">
      <c r="A719" s="55"/>
      <c r="B719" s="80">
        <v>31</v>
      </c>
      <c r="C719" s="76"/>
      <c r="D719" s="68"/>
      <c r="E719" s="68"/>
      <c r="F719" s="68"/>
      <c r="G719" s="68"/>
      <c r="H719" s="68"/>
      <c r="I719" s="68"/>
      <c r="J719" s="68"/>
      <c r="K719" s="68"/>
      <c r="L719" s="68"/>
      <c r="M719" s="68"/>
      <c r="N719" s="68"/>
      <c r="O719" s="68"/>
      <c r="P719" s="68"/>
      <c r="Q719" s="68"/>
      <c r="R719" s="68"/>
      <c r="S719" s="68"/>
      <c r="T719" s="68"/>
      <c r="U719" s="68"/>
      <c r="V719" s="68"/>
      <c r="W719" s="68"/>
      <c r="X719" s="68"/>
      <c r="Y719" s="68"/>
      <c r="Z719" s="69"/>
      <c r="AA719" s="56"/>
    </row>
    <row r="720" spans="1:27" ht="16.5" x14ac:dyDescent="0.25">
      <c r="A720" s="55"/>
      <c r="B720" s="156"/>
      <c r="C720" s="157"/>
      <c r="D720" s="157"/>
      <c r="E720" s="157"/>
      <c r="F720" s="157"/>
      <c r="G720" s="157"/>
      <c r="H720" s="157"/>
      <c r="I720" s="157"/>
      <c r="J720" s="157"/>
      <c r="K720" s="157"/>
      <c r="L720" s="157"/>
      <c r="M720" s="157"/>
      <c r="N720" s="157"/>
      <c r="O720" s="157"/>
      <c r="P720" s="157"/>
      <c r="Q720" s="157"/>
      <c r="R720" s="157"/>
      <c r="S720" s="157"/>
      <c r="T720" s="157"/>
      <c r="U720" s="157"/>
      <c r="V720" s="157"/>
      <c r="W720" s="157"/>
      <c r="X720" s="157"/>
      <c r="Y720" s="157"/>
      <c r="Z720" s="157"/>
      <c r="AA720" s="56"/>
    </row>
    <row r="721" spans="1:27" ht="17.25" thickBot="1" x14ac:dyDescent="0.3">
      <c r="A721" s="55"/>
      <c r="B721" s="156"/>
      <c r="C721" s="157"/>
      <c r="D721" s="157"/>
      <c r="E721" s="157"/>
      <c r="F721" s="157"/>
      <c r="G721" s="157"/>
      <c r="H721" s="157"/>
      <c r="I721" s="157"/>
      <c r="J721" s="157"/>
      <c r="K721" s="157"/>
      <c r="L721" s="157"/>
      <c r="M721" s="157"/>
      <c r="N721" s="157"/>
      <c r="O721" s="157"/>
      <c r="P721" s="157"/>
      <c r="Q721" s="157"/>
      <c r="R721" s="157"/>
      <c r="S721" s="157"/>
      <c r="T721" s="157"/>
      <c r="U721" s="157"/>
      <c r="V721" s="157"/>
      <c r="W721" s="157"/>
      <c r="X721" s="157"/>
      <c r="Y721" s="157"/>
      <c r="Z721" s="157"/>
      <c r="AA721" s="56"/>
    </row>
    <row r="722" spans="1:27" ht="16.5" thickBot="1" x14ac:dyDescent="0.3">
      <c r="A722" s="55"/>
      <c r="B722" s="158"/>
      <c r="C722" s="159"/>
      <c r="D722" s="159"/>
      <c r="E722" s="159"/>
      <c r="F722" s="159"/>
      <c r="G722" s="159"/>
      <c r="H722" s="159"/>
      <c r="I722" s="159"/>
      <c r="J722" s="159"/>
      <c r="K722" s="159"/>
      <c r="L722" s="159"/>
      <c r="M722" s="159"/>
      <c r="N722" s="159"/>
      <c r="O722" s="159"/>
      <c r="P722" s="159"/>
      <c r="Q722" s="159"/>
      <c r="R722" s="314" t="s">
        <v>155</v>
      </c>
      <c r="S722" s="315"/>
      <c r="T722" s="315"/>
      <c r="U722" s="316"/>
      <c r="V722" s="43"/>
      <c r="W722" s="43"/>
      <c r="X722" s="43"/>
      <c r="Y722" s="43"/>
      <c r="Z722" s="43"/>
      <c r="AA722" s="56"/>
    </row>
    <row r="723" spans="1:27" x14ac:dyDescent="0.25">
      <c r="A723" s="55"/>
      <c r="B723" s="317" t="s">
        <v>156</v>
      </c>
      <c r="C723" s="318"/>
      <c r="D723" s="318"/>
      <c r="E723" s="318"/>
      <c r="F723" s="318"/>
      <c r="G723" s="318"/>
      <c r="H723" s="318"/>
      <c r="I723" s="318"/>
      <c r="J723" s="318"/>
      <c r="K723" s="318"/>
      <c r="L723" s="318"/>
      <c r="M723" s="318"/>
      <c r="N723" s="318"/>
      <c r="O723" s="318"/>
      <c r="P723" s="318"/>
      <c r="Q723" s="319"/>
      <c r="R723" s="320">
        <v>10.33</v>
      </c>
      <c r="S723" s="320"/>
      <c r="T723" s="320"/>
      <c r="U723" s="321"/>
      <c r="V723" s="43"/>
      <c r="W723" s="43"/>
      <c r="X723" s="43"/>
      <c r="Y723" s="43"/>
      <c r="Z723" s="43"/>
      <c r="AA723" s="56"/>
    </row>
    <row r="724" spans="1:27" ht="16.5" thickBot="1" x14ac:dyDescent="0.3">
      <c r="A724" s="55"/>
      <c r="B724" s="304" t="s">
        <v>157</v>
      </c>
      <c r="C724" s="305"/>
      <c r="D724" s="305"/>
      <c r="E724" s="305"/>
      <c r="F724" s="305"/>
      <c r="G724" s="305"/>
      <c r="H724" s="305"/>
      <c r="I724" s="305"/>
      <c r="J724" s="305"/>
      <c r="K724" s="305"/>
      <c r="L724" s="305"/>
      <c r="M724" s="305"/>
      <c r="N724" s="305"/>
      <c r="O724" s="305"/>
      <c r="P724" s="305"/>
      <c r="Q724" s="306"/>
      <c r="R724" s="307">
        <v>493.25</v>
      </c>
      <c r="S724" s="307"/>
      <c r="T724" s="307"/>
      <c r="U724" s="308"/>
      <c r="V724" s="43"/>
      <c r="W724" s="43"/>
      <c r="X724" s="43"/>
      <c r="Y724" s="43"/>
      <c r="Z724" s="43"/>
      <c r="AA724" s="56"/>
    </row>
    <row r="725" spans="1:27" x14ac:dyDescent="0.25">
      <c r="A725" s="55"/>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c r="AA725" s="56"/>
    </row>
    <row r="726" spans="1:27" x14ac:dyDescent="0.25">
      <c r="A726" s="55"/>
      <c r="B726" s="291" t="s">
        <v>218</v>
      </c>
      <c r="C726" s="291"/>
      <c r="D726" s="291"/>
      <c r="E726" s="291"/>
      <c r="F726" s="291"/>
      <c r="G726" s="291"/>
      <c r="H726" s="291"/>
      <c r="I726" s="291"/>
      <c r="J726" s="291"/>
      <c r="K726" s="291"/>
      <c r="L726" s="291"/>
      <c r="M726" s="291"/>
      <c r="N726" s="291"/>
      <c r="O726" s="291"/>
      <c r="P726" s="291"/>
      <c r="Q726" s="291"/>
      <c r="R726" s="309">
        <v>891772.87</v>
      </c>
      <c r="S726" s="309"/>
      <c r="T726" s="51"/>
      <c r="U726" s="51"/>
      <c r="V726" s="51"/>
      <c r="W726" s="51"/>
      <c r="X726" s="51"/>
      <c r="Y726" s="51"/>
      <c r="Z726" s="51"/>
      <c r="AA726" s="56"/>
    </row>
    <row r="727" spans="1:27" x14ac:dyDescent="0.25">
      <c r="A727" s="55"/>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c r="AA727" s="56"/>
    </row>
    <row r="728" spans="1:27" x14ac:dyDescent="0.25">
      <c r="A728" s="55"/>
      <c r="B728" s="291" t="s">
        <v>159</v>
      </c>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291"/>
      <c r="Z728" s="291"/>
      <c r="AA728" s="56"/>
    </row>
    <row r="729" spans="1:27" ht="16.5" thickBot="1" x14ac:dyDescent="0.3">
      <c r="A729" s="55"/>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c r="AA729" s="56"/>
    </row>
    <row r="730" spans="1:27" x14ac:dyDescent="0.25">
      <c r="A730" s="55"/>
      <c r="B730" s="299"/>
      <c r="C730" s="286"/>
      <c r="D730" s="286"/>
      <c r="E730" s="286"/>
      <c r="F730" s="286"/>
      <c r="G730" s="286"/>
      <c r="H730" s="286"/>
      <c r="I730" s="286"/>
      <c r="J730" s="286"/>
      <c r="K730" s="286"/>
      <c r="L730" s="286"/>
      <c r="M730" s="287"/>
      <c r="N730" s="285" t="s">
        <v>68</v>
      </c>
      <c r="O730" s="286"/>
      <c r="P730" s="286"/>
      <c r="Q730" s="286"/>
      <c r="R730" s="286"/>
      <c r="S730" s="286"/>
      <c r="T730" s="286"/>
      <c r="U730" s="287"/>
      <c r="V730" s="43"/>
      <c r="W730" s="43"/>
      <c r="X730" s="43"/>
      <c r="Y730" s="43"/>
      <c r="Z730" s="43"/>
      <c r="AA730" s="56"/>
    </row>
    <row r="731" spans="1:27" ht="16.5" thickBot="1" x14ac:dyDescent="0.3">
      <c r="A731" s="55"/>
      <c r="B731" s="300"/>
      <c r="C731" s="301"/>
      <c r="D731" s="301"/>
      <c r="E731" s="301"/>
      <c r="F731" s="301"/>
      <c r="G731" s="301"/>
      <c r="H731" s="301"/>
      <c r="I731" s="301"/>
      <c r="J731" s="301"/>
      <c r="K731" s="301"/>
      <c r="L731" s="301"/>
      <c r="M731" s="302"/>
      <c r="N731" s="303" t="s">
        <v>69</v>
      </c>
      <c r="O731" s="301"/>
      <c r="P731" s="301" t="s">
        <v>70</v>
      </c>
      <c r="Q731" s="301"/>
      <c r="R731" s="301" t="s">
        <v>71</v>
      </c>
      <c r="S731" s="301"/>
      <c r="T731" s="301" t="s">
        <v>72</v>
      </c>
      <c r="U731" s="302"/>
      <c r="V731" s="43"/>
      <c r="W731" s="43"/>
      <c r="X731" s="43"/>
      <c r="Y731" s="43"/>
      <c r="Z731" s="43"/>
      <c r="AA731" s="56"/>
    </row>
    <row r="732" spans="1:27" ht="16.5" thickBot="1" x14ac:dyDescent="0.3">
      <c r="A732" s="55"/>
      <c r="B732" s="293" t="s">
        <v>151</v>
      </c>
      <c r="C732" s="294"/>
      <c r="D732" s="294"/>
      <c r="E732" s="294"/>
      <c r="F732" s="294"/>
      <c r="G732" s="294"/>
      <c r="H732" s="294"/>
      <c r="I732" s="294"/>
      <c r="J732" s="294"/>
      <c r="K732" s="294"/>
      <c r="L732" s="294"/>
      <c r="M732" s="295"/>
      <c r="N732" s="296">
        <v>759560.27</v>
      </c>
      <c r="O732" s="297"/>
      <c r="P732" s="297">
        <v>1266643.74</v>
      </c>
      <c r="Q732" s="297"/>
      <c r="R732" s="297">
        <v>1653510.52</v>
      </c>
      <c r="S732" s="297"/>
      <c r="T732" s="297">
        <v>1835528.39</v>
      </c>
      <c r="U732" s="298"/>
      <c r="V732" s="43"/>
      <c r="W732" s="43"/>
      <c r="X732" s="43"/>
      <c r="Y732" s="43"/>
      <c r="Z732" s="43"/>
      <c r="AA732" s="56"/>
    </row>
    <row r="733" spans="1:27" x14ac:dyDescent="0.25">
      <c r="A733" s="55"/>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c r="AA733" s="56"/>
    </row>
    <row r="734" spans="1:27" x14ac:dyDescent="0.25">
      <c r="A734" s="55"/>
      <c r="B734" s="245" t="s">
        <v>171</v>
      </c>
      <c r="C734" s="245"/>
      <c r="D734" s="245"/>
      <c r="E734" s="245"/>
      <c r="F734" s="245"/>
      <c r="G734" s="245"/>
      <c r="H734" s="245"/>
      <c r="I734" s="245"/>
      <c r="J734" s="245"/>
      <c r="K734" s="245"/>
      <c r="L734" s="245"/>
      <c r="M734" s="245"/>
      <c r="N734" s="245"/>
      <c r="O734" s="245"/>
      <c r="P734" s="245"/>
      <c r="Q734" s="245"/>
      <c r="R734" s="245"/>
      <c r="S734" s="245"/>
      <c r="T734" s="245"/>
      <c r="U734" s="245"/>
      <c r="V734" s="245"/>
      <c r="W734" s="245"/>
      <c r="X734" s="245"/>
      <c r="Y734" s="245"/>
      <c r="Z734" s="245"/>
      <c r="AA734" s="56"/>
    </row>
    <row r="735" spans="1:27" x14ac:dyDescent="0.25">
      <c r="A735" s="55"/>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c r="AA735" s="56"/>
    </row>
    <row r="736" spans="1:27" ht="27.75" customHeight="1" x14ac:dyDescent="0.25">
      <c r="A736" s="55"/>
      <c r="B736" s="245" t="s">
        <v>186</v>
      </c>
      <c r="C736" s="245"/>
      <c r="D736" s="245"/>
      <c r="E736" s="245"/>
      <c r="F736" s="245"/>
      <c r="G736" s="245"/>
      <c r="H736" s="245"/>
      <c r="I736" s="245"/>
      <c r="J736" s="245"/>
      <c r="K736" s="245"/>
      <c r="L736" s="245"/>
      <c r="M736" s="245"/>
      <c r="N736" s="245"/>
      <c r="O736" s="245"/>
      <c r="P736" s="245"/>
      <c r="Q736" s="245"/>
      <c r="R736" s="245"/>
      <c r="S736" s="245"/>
      <c r="T736" s="245"/>
      <c r="U736" s="245"/>
      <c r="V736" s="245"/>
      <c r="W736" s="245"/>
      <c r="X736" s="245"/>
      <c r="Y736" s="245"/>
      <c r="Z736" s="245"/>
      <c r="AA736" s="56"/>
    </row>
    <row r="737" spans="1:27" ht="10.5" customHeight="1" thickBot="1" x14ac:dyDescent="0.3">
      <c r="A737" s="59"/>
      <c r="B737" s="60"/>
      <c r="C737" s="60"/>
      <c r="D737" s="60"/>
      <c r="E737" s="60"/>
      <c r="F737" s="60"/>
      <c r="G737" s="60"/>
      <c r="H737" s="60"/>
      <c r="I737" s="60"/>
      <c r="J737" s="60"/>
      <c r="K737" s="60"/>
      <c r="L737" s="60"/>
      <c r="M737" s="60"/>
      <c r="N737" s="60"/>
      <c r="O737" s="60"/>
      <c r="P737" s="60"/>
      <c r="Q737" s="60"/>
      <c r="R737" s="60"/>
      <c r="S737" s="60"/>
      <c r="T737" s="60"/>
      <c r="U737" s="60"/>
      <c r="V737" s="60"/>
      <c r="W737" s="60"/>
      <c r="X737" s="60"/>
      <c r="Y737" s="60"/>
      <c r="Z737" s="60"/>
      <c r="AA737" s="61"/>
    </row>
    <row r="738" spans="1:27" ht="16.5" thickTop="1" x14ac:dyDescent="0.25"/>
  </sheetData>
  <mergeCells count="96">
    <mergeCell ref="B6:Z6"/>
    <mergeCell ref="B2:Z2"/>
    <mergeCell ref="B3:Z3"/>
    <mergeCell ref="B4:Z4"/>
    <mergeCell ref="C44:Z44"/>
    <mergeCell ref="B44:B45"/>
    <mergeCell ref="B149:Z149"/>
    <mergeCell ref="B151:Z151"/>
    <mergeCell ref="B10:B11"/>
    <mergeCell ref="C10:Z10"/>
    <mergeCell ref="B8:Z8"/>
    <mergeCell ref="B78:B79"/>
    <mergeCell ref="C78:Z78"/>
    <mergeCell ref="B112:B113"/>
    <mergeCell ref="C112:Z112"/>
    <mergeCell ref="B146:P146"/>
    <mergeCell ref="R146:S146"/>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295:M295"/>
    <mergeCell ref="N295:O295"/>
    <mergeCell ref="P295:Q295"/>
    <mergeCell ref="R295:S295"/>
    <mergeCell ref="T295:U295"/>
    <mergeCell ref="B298:Z298"/>
    <mergeCell ref="B300:Z300"/>
    <mergeCell ref="B302:B303"/>
    <mergeCell ref="C302:Z302"/>
    <mergeCell ref="B336:B337"/>
    <mergeCell ref="C336:Z336"/>
    <mergeCell ref="B370:B371"/>
    <mergeCell ref="C370:Z370"/>
    <mergeCell ref="B404:B405"/>
    <mergeCell ref="C404:Z404"/>
    <mergeCell ref="B438:B439"/>
    <mergeCell ref="C438:Z438"/>
    <mergeCell ref="B472:B473"/>
    <mergeCell ref="C472:Z472"/>
    <mergeCell ref="B506:Q506"/>
    <mergeCell ref="R506:U506"/>
    <mergeCell ref="B507:Q507"/>
    <mergeCell ref="R507:U507"/>
    <mergeCell ref="B513:Z513"/>
    <mergeCell ref="B508:Q508"/>
    <mergeCell ref="R508:U508"/>
    <mergeCell ref="B510:Q510"/>
    <mergeCell ref="R510:S510"/>
    <mergeCell ref="B515:Z515"/>
    <mergeCell ref="B517:B518"/>
    <mergeCell ref="C517:Z517"/>
    <mergeCell ref="B551:B552"/>
    <mergeCell ref="C551:Z551"/>
    <mergeCell ref="B585:B586"/>
    <mergeCell ref="C585:Z585"/>
    <mergeCell ref="B619:B620"/>
    <mergeCell ref="C619:Z619"/>
    <mergeCell ref="B653:B654"/>
    <mergeCell ref="C653:Z653"/>
    <mergeCell ref="B687:B688"/>
    <mergeCell ref="C687:Z687"/>
    <mergeCell ref="R722:U722"/>
    <mergeCell ref="B723:Q723"/>
    <mergeCell ref="R723:U723"/>
    <mergeCell ref="B724:Q724"/>
    <mergeCell ref="R724:U724"/>
    <mergeCell ref="B726:Q726"/>
    <mergeCell ref="R726:S726"/>
    <mergeCell ref="B728:Z728"/>
    <mergeCell ref="B730:M731"/>
    <mergeCell ref="N730:U730"/>
    <mergeCell ref="N731:O731"/>
    <mergeCell ref="P731:Q731"/>
    <mergeCell ref="R731:S731"/>
    <mergeCell ref="T731:U731"/>
    <mergeCell ref="B734:Z734"/>
    <mergeCell ref="B736:Z736"/>
    <mergeCell ref="B732:M732"/>
    <mergeCell ref="N732:O732"/>
    <mergeCell ref="P732:Q732"/>
    <mergeCell ref="R732:S732"/>
    <mergeCell ref="T732:U732"/>
  </mergeCells>
  <conditionalFormatting sqref="A1">
    <cfRule type="cellIs" dxfId="25" priority="4" operator="equal">
      <formula>0</formula>
    </cfRule>
  </conditionalFormatting>
  <conditionalFormatting sqref="A148">
    <cfRule type="cellIs" dxfId="24" priority="3" operator="equal">
      <formula>0</formula>
    </cfRule>
  </conditionalFormatting>
  <conditionalFormatting sqref="A297">
    <cfRule type="cellIs" dxfId="23" priority="2" operator="equal">
      <formula>0</formula>
    </cfRule>
  </conditionalFormatting>
  <conditionalFormatting sqref="A512">
    <cfRule type="cellIs" dxfId="22"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52" t="str">
        <f>'1. Отчет АТС'!B3</f>
        <v>февраль 2025</v>
      </c>
      <c r="B1" s="53"/>
      <c r="C1" s="53"/>
      <c r="D1" s="53"/>
      <c r="E1" s="53"/>
      <c r="F1" s="53"/>
      <c r="G1" s="54"/>
    </row>
    <row r="2" spans="1:7" ht="42" customHeight="1" x14ac:dyDescent="0.25">
      <c r="A2" s="55"/>
      <c r="B2" s="283" t="s">
        <v>173</v>
      </c>
      <c r="C2" s="283"/>
      <c r="D2" s="283"/>
      <c r="E2" s="283"/>
      <c r="F2" s="283"/>
      <c r="G2" s="56"/>
    </row>
    <row r="3" spans="1:7" s="46" customFormat="1" ht="18" x14ac:dyDescent="0.25">
      <c r="A3" s="65"/>
      <c r="B3" s="289" t="s">
        <v>278</v>
      </c>
      <c r="C3" s="289"/>
      <c r="D3" s="289"/>
      <c r="E3" s="289"/>
      <c r="F3" s="289"/>
      <c r="G3" s="66"/>
    </row>
    <row r="4" spans="1:7" ht="18.75" x14ac:dyDescent="0.25">
      <c r="A4" s="55"/>
      <c r="B4" s="290" t="s">
        <v>178</v>
      </c>
      <c r="C4" s="290"/>
      <c r="D4" s="290"/>
      <c r="E4" s="290"/>
      <c r="F4" s="290"/>
      <c r="G4" s="56"/>
    </row>
    <row r="5" spans="1:7" x14ac:dyDescent="0.25">
      <c r="A5" s="55"/>
      <c r="B5" s="43"/>
      <c r="C5" s="43"/>
      <c r="D5" s="43"/>
      <c r="E5" s="43"/>
      <c r="F5" s="43"/>
      <c r="G5" s="56"/>
    </row>
    <row r="6" spans="1:7" ht="35.25" customHeight="1" x14ac:dyDescent="0.25">
      <c r="A6" s="55"/>
      <c r="B6" s="284" t="s">
        <v>66</v>
      </c>
      <c r="C6" s="284"/>
      <c r="D6" s="284"/>
      <c r="E6" s="284"/>
      <c r="F6" s="284"/>
      <c r="G6" s="56"/>
    </row>
    <row r="7" spans="1:7" x14ac:dyDescent="0.25">
      <c r="A7" s="55"/>
      <c r="B7" s="43"/>
      <c r="C7" s="43"/>
      <c r="D7" s="43"/>
      <c r="E7" s="43"/>
      <c r="F7" s="43"/>
      <c r="G7" s="56"/>
    </row>
    <row r="8" spans="1:7" x14ac:dyDescent="0.25">
      <c r="A8" s="55"/>
      <c r="B8" s="123" t="s">
        <v>67</v>
      </c>
      <c r="C8" s="43"/>
      <c r="D8" s="43"/>
      <c r="E8" s="43"/>
      <c r="F8" s="43"/>
      <c r="G8" s="56"/>
    </row>
    <row r="9" spans="1:7" ht="16.5" thickBot="1" x14ac:dyDescent="0.3">
      <c r="A9" s="55"/>
      <c r="B9" s="43"/>
      <c r="C9" s="43"/>
      <c r="D9" s="43"/>
      <c r="E9" s="43"/>
      <c r="F9" s="43"/>
      <c r="G9" s="56"/>
    </row>
    <row r="10" spans="1:7" x14ac:dyDescent="0.25">
      <c r="A10" s="55"/>
      <c r="B10" s="288"/>
      <c r="C10" s="285" t="s">
        <v>68</v>
      </c>
      <c r="D10" s="286"/>
      <c r="E10" s="286"/>
      <c r="F10" s="287"/>
      <c r="G10" s="56"/>
    </row>
    <row r="11" spans="1:7" ht="16.5" thickBot="1" x14ac:dyDescent="0.3">
      <c r="A11" s="55"/>
      <c r="B11" s="271"/>
      <c r="C11" s="118" t="s">
        <v>69</v>
      </c>
      <c r="D11" s="129" t="s">
        <v>70</v>
      </c>
      <c r="E11" s="129" t="s">
        <v>71</v>
      </c>
      <c r="F11" s="130" t="s">
        <v>72</v>
      </c>
      <c r="G11" s="56"/>
    </row>
    <row r="12" spans="1:7" ht="16.5" thickBot="1" x14ac:dyDescent="0.3">
      <c r="A12" s="55"/>
      <c r="B12" s="91" t="s">
        <v>73</v>
      </c>
      <c r="C12" s="143">
        <v>4416.34</v>
      </c>
      <c r="D12" s="143">
        <v>4416.34</v>
      </c>
      <c r="E12" s="143">
        <v>4416.34</v>
      </c>
      <c r="F12" s="147">
        <v>4416.34</v>
      </c>
      <c r="G12" s="56"/>
    </row>
    <row r="13" spans="1:7" x14ac:dyDescent="0.25">
      <c r="A13" s="55"/>
      <c r="B13" s="43"/>
      <c r="C13" s="43"/>
      <c r="D13" s="43"/>
      <c r="E13" s="43"/>
      <c r="F13" s="43"/>
      <c r="G13" s="56"/>
    </row>
    <row r="14" spans="1:7" ht="15.75" customHeight="1" x14ac:dyDescent="0.25">
      <c r="A14" s="55"/>
      <c r="B14" s="282" t="s">
        <v>74</v>
      </c>
      <c r="C14" s="282"/>
      <c r="D14" s="282"/>
      <c r="E14" s="282"/>
      <c r="F14" s="282"/>
      <c r="G14" s="56"/>
    </row>
    <row r="15" spans="1:7" x14ac:dyDescent="0.25">
      <c r="A15" s="55"/>
      <c r="B15" s="242" t="s">
        <v>75</v>
      </c>
      <c r="C15" s="243">
        <v>3033.53</v>
      </c>
      <c r="D15" s="43"/>
      <c r="E15" s="43"/>
      <c r="F15" s="43"/>
      <c r="G15" s="56"/>
    </row>
    <row r="16" spans="1:7" x14ac:dyDescent="0.25">
      <c r="A16" s="55"/>
      <c r="B16" s="43"/>
      <c r="C16" s="43"/>
      <c r="D16" s="43"/>
      <c r="E16" s="43"/>
      <c r="F16" s="43"/>
      <c r="G16" s="56"/>
    </row>
    <row r="17" spans="1:7" ht="31.5" customHeight="1" x14ac:dyDescent="0.25">
      <c r="A17" s="55"/>
      <c r="B17" s="282" t="s">
        <v>76</v>
      </c>
      <c r="C17" s="282"/>
      <c r="D17" s="282"/>
      <c r="E17" s="282"/>
      <c r="F17" s="282"/>
      <c r="G17" s="56"/>
    </row>
    <row r="18" spans="1:7" ht="15.75" customHeight="1" x14ac:dyDescent="0.25">
      <c r="A18" s="55"/>
      <c r="B18" s="43"/>
      <c r="C18" s="43"/>
      <c r="D18" s="43"/>
      <c r="E18" s="43"/>
      <c r="F18" s="43"/>
      <c r="G18" s="56"/>
    </row>
    <row r="19" spans="1:7" ht="15.75" customHeight="1" x14ac:dyDescent="0.25">
      <c r="A19" s="55"/>
      <c r="B19" s="282" t="s">
        <v>77</v>
      </c>
      <c r="C19" s="282"/>
      <c r="D19" s="282"/>
      <c r="E19" s="243">
        <v>1634.66</v>
      </c>
      <c r="F19" s="48"/>
      <c r="G19" s="56"/>
    </row>
    <row r="20" spans="1:7" x14ac:dyDescent="0.25">
      <c r="A20" s="55"/>
      <c r="B20" s="43"/>
      <c r="C20" s="43"/>
      <c r="D20" s="43"/>
      <c r="E20" s="89"/>
      <c r="F20" s="43"/>
      <c r="G20" s="56"/>
    </row>
    <row r="21" spans="1:7" ht="15.75" customHeight="1" x14ac:dyDescent="0.25">
      <c r="A21" s="55"/>
      <c r="B21" s="282" t="s">
        <v>78</v>
      </c>
      <c r="C21" s="282"/>
      <c r="D21" s="282"/>
      <c r="E21" s="243">
        <v>891237.79</v>
      </c>
      <c r="F21" s="242"/>
      <c r="G21" s="56"/>
    </row>
    <row r="22" spans="1:7" x14ac:dyDescent="0.25">
      <c r="A22" s="55"/>
      <c r="B22" s="43"/>
      <c r="C22" s="43"/>
      <c r="D22" s="43"/>
      <c r="E22" s="43"/>
      <c r="F22" s="43"/>
      <c r="G22" s="56"/>
    </row>
    <row r="23" spans="1:7" ht="15.75" customHeight="1" x14ac:dyDescent="0.25">
      <c r="A23" s="55"/>
      <c r="B23" s="282" t="s">
        <v>79</v>
      </c>
      <c r="C23" s="282"/>
      <c r="D23" s="282"/>
      <c r="E23" s="282"/>
      <c r="F23" s="141">
        <v>1.5695848158484781E-3</v>
      </c>
      <c r="G23" s="142"/>
    </row>
    <row r="24" spans="1:7" x14ac:dyDescent="0.25">
      <c r="A24" s="55"/>
      <c r="B24" s="43"/>
      <c r="C24" s="43"/>
      <c r="D24" s="43"/>
      <c r="E24" s="43"/>
      <c r="F24" s="43"/>
      <c r="G24" s="56"/>
    </row>
    <row r="25" spans="1:7" ht="15.75" customHeight="1" x14ac:dyDescent="0.25">
      <c r="A25" s="55"/>
      <c r="B25" s="282" t="s">
        <v>80</v>
      </c>
      <c r="C25" s="282"/>
      <c r="D25" s="282"/>
      <c r="E25" s="114">
        <v>121.6</v>
      </c>
      <c r="F25" s="242"/>
      <c r="G25" s="56"/>
    </row>
    <row r="26" spans="1:7" x14ac:dyDescent="0.25">
      <c r="A26" s="55"/>
      <c r="B26" s="43"/>
      <c r="C26" s="43"/>
      <c r="D26" s="43"/>
      <c r="E26" s="43"/>
      <c r="F26" s="43"/>
      <c r="G26" s="56"/>
    </row>
    <row r="27" spans="1:7" ht="15.75" customHeight="1" x14ac:dyDescent="0.25">
      <c r="A27" s="55"/>
      <c r="B27" s="282" t="s">
        <v>81</v>
      </c>
      <c r="C27" s="282"/>
      <c r="D27" s="282"/>
      <c r="E27" s="282"/>
      <c r="F27" s="282"/>
      <c r="G27" s="56"/>
    </row>
    <row r="28" spans="1:7" x14ac:dyDescent="0.25">
      <c r="A28" s="55"/>
      <c r="B28" s="242" t="s">
        <v>82</v>
      </c>
      <c r="C28" s="114">
        <v>0</v>
      </c>
      <c r="D28" s="242"/>
      <c r="E28" s="43"/>
      <c r="F28" s="43"/>
      <c r="G28" s="56"/>
    </row>
    <row r="29" spans="1:7" x14ac:dyDescent="0.25">
      <c r="A29" s="55"/>
      <c r="B29" s="43"/>
      <c r="C29" s="43"/>
      <c r="D29" s="43"/>
      <c r="E29" s="43"/>
      <c r="F29" s="43"/>
      <c r="G29" s="56"/>
    </row>
    <row r="30" spans="1:7" ht="15.75" customHeight="1" x14ac:dyDescent="0.25">
      <c r="A30" s="55"/>
      <c r="B30" s="282" t="s">
        <v>83</v>
      </c>
      <c r="C30" s="282"/>
      <c r="D30" s="282"/>
      <c r="E30" s="282"/>
      <c r="F30" s="282"/>
      <c r="G30" s="56"/>
    </row>
    <row r="31" spans="1:7" x14ac:dyDescent="0.25">
      <c r="A31" s="55"/>
      <c r="B31" s="242" t="s">
        <v>84</v>
      </c>
      <c r="C31" s="114">
        <v>20.177999999999997</v>
      </c>
      <c r="D31" s="242"/>
      <c r="E31" s="43"/>
      <c r="F31" s="43"/>
      <c r="G31" s="56"/>
    </row>
    <row r="32" spans="1:7" x14ac:dyDescent="0.25">
      <c r="A32" s="55"/>
      <c r="B32" s="242" t="s">
        <v>85</v>
      </c>
      <c r="C32" s="43"/>
      <c r="D32" s="43"/>
      <c r="E32" s="43"/>
      <c r="F32" s="43"/>
      <c r="G32" s="56"/>
    </row>
    <row r="33" spans="1:7" x14ac:dyDescent="0.25">
      <c r="A33" s="55"/>
      <c r="B33" s="49" t="s">
        <v>86</v>
      </c>
      <c r="C33" s="115">
        <v>2.7509999999999999</v>
      </c>
      <c r="D33" s="43"/>
      <c r="E33" s="43"/>
      <c r="F33" s="43"/>
      <c r="G33" s="56"/>
    </row>
    <row r="34" spans="1:7" x14ac:dyDescent="0.25">
      <c r="A34" s="55"/>
      <c r="B34" s="49" t="s">
        <v>87</v>
      </c>
      <c r="C34" s="115">
        <v>5.2210000000000001</v>
      </c>
      <c r="D34" s="43"/>
      <c r="E34" s="43"/>
      <c r="F34" s="43"/>
      <c r="G34" s="56"/>
    </row>
    <row r="35" spans="1:7" x14ac:dyDescent="0.25">
      <c r="A35" s="55"/>
      <c r="B35" s="49" t="s">
        <v>88</v>
      </c>
      <c r="C35" s="115">
        <v>12.206</v>
      </c>
      <c r="D35" s="43"/>
      <c r="E35" s="43"/>
      <c r="F35" s="43"/>
      <c r="G35" s="56"/>
    </row>
    <row r="36" spans="1:7" x14ac:dyDescent="0.25">
      <c r="A36" s="55"/>
      <c r="B36" s="49" t="s">
        <v>89</v>
      </c>
      <c r="C36" s="115">
        <v>0</v>
      </c>
      <c r="D36" s="43"/>
      <c r="E36" s="43"/>
      <c r="F36" s="43"/>
      <c r="G36" s="56"/>
    </row>
    <row r="37" spans="1:7" x14ac:dyDescent="0.25">
      <c r="A37" s="55"/>
      <c r="B37" s="49" t="s">
        <v>90</v>
      </c>
      <c r="C37" s="115">
        <v>0</v>
      </c>
      <c r="D37" s="43"/>
      <c r="E37" s="43"/>
      <c r="F37" s="43"/>
      <c r="G37" s="56"/>
    </row>
    <row r="38" spans="1:7" x14ac:dyDescent="0.25">
      <c r="A38" s="55"/>
      <c r="B38" s="43"/>
      <c r="C38" s="43"/>
      <c r="D38" s="43"/>
      <c r="E38" s="43"/>
      <c r="F38" s="43"/>
      <c r="G38" s="56"/>
    </row>
    <row r="39" spans="1:7" ht="15.75" customHeight="1" x14ac:dyDescent="0.25">
      <c r="A39" s="55"/>
      <c r="B39" s="282" t="s">
        <v>91</v>
      </c>
      <c r="C39" s="282"/>
      <c r="D39" s="282"/>
      <c r="E39" s="114">
        <v>63.71</v>
      </c>
      <c r="F39" s="48"/>
      <c r="G39" s="56"/>
    </row>
    <row r="40" spans="1:7" x14ac:dyDescent="0.25">
      <c r="A40" s="55"/>
      <c r="B40" s="43"/>
      <c r="C40" s="43"/>
      <c r="D40" s="43"/>
      <c r="E40" s="43"/>
      <c r="F40" s="43"/>
      <c r="G40" s="56"/>
    </row>
    <row r="41" spans="1:7" x14ac:dyDescent="0.25">
      <c r="A41" s="55"/>
      <c r="B41" s="291" t="s">
        <v>92</v>
      </c>
      <c r="C41" s="291"/>
      <c r="D41" s="291"/>
      <c r="E41" s="291"/>
      <c r="F41" s="114">
        <v>1273.799</v>
      </c>
      <c r="G41" s="142"/>
    </row>
    <row r="42" spans="1:7" x14ac:dyDescent="0.25">
      <c r="A42" s="55"/>
      <c r="B42" s="242" t="s">
        <v>85</v>
      </c>
      <c r="C42" s="43"/>
      <c r="D42" s="43"/>
      <c r="E42" s="43"/>
      <c r="F42" s="43"/>
      <c r="G42" s="56"/>
    </row>
    <row r="43" spans="1:7" x14ac:dyDescent="0.25">
      <c r="A43" s="55"/>
      <c r="B43" s="49" t="s">
        <v>93</v>
      </c>
      <c r="C43" s="114">
        <v>0</v>
      </c>
      <c r="D43" s="43"/>
      <c r="E43" s="43"/>
      <c r="F43" s="43"/>
      <c r="G43" s="56"/>
    </row>
    <row r="44" spans="1:7" x14ac:dyDescent="0.25">
      <c r="A44" s="55"/>
      <c r="B44" s="50" t="s">
        <v>94</v>
      </c>
      <c r="C44" s="114">
        <v>0</v>
      </c>
      <c r="D44" s="43"/>
      <c r="E44" s="43"/>
      <c r="F44" s="43"/>
      <c r="G44" s="56"/>
    </row>
    <row r="45" spans="1:7" x14ac:dyDescent="0.25">
      <c r="A45" s="55"/>
      <c r="B45" s="50" t="s">
        <v>95</v>
      </c>
      <c r="C45" s="114">
        <v>0</v>
      </c>
      <c r="D45" s="43"/>
      <c r="E45" s="43"/>
      <c r="F45" s="43"/>
      <c r="G45" s="56"/>
    </row>
    <row r="46" spans="1:7" x14ac:dyDescent="0.25">
      <c r="A46" s="55"/>
      <c r="B46" s="50" t="s">
        <v>96</v>
      </c>
      <c r="C46" s="114">
        <v>0</v>
      </c>
      <c r="D46" s="43"/>
      <c r="E46" s="43"/>
      <c r="F46" s="43"/>
      <c r="G46" s="56"/>
    </row>
    <row r="47" spans="1:7" x14ac:dyDescent="0.25">
      <c r="A47" s="55"/>
      <c r="B47" s="49" t="s">
        <v>97</v>
      </c>
      <c r="C47" s="114">
        <v>1273.799</v>
      </c>
      <c r="D47" s="43"/>
      <c r="E47" s="43"/>
      <c r="F47" s="43"/>
      <c r="G47" s="56"/>
    </row>
    <row r="48" spans="1:7" x14ac:dyDescent="0.25">
      <c r="A48" s="55"/>
      <c r="B48" s="50" t="s">
        <v>94</v>
      </c>
      <c r="C48" s="114">
        <v>604.43600000000004</v>
      </c>
      <c r="D48" s="43"/>
      <c r="E48" s="43"/>
      <c r="F48" s="43"/>
      <c r="G48" s="56"/>
    </row>
    <row r="49" spans="1:7" x14ac:dyDescent="0.25">
      <c r="A49" s="55"/>
      <c r="B49" s="50" t="s">
        <v>96</v>
      </c>
      <c r="C49" s="114">
        <v>669.36300000000006</v>
      </c>
      <c r="D49" s="43"/>
      <c r="E49" s="43"/>
      <c r="F49" s="43"/>
      <c r="G49" s="56"/>
    </row>
    <row r="50" spans="1:7" x14ac:dyDescent="0.25">
      <c r="A50" s="55"/>
      <c r="B50" s="43"/>
      <c r="C50" s="43"/>
      <c r="D50" s="43"/>
      <c r="E50" s="43"/>
      <c r="F50" s="43"/>
      <c r="G50" s="56"/>
    </row>
    <row r="51" spans="1:7" ht="15.75" customHeight="1" x14ac:dyDescent="0.25">
      <c r="A51" s="55"/>
      <c r="B51" s="282" t="s">
        <v>98</v>
      </c>
      <c r="C51" s="282"/>
      <c r="D51" s="282"/>
      <c r="E51" s="114">
        <v>71773.714999999997</v>
      </c>
      <c r="F51" s="242"/>
      <c r="G51" s="56"/>
    </row>
    <row r="52" spans="1:7" x14ac:dyDescent="0.25">
      <c r="A52" s="55"/>
      <c r="B52" s="43"/>
      <c r="C52" s="43"/>
      <c r="D52" s="43"/>
      <c r="E52" s="43"/>
      <c r="F52" s="43"/>
      <c r="G52" s="56"/>
    </row>
    <row r="53" spans="1:7" x14ac:dyDescent="0.25">
      <c r="A53" s="55"/>
      <c r="B53" s="291" t="s">
        <v>192</v>
      </c>
      <c r="C53" s="291"/>
      <c r="D53" s="291"/>
      <c r="E53" s="291"/>
      <c r="F53" s="291"/>
      <c r="G53" s="56"/>
    </row>
    <row r="54" spans="1:7" x14ac:dyDescent="0.25">
      <c r="A54" s="55"/>
      <c r="B54" s="242" t="s">
        <v>99</v>
      </c>
      <c r="C54" s="114">
        <v>0</v>
      </c>
      <c r="D54" s="242"/>
      <c r="E54" s="43"/>
      <c r="F54" s="43"/>
      <c r="G54" s="56"/>
    </row>
    <row r="55" spans="1:7" x14ac:dyDescent="0.25">
      <c r="A55" s="55"/>
      <c r="B55" s="242" t="s">
        <v>193</v>
      </c>
      <c r="C55" s="43"/>
      <c r="D55" s="114">
        <v>0</v>
      </c>
      <c r="E55" s="43"/>
      <c r="F55" s="43"/>
      <c r="G55" s="56"/>
    </row>
    <row r="56" spans="1:7" ht="15.75" customHeight="1" x14ac:dyDescent="0.25">
      <c r="A56" s="55"/>
      <c r="B56" s="43"/>
      <c r="C56" s="43"/>
      <c r="D56" s="43"/>
      <c r="E56" s="43"/>
      <c r="F56" s="43"/>
      <c r="G56" s="56"/>
    </row>
    <row r="57" spans="1:7" ht="15.75" customHeight="1" x14ac:dyDescent="0.25">
      <c r="A57" s="55"/>
      <c r="B57" s="282" t="s">
        <v>100</v>
      </c>
      <c r="C57" s="282"/>
      <c r="D57" s="282"/>
      <c r="E57" s="282"/>
      <c r="F57" s="282"/>
      <c r="G57" s="56"/>
    </row>
    <row r="58" spans="1:7" x14ac:dyDescent="0.25">
      <c r="A58" s="55"/>
      <c r="B58" s="242" t="s">
        <v>101</v>
      </c>
      <c r="C58" s="114">
        <v>11906.978999999999</v>
      </c>
      <c r="D58" s="242"/>
      <c r="E58" s="43"/>
      <c r="F58" s="43"/>
      <c r="G58" s="56"/>
    </row>
    <row r="59" spans="1:7" x14ac:dyDescent="0.25">
      <c r="A59" s="55"/>
      <c r="B59" s="242" t="s">
        <v>85</v>
      </c>
      <c r="C59" s="242"/>
      <c r="D59" s="242"/>
      <c r="E59" s="43"/>
      <c r="F59" s="43"/>
      <c r="G59" s="56"/>
    </row>
    <row r="60" spans="1:7" x14ac:dyDescent="0.25">
      <c r="A60" s="55"/>
      <c r="B60" s="49" t="s">
        <v>102</v>
      </c>
      <c r="C60" s="114">
        <v>1273.799</v>
      </c>
      <c r="D60" s="43"/>
      <c r="E60" s="43"/>
      <c r="F60" s="43"/>
      <c r="G60" s="56"/>
    </row>
    <row r="61" spans="1:7" x14ac:dyDescent="0.25">
      <c r="A61" s="55"/>
      <c r="B61" s="49" t="s">
        <v>103</v>
      </c>
      <c r="C61" s="115">
        <v>2636.5340000000001</v>
      </c>
      <c r="D61" s="43"/>
      <c r="E61" s="43"/>
      <c r="F61" s="43"/>
      <c r="G61" s="56"/>
    </row>
    <row r="62" spans="1:7" x14ac:dyDescent="0.25">
      <c r="A62" s="55"/>
      <c r="B62" s="49" t="s">
        <v>104</v>
      </c>
      <c r="C62" s="115">
        <v>7996.6459999999997</v>
      </c>
      <c r="D62" s="43"/>
      <c r="E62" s="43"/>
      <c r="F62" s="43"/>
      <c r="G62" s="56"/>
    </row>
    <row r="63" spans="1:7" x14ac:dyDescent="0.25">
      <c r="A63" s="55"/>
      <c r="B63" s="49" t="s">
        <v>105</v>
      </c>
      <c r="C63" s="115">
        <v>0</v>
      </c>
      <c r="D63" s="43"/>
      <c r="E63" s="43"/>
      <c r="F63" s="43"/>
      <c r="G63" s="56"/>
    </row>
    <row r="64" spans="1:7" x14ac:dyDescent="0.25">
      <c r="A64" s="55"/>
      <c r="B64" s="49" t="s">
        <v>106</v>
      </c>
      <c r="C64" s="115">
        <v>0</v>
      </c>
      <c r="D64" s="43"/>
      <c r="E64" s="43"/>
      <c r="F64" s="43"/>
      <c r="G64" s="56"/>
    </row>
    <row r="65" spans="1:7" ht="15.75" customHeight="1" x14ac:dyDescent="0.25">
      <c r="A65" s="55"/>
      <c r="B65" s="43"/>
      <c r="C65" s="43"/>
      <c r="D65" s="43"/>
      <c r="E65" s="43"/>
      <c r="F65" s="43"/>
      <c r="G65" s="56"/>
    </row>
    <row r="66" spans="1:7" ht="15.75" customHeight="1" x14ac:dyDescent="0.25">
      <c r="A66" s="55"/>
      <c r="B66" s="282" t="s">
        <v>107</v>
      </c>
      <c r="C66" s="282"/>
      <c r="D66" s="282"/>
      <c r="E66" s="114">
        <v>35840</v>
      </c>
      <c r="F66" s="51"/>
      <c r="G66" s="56"/>
    </row>
    <row r="67" spans="1:7" x14ac:dyDescent="0.25">
      <c r="A67" s="55"/>
      <c r="B67" s="43"/>
      <c r="C67" s="43"/>
      <c r="D67" s="43"/>
      <c r="E67" s="43"/>
      <c r="F67" s="43"/>
      <c r="G67" s="56"/>
    </row>
    <row r="68" spans="1:7" x14ac:dyDescent="0.25">
      <c r="A68" s="55"/>
      <c r="B68" s="291" t="s">
        <v>108</v>
      </c>
      <c r="C68" s="291"/>
      <c r="D68" s="291"/>
      <c r="E68" s="291"/>
      <c r="F68" s="291"/>
      <c r="G68" s="56"/>
    </row>
    <row r="69" spans="1:7" x14ac:dyDescent="0.25">
      <c r="A69" s="55"/>
      <c r="B69" s="242" t="s">
        <v>109</v>
      </c>
      <c r="C69" s="114">
        <v>0</v>
      </c>
      <c r="D69" s="43"/>
      <c r="E69" s="43"/>
      <c r="F69" s="43"/>
      <c r="G69" s="56"/>
    </row>
    <row r="70" spans="1:7" x14ac:dyDescent="0.25">
      <c r="A70" s="55"/>
      <c r="B70" s="173"/>
      <c r="C70" s="43"/>
      <c r="D70" s="43"/>
      <c r="E70" s="43"/>
      <c r="F70" s="43"/>
      <c r="G70" s="56"/>
    </row>
    <row r="71" spans="1:7" ht="66" customHeight="1" x14ac:dyDescent="0.25">
      <c r="A71" s="55"/>
      <c r="B71" s="292" t="s">
        <v>110</v>
      </c>
      <c r="C71" s="292"/>
      <c r="D71" s="292"/>
      <c r="E71" s="292"/>
      <c r="F71" s="292"/>
      <c r="G71" s="56"/>
    </row>
    <row r="72" spans="1:7" ht="37.5" customHeight="1" x14ac:dyDescent="0.25">
      <c r="A72" s="55"/>
      <c r="B72" s="43"/>
      <c r="C72" s="43"/>
      <c r="D72" s="43"/>
      <c r="E72" s="43"/>
      <c r="F72" s="43"/>
      <c r="G72" s="56"/>
    </row>
    <row r="73" spans="1:7" ht="50.25" customHeight="1" x14ac:dyDescent="0.25">
      <c r="A73" s="55"/>
      <c r="B73" s="284" t="s">
        <v>111</v>
      </c>
      <c r="C73" s="284"/>
      <c r="D73" s="284"/>
      <c r="E73" s="284"/>
      <c r="F73" s="284"/>
      <c r="G73" s="56"/>
    </row>
    <row r="74" spans="1:7" x14ac:dyDescent="0.25">
      <c r="A74" s="55"/>
      <c r="B74" s="43"/>
      <c r="C74" s="43"/>
      <c r="D74" s="43"/>
      <c r="E74" s="43"/>
      <c r="F74" s="43"/>
      <c r="G74" s="56"/>
    </row>
    <row r="75" spans="1:7" x14ac:dyDescent="0.25">
      <c r="A75" s="55"/>
      <c r="B75" s="291" t="s">
        <v>112</v>
      </c>
      <c r="C75" s="291"/>
      <c r="D75" s="291"/>
      <c r="E75" s="291"/>
      <c r="F75" s="291"/>
      <c r="G75" s="56"/>
    </row>
    <row r="76" spans="1:7" ht="16.5" thickBot="1" x14ac:dyDescent="0.3">
      <c r="A76" s="55"/>
      <c r="B76" s="43"/>
      <c r="C76" s="43"/>
      <c r="D76" s="43"/>
      <c r="E76" s="43"/>
      <c r="F76" s="43"/>
      <c r="G76" s="56"/>
    </row>
    <row r="77" spans="1:7" x14ac:dyDescent="0.25">
      <c r="A77" s="55"/>
      <c r="B77" s="288" t="s">
        <v>113</v>
      </c>
      <c r="C77" s="285" t="s">
        <v>68</v>
      </c>
      <c r="D77" s="286"/>
      <c r="E77" s="286"/>
      <c r="F77" s="287"/>
      <c r="G77" s="56"/>
    </row>
    <row r="78" spans="1:7" ht="16.5" thickBot="1" x14ac:dyDescent="0.3">
      <c r="A78" s="55"/>
      <c r="B78" s="271"/>
      <c r="C78" s="118" t="s">
        <v>69</v>
      </c>
      <c r="D78" s="129" t="s">
        <v>70</v>
      </c>
      <c r="E78" s="129" t="s">
        <v>71</v>
      </c>
      <c r="F78" s="130" t="s">
        <v>72</v>
      </c>
      <c r="G78" s="56"/>
    </row>
    <row r="79" spans="1:7" x14ac:dyDescent="0.25">
      <c r="A79" s="55"/>
      <c r="B79" s="98" t="s">
        <v>114</v>
      </c>
      <c r="C79" s="45">
        <v>2832.68</v>
      </c>
      <c r="D79" s="45">
        <v>2832.68</v>
      </c>
      <c r="E79" s="45">
        <v>2832.68</v>
      </c>
      <c r="F79" s="148">
        <v>2832.68</v>
      </c>
      <c r="G79" s="56"/>
    </row>
    <row r="80" spans="1:7" x14ac:dyDescent="0.25">
      <c r="A80" s="55"/>
      <c r="B80" s="36" t="s">
        <v>115</v>
      </c>
      <c r="C80" s="119">
        <v>4536.6900000000005</v>
      </c>
      <c r="D80" s="119">
        <v>4536.6900000000005</v>
      </c>
      <c r="E80" s="119">
        <v>4536.6900000000005</v>
      </c>
      <c r="F80" s="149">
        <v>4536.6900000000005</v>
      </c>
      <c r="G80" s="56"/>
    </row>
    <row r="81" spans="1:7" ht="16.5" thickBot="1" x14ac:dyDescent="0.3">
      <c r="A81" s="55"/>
      <c r="B81" s="38" t="s">
        <v>116</v>
      </c>
      <c r="C81" s="120">
        <v>12540.06</v>
      </c>
      <c r="D81" s="120">
        <v>12540.06</v>
      </c>
      <c r="E81" s="120">
        <v>12540.06</v>
      </c>
      <c r="F81" s="150">
        <v>12540.06</v>
      </c>
      <c r="G81" s="56"/>
    </row>
    <row r="82" spans="1:7" x14ac:dyDescent="0.25">
      <c r="A82" s="55"/>
      <c r="B82" s="43"/>
      <c r="C82" s="43"/>
      <c r="D82" s="43"/>
      <c r="E82" s="43"/>
      <c r="F82" s="43"/>
      <c r="G82" s="56"/>
    </row>
    <row r="83" spans="1:7" x14ac:dyDescent="0.25">
      <c r="A83" s="55"/>
      <c r="B83" s="291" t="s">
        <v>117</v>
      </c>
      <c r="C83" s="291"/>
      <c r="D83" s="291"/>
      <c r="E83" s="291"/>
      <c r="F83" s="291"/>
      <c r="G83" s="56"/>
    </row>
    <row r="84" spans="1:7" ht="16.5" thickBot="1" x14ac:dyDescent="0.3">
      <c r="A84" s="55"/>
      <c r="B84" s="43"/>
      <c r="C84" s="43"/>
      <c r="D84" s="43"/>
      <c r="E84" s="43"/>
      <c r="F84" s="43"/>
      <c r="G84" s="56"/>
    </row>
    <row r="85" spans="1:7" x14ac:dyDescent="0.25">
      <c r="A85" s="55"/>
      <c r="B85" s="288" t="s">
        <v>113</v>
      </c>
      <c r="C85" s="285" t="s">
        <v>68</v>
      </c>
      <c r="D85" s="286"/>
      <c r="E85" s="286"/>
      <c r="F85" s="287"/>
      <c r="G85" s="56"/>
    </row>
    <row r="86" spans="1:7" ht="16.5" thickBot="1" x14ac:dyDescent="0.3">
      <c r="A86" s="55"/>
      <c r="B86" s="271"/>
      <c r="C86" s="118" t="s">
        <v>69</v>
      </c>
      <c r="D86" s="129" t="s">
        <v>70</v>
      </c>
      <c r="E86" s="129" t="s">
        <v>71</v>
      </c>
      <c r="F86" s="130" t="s">
        <v>72</v>
      </c>
      <c r="G86" s="56"/>
    </row>
    <row r="87" spans="1:7" x14ac:dyDescent="0.25">
      <c r="A87" s="55"/>
      <c r="B87" s="97" t="s">
        <v>114</v>
      </c>
      <c r="C87" s="45">
        <v>2832.68</v>
      </c>
      <c r="D87" s="45">
        <v>2832.68</v>
      </c>
      <c r="E87" s="45">
        <v>2832.68</v>
      </c>
      <c r="F87" s="148">
        <v>2832.68</v>
      </c>
      <c r="G87" s="56"/>
    </row>
    <row r="88" spans="1:7" ht="16.5" thickBot="1" x14ac:dyDescent="0.3">
      <c r="A88" s="55"/>
      <c r="B88" s="38" t="s">
        <v>118</v>
      </c>
      <c r="C88" s="120">
        <v>6781.6100000000006</v>
      </c>
      <c r="D88" s="120">
        <v>6781.6100000000006</v>
      </c>
      <c r="E88" s="120">
        <v>6781.6100000000006</v>
      </c>
      <c r="F88" s="150">
        <v>6781.6100000000006</v>
      </c>
      <c r="G88" s="56"/>
    </row>
    <row r="89" spans="1:7" x14ac:dyDescent="0.25">
      <c r="A89" s="55"/>
      <c r="B89" s="123"/>
      <c r="C89" s="89"/>
      <c r="D89" s="89"/>
      <c r="E89" s="89"/>
      <c r="F89" s="89"/>
      <c r="G89" s="56"/>
    </row>
    <row r="90" spans="1:7" ht="33" customHeight="1" x14ac:dyDescent="0.25">
      <c r="A90" s="55"/>
      <c r="B90" s="245" t="s">
        <v>172</v>
      </c>
      <c r="C90" s="245"/>
      <c r="D90" s="245"/>
      <c r="E90" s="245"/>
      <c r="F90" s="245"/>
      <c r="G90" s="56"/>
    </row>
    <row r="91" spans="1:7" x14ac:dyDescent="0.25">
      <c r="A91" s="55"/>
      <c r="B91" s="109"/>
      <c r="C91" s="89"/>
      <c r="D91" s="89"/>
      <c r="E91" s="89"/>
      <c r="F91" s="89"/>
      <c r="G91" s="56"/>
    </row>
    <row r="92" spans="1:7" ht="52.5" customHeight="1" x14ac:dyDescent="0.25">
      <c r="A92" s="55"/>
      <c r="B92" s="245" t="s">
        <v>186</v>
      </c>
      <c r="C92" s="245"/>
      <c r="D92" s="245"/>
      <c r="E92" s="245"/>
      <c r="F92" s="245"/>
      <c r="G92" s="56"/>
    </row>
    <row r="93" spans="1:7" x14ac:dyDescent="0.25">
      <c r="A93" s="55"/>
      <c r="B93" s="109"/>
      <c r="C93" s="89"/>
      <c r="D93" s="89"/>
      <c r="E93" s="89"/>
      <c r="F93" s="89"/>
      <c r="G93" s="56"/>
    </row>
    <row r="94" spans="1:7" x14ac:dyDescent="0.25">
      <c r="A94" s="55"/>
      <c r="B94" s="109"/>
      <c r="C94" s="89"/>
      <c r="D94" s="89"/>
      <c r="E94" s="89"/>
      <c r="F94" s="89"/>
      <c r="G94" s="56"/>
    </row>
    <row r="95" spans="1:7" ht="16.5" thickBot="1" x14ac:dyDescent="0.3">
      <c r="A95" s="59"/>
      <c r="B95" s="60"/>
      <c r="C95" s="60"/>
      <c r="D95" s="60"/>
      <c r="E95" s="60"/>
      <c r="F95" s="60"/>
      <c r="G95" s="61"/>
    </row>
    <row r="96" spans="1:7" ht="16.5" thickTop="1" x14ac:dyDescent="0.25"/>
  </sheetData>
  <mergeCells count="31">
    <mergeCell ref="B30:F30"/>
    <mergeCell ref="B39:D39"/>
    <mergeCell ref="B68:F68"/>
    <mergeCell ref="B41:E41"/>
    <mergeCell ref="B51:D51"/>
    <mergeCell ref="B53:F53"/>
    <mergeCell ref="B57:F57"/>
    <mergeCell ref="B66:D66"/>
    <mergeCell ref="B92:F92"/>
    <mergeCell ref="B90:F90"/>
    <mergeCell ref="B77:B78"/>
    <mergeCell ref="C77:F77"/>
    <mergeCell ref="B83:F83"/>
    <mergeCell ref="B85:B86"/>
    <mergeCell ref="C85:F85"/>
    <mergeCell ref="B75:F75"/>
    <mergeCell ref="B71:F71"/>
    <mergeCell ref="B73:F73"/>
    <mergeCell ref="B2:F2"/>
    <mergeCell ref="B3:F3"/>
    <mergeCell ref="B4:F4"/>
    <mergeCell ref="B6:F6"/>
    <mergeCell ref="B10:B11"/>
    <mergeCell ref="C10:F10"/>
    <mergeCell ref="B14:F14"/>
    <mergeCell ref="B17:F17"/>
    <mergeCell ref="B19:D19"/>
    <mergeCell ref="B21:D21"/>
    <mergeCell ref="B23:E23"/>
    <mergeCell ref="B25:D25"/>
    <mergeCell ref="B27:F27"/>
  </mergeCells>
  <conditionalFormatting sqref="A1">
    <cfRule type="cellIs" dxfId="21"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52" t="str">
        <f>'1. Отчет АТС'!B3</f>
        <v>февраль 2025</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83" t="s">
        <v>173</v>
      </c>
      <c r="C2" s="283"/>
      <c r="D2" s="283"/>
      <c r="E2" s="283"/>
      <c r="F2" s="283"/>
      <c r="G2" s="283"/>
      <c r="H2" s="283"/>
      <c r="I2" s="283"/>
      <c r="J2" s="283"/>
      <c r="K2" s="283"/>
      <c r="L2" s="283"/>
      <c r="M2" s="283"/>
      <c r="N2" s="283"/>
      <c r="O2" s="283"/>
      <c r="P2" s="283"/>
      <c r="Q2" s="283"/>
      <c r="R2" s="283"/>
      <c r="S2" s="283"/>
      <c r="T2" s="283"/>
      <c r="U2" s="283"/>
      <c r="V2" s="283"/>
      <c r="W2" s="283"/>
      <c r="X2" s="283"/>
      <c r="Y2" s="283"/>
      <c r="Z2" s="283"/>
      <c r="AA2" s="56"/>
    </row>
    <row r="3" spans="1:27" s="46" customFormat="1" ht="18" x14ac:dyDescent="0.25">
      <c r="A3" s="65"/>
      <c r="B3" s="289" t="s">
        <v>278</v>
      </c>
      <c r="C3" s="289"/>
      <c r="D3" s="289"/>
      <c r="E3" s="289"/>
      <c r="F3" s="289"/>
      <c r="G3" s="289"/>
      <c r="H3" s="289"/>
      <c r="I3" s="289"/>
      <c r="J3" s="289"/>
      <c r="K3" s="289"/>
      <c r="L3" s="289"/>
      <c r="M3" s="289"/>
      <c r="N3" s="289"/>
      <c r="O3" s="289"/>
      <c r="P3" s="289"/>
      <c r="Q3" s="289"/>
      <c r="R3" s="289"/>
      <c r="S3" s="289"/>
      <c r="T3" s="289"/>
      <c r="U3" s="289"/>
      <c r="V3" s="289"/>
      <c r="W3" s="289"/>
      <c r="X3" s="289"/>
      <c r="Y3" s="289"/>
      <c r="Z3" s="289"/>
      <c r="AA3" s="66"/>
    </row>
    <row r="4" spans="1:27" ht="18.75" x14ac:dyDescent="0.25">
      <c r="A4" s="55"/>
      <c r="B4" s="290" t="s">
        <v>179</v>
      </c>
      <c r="C4" s="290"/>
      <c r="D4" s="290"/>
      <c r="E4" s="290"/>
      <c r="F4" s="290"/>
      <c r="G4" s="290"/>
      <c r="H4" s="290"/>
      <c r="I4" s="290"/>
      <c r="J4" s="290"/>
      <c r="K4" s="290"/>
      <c r="L4" s="290"/>
      <c r="M4" s="290"/>
      <c r="N4" s="290"/>
      <c r="O4" s="290"/>
      <c r="P4" s="290"/>
      <c r="Q4" s="290"/>
      <c r="R4" s="290"/>
      <c r="S4" s="290"/>
      <c r="T4" s="290"/>
      <c r="U4" s="290"/>
      <c r="V4" s="290"/>
      <c r="W4" s="290"/>
      <c r="X4" s="290"/>
      <c r="Y4" s="290"/>
      <c r="Z4" s="290"/>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4" t="s">
        <v>119</v>
      </c>
      <c r="C6" s="284"/>
      <c r="D6" s="284"/>
      <c r="E6" s="284"/>
      <c r="F6" s="284"/>
      <c r="G6" s="284"/>
      <c r="H6" s="284"/>
      <c r="I6" s="284"/>
      <c r="J6" s="284"/>
      <c r="K6" s="284"/>
      <c r="L6" s="284"/>
      <c r="M6" s="284"/>
      <c r="N6" s="284"/>
      <c r="O6" s="284"/>
      <c r="P6" s="284"/>
      <c r="Q6" s="284"/>
      <c r="R6" s="284"/>
      <c r="S6" s="284"/>
      <c r="T6" s="284"/>
      <c r="U6" s="284"/>
      <c r="V6" s="284"/>
      <c r="W6" s="284"/>
      <c r="X6" s="284"/>
      <c r="Y6" s="284"/>
      <c r="Z6" s="284"/>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91" t="s">
        <v>120</v>
      </c>
      <c r="C8" s="291"/>
      <c r="D8" s="291"/>
      <c r="E8" s="291"/>
      <c r="F8" s="291"/>
      <c r="G8" s="291"/>
      <c r="H8" s="291"/>
      <c r="I8" s="291"/>
      <c r="J8" s="291"/>
      <c r="K8" s="291"/>
      <c r="L8" s="291"/>
      <c r="M8" s="291"/>
      <c r="N8" s="291"/>
      <c r="O8" s="291"/>
      <c r="P8" s="291"/>
      <c r="Q8" s="291"/>
      <c r="R8" s="291"/>
      <c r="S8" s="291"/>
      <c r="T8" s="291"/>
      <c r="U8" s="291"/>
      <c r="V8" s="291"/>
      <c r="W8" s="291"/>
      <c r="X8" s="291"/>
      <c r="Y8" s="291"/>
      <c r="Z8" s="291"/>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310" t="s">
        <v>121</v>
      </c>
      <c r="C10" s="312" t="s">
        <v>160</v>
      </c>
      <c r="D10" s="312"/>
      <c r="E10" s="312"/>
      <c r="F10" s="312"/>
      <c r="G10" s="312"/>
      <c r="H10" s="312"/>
      <c r="I10" s="312"/>
      <c r="J10" s="312"/>
      <c r="K10" s="312"/>
      <c r="L10" s="312"/>
      <c r="M10" s="312"/>
      <c r="N10" s="312"/>
      <c r="O10" s="312"/>
      <c r="P10" s="312"/>
      <c r="Q10" s="312"/>
      <c r="R10" s="312"/>
      <c r="S10" s="312"/>
      <c r="T10" s="312"/>
      <c r="U10" s="312"/>
      <c r="V10" s="312"/>
      <c r="W10" s="312"/>
      <c r="X10" s="312"/>
      <c r="Y10" s="312"/>
      <c r="Z10" s="313"/>
      <c r="AA10" s="56"/>
    </row>
    <row r="11" spans="1:27" ht="32.25" thickBot="1" x14ac:dyDescent="0.3">
      <c r="A11" s="55"/>
      <c r="B11" s="311"/>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3">
        <v>2832.44</v>
      </c>
      <c r="D12" s="81">
        <v>2779.77</v>
      </c>
      <c r="E12" s="81">
        <v>2768.6</v>
      </c>
      <c r="F12" s="81">
        <v>2771.9300000000003</v>
      </c>
      <c r="G12" s="81">
        <v>2784.48</v>
      </c>
      <c r="H12" s="81">
        <v>2871.3</v>
      </c>
      <c r="I12" s="81">
        <v>2936.77</v>
      </c>
      <c r="J12" s="81">
        <v>3073.26</v>
      </c>
      <c r="K12" s="81">
        <v>3212.4700000000003</v>
      </c>
      <c r="L12" s="81">
        <v>3265.76</v>
      </c>
      <c r="M12" s="81">
        <v>3253.4300000000003</v>
      </c>
      <c r="N12" s="81">
        <v>3199.69</v>
      </c>
      <c r="O12" s="81">
        <v>3191.25</v>
      </c>
      <c r="P12" s="81">
        <v>3153.01</v>
      </c>
      <c r="Q12" s="81">
        <v>3169.4</v>
      </c>
      <c r="R12" s="81">
        <v>3206.12</v>
      </c>
      <c r="S12" s="81">
        <v>3200.79</v>
      </c>
      <c r="T12" s="81">
        <v>3177.24</v>
      </c>
      <c r="U12" s="81">
        <v>3147.5699999999997</v>
      </c>
      <c r="V12" s="81">
        <v>3155.3199999999997</v>
      </c>
      <c r="W12" s="81">
        <v>3082.16</v>
      </c>
      <c r="X12" s="81">
        <v>2840.9</v>
      </c>
      <c r="Y12" s="81">
        <v>2761.24</v>
      </c>
      <c r="Z12" s="82">
        <v>2801.45</v>
      </c>
      <c r="AA12" s="56"/>
    </row>
    <row r="13" spans="1:27" ht="16.5" x14ac:dyDescent="0.25">
      <c r="A13" s="55"/>
      <c r="B13" s="79">
        <v>2</v>
      </c>
      <c r="C13" s="75">
        <v>2760.81</v>
      </c>
      <c r="D13" s="47">
        <v>2754.0699999999997</v>
      </c>
      <c r="E13" s="47">
        <v>2716.54</v>
      </c>
      <c r="F13" s="47">
        <v>2708.33</v>
      </c>
      <c r="G13" s="47">
        <v>2730.21</v>
      </c>
      <c r="H13" s="47">
        <v>2794.5</v>
      </c>
      <c r="I13" s="47">
        <v>2865.86</v>
      </c>
      <c r="J13" s="47">
        <v>2959.42</v>
      </c>
      <c r="K13" s="47">
        <v>3049.5299999999997</v>
      </c>
      <c r="L13" s="47">
        <v>3143.16</v>
      </c>
      <c r="M13" s="47">
        <v>3175.8199999999997</v>
      </c>
      <c r="N13" s="47">
        <v>3191.16</v>
      </c>
      <c r="O13" s="47">
        <v>3192.02</v>
      </c>
      <c r="P13" s="47">
        <v>3195.12</v>
      </c>
      <c r="Q13" s="47">
        <v>3210.8900000000003</v>
      </c>
      <c r="R13" s="47">
        <v>3251.13</v>
      </c>
      <c r="S13" s="47">
        <v>3258.48</v>
      </c>
      <c r="T13" s="47">
        <v>3215.95</v>
      </c>
      <c r="U13" s="47">
        <v>3163.94</v>
      </c>
      <c r="V13" s="47">
        <v>3141.16</v>
      </c>
      <c r="W13" s="47">
        <v>3123.65</v>
      </c>
      <c r="X13" s="47">
        <v>2983.66</v>
      </c>
      <c r="Y13" s="47">
        <v>2897.73</v>
      </c>
      <c r="Z13" s="67">
        <v>2828.36</v>
      </c>
      <c r="AA13" s="56"/>
    </row>
    <row r="14" spans="1:27" ht="16.5" x14ac:dyDescent="0.25">
      <c r="A14" s="55"/>
      <c r="B14" s="79">
        <v>3</v>
      </c>
      <c r="C14" s="75">
        <v>2753.4</v>
      </c>
      <c r="D14" s="47">
        <v>2748.99</v>
      </c>
      <c r="E14" s="47">
        <v>2740.92</v>
      </c>
      <c r="F14" s="47">
        <v>2781.69</v>
      </c>
      <c r="G14" s="47">
        <v>2807.17</v>
      </c>
      <c r="H14" s="47">
        <v>2918.11</v>
      </c>
      <c r="I14" s="47">
        <v>3072.23</v>
      </c>
      <c r="J14" s="47">
        <v>3228.88</v>
      </c>
      <c r="K14" s="47">
        <v>3260.5299999999997</v>
      </c>
      <c r="L14" s="47">
        <v>3244.38</v>
      </c>
      <c r="M14" s="47">
        <v>3224.16</v>
      </c>
      <c r="N14" s="47">
        <v>3222.12</v>
      </c>
      <c r="O14" s="47">
        <v>3221.12</v>
      </c>
      <c r="P14" s="47">
        <v>3225.2799999999997</v>
      </c>
      <c r="Q14" s="47">
        <v>3252.4700000000003</v>
      </c>
      <c r="R14" s="47">
        <v>3298.24</v>
      </c>
      <c r="S14" s="47">
        <v>3282.7200000000003</v>
      </c>
      <c r="T14" s="47">
        <v>3250.08</v>
      </c>
      <c r="U14" s="47">
        <v>3222.15</v>
      </c>
      <c r="V14" s="47">
        <v>3264.91</v>
      </c>
      <c r="W14" s="47">
        <v>3194.7200000000003</v>
      </c>
      <c r="X14" s="47">
        <v>2982.33</v>
      </c>
      <c r="Y14" s="47">
        <v>2832.83</v>
      </c>
      <c r="Z14" s="67">
        <v>2763.9700000000003</v>
      </c>
      <c r="AA14" s="56"/>
    </row>
    <row r="15" spans="1:27" ht="16.5" x14ac:dyDescent="0.25">
      <c r="A15" s="55"/>
      <c r="B15" s="79">
        <v>4</v>
      </c>
      <c r="C15" s="75">
        <v>2779.34</v>
      </c>
      <c r="D15" s="47">
        <v>2712.02</v>
      </c>
      <c r="E15" s="47">
        <v>2708.65</v>
      </c>
      <c r="F15" s="47">
        <v>2711.17</v>
      </c>
      <c r="G15" s="47">
        <v>2755.25</v>
      </c>
      <c r="H15" s="47">
        <v>2897.3900000000003</v>
      </c>
      <c r="I15" s="47">
        <v>2997.59</v>
      </c>
      <c r="J15" s="47">
        <v>3116.91</v>
      </c>
      <c r="K15" s="47">
        <v>3142.34</v>
      </c>
      <c r="L15" s="47">
        <v>3138.06</v>
      </c>
      <c r="M15" s="47">
        <v>3128.3199999999997</v>
      </c>
      <c r="N15" s="47">
        <v>3127.79</v>
      </c>
      <c r="O15" s="47">
        <v>3132.08</v>
      </c>
      <c r="P15" s="47">
        <v>3137.69</v>
      </c>
      <c r="Q15" s="47">
        <v>3148.37</v>
      </c>
      <c r="R15" s="47">
        <v>3166.19</v>
      </c>
      <c r="S15" s="47">
        <v>3155.6400000000003</v>
      </c>
      <c r="T15" s="47">
        <v>3143.23</v>
      </c>
      <c r="U15" s="47">
        <v>3120.77</v>
      </c>
      <c r="V15" s="47">
        <v>3102.44</v>
      </c>
      <c r="W15" s="47">
        <v>3046.81</v>
      </c>
      <c r="X15" s="47">
        <v>2971.02</v>
      </c>
      <c r="Y15" s="47">
        <v>2883.2</v>
      </c>
      <c r="Z15" s="67">
        <v>2818.17</v>
      </c>
      <c r="AA15" s="56"/>
    </row>
    <row r="16" spans="1:27" ht="16.5" x14ac:dyDescent="0.25">
      <c r="A16" s="55"/>
      <c r="B16" s="79">
        <v>5</v>
      </c>
      <c r="C16" s="75">
        <v>2772.38</v>
      </c>
      <c r="D16" s="47">
        <v>2702.95</v>
      </c>
      <c r="E16" s="47">
        <v>2700.73</v>
      </c>
      <c r="F16" s="47">
        <v>2702.48</v>
      </c>
      <c r="G16" s="47">
        <v>2807.67</v>
      </c>
      <c r="H16" s="47">
        <v>2891.21</v>
      </c>
      <c r="I16" s="47">
        <v>2983.7799999999997</v>
      </c>
      <c r="J16" s="47">
        <v>3112.04</v>
      </c>
      <c r="K16" s="47">
        <v>3136.0699999999997</v>
      </c>
      <c r="L16" s="47">
        <v>3127.51</v>
      </c>
      <c r="M16" s="47">
        <v>3121.12</v>
      </c>
      <c r="N16" s="47">
        <v>3120.96</v>
      </c>
      <c r="O16" s="47">
        <v>3125.37</v>
      </c>
      <c r="P16" s="47">
        <v>3127.67</v>
      </c>
      <c r="Q16" s="47">
        <v>3132.48</v>
      </c>
      <c r="R16" s="47">
        <v>3145.75</v>
      </c>
      <c r="S16" s="47">
        <v>3145.5699999999997</v>
      </c>
      <c r="T16" s="47">
        <v>3132.94</v>
      </c>
      <c r="U16" s="47">
        <v>3113.1800000000003</v>
      </c>
      <c r="V16" s="47">
        <v>3091.77</v>
      </c>
      <c r="W16" s="47">
        <v>3067.65</v>
      </c>
      <c r="X16" s="47">
        <v>2985.29</v>
      </c>
      <c r="Y16" s="47">
        <v>2877.3900000000003</v>
      </c>
      <c r="Z16" s="67">
        <v>2797.11</v>
      </c>
      <c r="AA16" s="56"/>
    </row>
    <row r="17" spans="1:27" ht="16.5" x14ac:dyDescent="0.25">
      <c r="A17" s="55"/>
      <c r="B17" s="79">
        <v>6</v>
      </c>
      <c r="C17" s="75">
        <v>2710.4</v>
      </c>
      <c r="D17" s="47">
        <v>2684.71</v>
      </c>
      <c r="E17" s="47">
        <v>2681.3</v>
      </c>
      <c r="F17" s="47">
        <v>2686.19</v>
      </c>
      <c r="G17" s="47">
        <v>2706.52</v>
      </c>
      <c r="H17" s="47">
        <v>2866.3199999999997</v>
      </c>
      <c r="I17" s="47">
        <v>3011.04</v>
      </c>
      <c r="J17" s="47">
        <v>3138.3199999999997</v>
      </c>
      <c r="K17" s="47">
        <v>3150.86</v>
      </c>
      <c r="L17" s="47">
        <v>3145.24</v>
      </c>
      <c r="M17" s="47">
        <v>3141.29</v>
      </c>
      <c r="N17" s="47">
        <v>3143.66</v>
      </c>
      <c r="O17" s="47">
        <v>3147.05</v>
      </c>
      <c r="P17" s="47">
        <v>3145.67</v>
      </c>
      <c r="Q17" s="47">
        <v>3145.41</v>
      </c>
      <c r="R17" s="47">
        <v>3153.4300000000003</v>
      </c>
      <c r="S17" s="47">
        <v>3152.36</v>
      </c>
      <c r="T17" s="47">
        <v>3141.1800000000003</v>
      </c>
      <c r="U17" s="47">
        <v>3122</v>
      </c>
      <c r="V17" s="47">
        <v>3097.4300000000003</v>
      </c>
      <c r="W17" s="47">
        <v>3127.15</v>
      </c>
      <c r="X17" s="47">
        <v>2985.3900000000003</v>
      </c>
      <c r="Y17" s="47">
        <v>2879.48</v>
      </c>
      <c r="Z17" s="67">
        <v>2780.62</v>
      </c>
      <c r="AA17" s="56"/>
    </row>
    <row r="18" spans="1:27" ht="16.5" x14ac:dyDescent="0.25">
      <c r="A18" s="55"/>
      <c r="B18" s="79">
        <v>7</v>
      </c>
      <c r="C18" s="75">
        <v>2758.8</v>
      </c>
      <c r="D18" s="47">
        <v>2700.66</v>
      </c>
      <c r="E18" s="47">
        <v>2699.09</v>
      </c>
      <c r="F18" s="47">
        <v>2702.1</v>
      </c>
      <c r="G18" s="47">
        <v>2759.7</v>
      </c>
      <c r="H18" s="47">
        <v>2881.92</v>
      </c>
      <c r="I18" s="47">
        <v>3052.21</v>
      </c>
      <c r="J18" s="47">
        <v>3194.35</v>
      </c>
      <c r="K18" s="47">
        <v>3197.38</v>
      </c>
      <c r="L18" s="47">
        <v>3191.9700000000003</v>
      </c>
      <c r="M18" s="47">
        <v>3187.2</v>
      </c>
      <c r="N18" s="47">
        <v>3190.12</v>
      </c>
      <c r="O18" s="47">
        <v>3187</v>
      </c>
      <c r="P18" s="47">
        <v>3178.23</v>
      </c>
      <c r="Q18" s="47">
        <v>3154.15</v>
      </c>
      <c r="R18" s="47">
        <v>3187.17</v>
      </c>
      <c r="S18" s="47">
        <v>3192.21</v>
      </c>
      <c r="T18" s="47">
        <v>3178.8</v>
      </c>
      <c r="U18" s="47">
        <v>3172.66</v>
      </c>
      <c r="V18" s="47">
        <v>3144.1400000000003</v>
      </c>
      <c r="W18" s="47">
        <v>3221.2799999999997</v>
      </c>
      <c r="X18" s="47">
        <v>3127.1</v>
      </c>
      <c r="Y18" s="47">
        <v>2952.6400000000003</v>
      </c>
      <c r="Z18" s="67">
        <v>2902.87</v>
      </c>
      <c r="AA18" s="56"/>
    </row>
    <row r="19" spans="1:27" ht="16.5" x14ac:dyDescent="0.25">
      <c r="A19" s="55"/>
      <c r="B19" s="79">
        <v>8</v>
      </c>
      <c r="C19" s="75">
        <v>2915.09</v>
      </c>
      <c r="D19" s="47">
        <v>2812.77</v>
      </c>
      <c r="E19" s="47">
        <v>2799.86</v>
      </c>
      <c r="F19" s="47">
        <v>2786.77</v>
      </c>
      <c r="G19" s="47">
        <v>2799.2799999999997</v>
      </c>
      <c r="H19" s="47">
        <v>2829.51</v>
      </c>
      <c r="I19" s="47">
        <v>2913.8</v>
      </c>
      <c r="J19" s="47">
        <v>3000.9</v>
      </c>
      <c r="K19" s="47">
        <v>3070.66</v>
      </c>
      <c r="L19" s="47">
        <v>3099.65</v>
      </c>
      <c r="M19" s="47">
        <v>3097.98</v>
      </c>
      <c r="N19" s="47">
        <v>3094.88</v>
      </c>
      <c r="O19" s="47">
        <v>3093.11</v>
      </c>
      <c r="P19" s="47">
        <v>3095.04</v>
      </c>
      <c r="Q19" s="47">
        <v>3102.86</v>
      </c>
      <c r="R19" s="47">
        <v>3121.23</v>
      </c>
      <c r="S19" s="47">
        <v>3126</v>
      </c>
      <c r="T19" s="47">
        <v>3132.09</v>
      </c>
      <c r="U19" s="47">
        <v>3097.87</v>
      </c>
      <c r="V19" s="47">
        <v>3067.7</v>
      </c>
      <c r="W19" s="47">
        <v>3113.3199999999997</v>
      </c>
      <c r="X19" s="47">
        <v>3040.06</v>
      </c>
      <c r="Y19" s="47">
        <v>2912.94</v>
      </c>
      <c r="Z19" s="67">
        <v>2804.75</v>
      </c>
      <c r="AA19" s="56"/>
    </row>
    <row r="20" spans="1:27" ht="16.5" x14ac:dyDescent="0.25">
      <c r="A20" s="55"/>
      <c r="B20" s="79">
        <v>9</v>
      </c>
      <c r="C20" s="75">
        <v>2798.34</v>
      </c>
      <c r="D20" s="47">
        <v>2710.94</v>
      </c>
      <c r="E20" s="47">
        <v>2705.94</v>
      </c>
      <c r="F20" s="47">
        <v>2694.2799999999997</v>
      </c>
      <c r="G20" s="47">
        <v>2708.38</v>
      </c>
      <c r="H20" s="47">
        <v>2730.24</v>
      </c>
      <c r="I20" s="47">
        <v>2826.9700000000003</v>
      </c>
      <c r="J20" s="47">
        <v>2896.54</v>
      </c>
      <c r="K20" s="47">
        <v>3009.56</v>
      </c>
      <c r="L20" s="47">
        <v>3077</v>
      </c>
      <c r="M20" s="47">
        <v>3099.3199999999997</v>
      </c>
      <c r="N20" s="47">
        <v>3098.4700000000003</v>
      </c>
      <c r="O20" s="47">
        <v>3105.56</v>
      </c>
      <c r="P20" s="47">
        <v>3111.56</v>
      </c>
      <c r="Q20" s="47">
        <v>3123.71</v>
      </c>
      <c r="R20" s="47">
        <v>3151.2</v>
      </c>
      <c r="S20" s="47">
        <v>3157.95</v>
      </c>
      <c r="T20" s="47">
        <v>3148.42</v>
      </c>
      <c r="U20" s="47">
        <v>3126.37</v>
      </c>
      <c r="V20" s="47">
        <v>3084.5</v>
      </c>
      <c r="W20" s="47">
        <v>3118.1</v>
      </c>
      <c r="X20" s="47">
        <v>3048.81</v>
      </c>
      <c r="Y20" s="47">
        <v>2895.75</v>
      </c>
      <c r="Z20" s="67">
        <v>2785.79</v>
      </c>
      <c r="AA20" s="56"/>
    </row>
    <row r="21" spans="1:27" ht="16.5" x14ac:dyDescent="0.25">
      <c r="A21" s="55"/>
      <c r="B21" s="79">
        <v>10</v>
      </c>
      <c r="C21" s="75">
        <v>2795.34</v>
      </c>
      <c r="D21" s="47">
        <v>2716.79</v>
      </c>
      <c r="E21" s="47">
        <v>2729.1400000000003</v>
      </c>
      <c r="F21" s="47">
        <v>2745.79</v>
      </c>
      <c r="G21" s="47">
        <v>2811.3900000000003</v>
      </c>
      <c r="H21" s="47">
        <v>2890.91</v>
      </c>
      <c r="I21" s="47">
        <v>3055.73</v>
      </c>
      <c r="J21" s="47">
        <v>3142.24</v>
      </c>
      <c r="K21" s="47">
        <v>3165.09</v>
      </c>
      <c r="L21" s="47">
        <v>3158.5699999999997</v>
      </c>
      <c r="M21" s="47">
        <v>3148.6</v>
      </c>
      <c r="N21" s="47">
        <v>3143.34</v>
      </c>
      <c r="O21" s="47">
        <v>3145.55</v>
      </c>
      <c r="P21" s="47">
        <v>3146.37</v>
      </c>
      <c r="Q21" s="47">
        <v>3142.5699999999997</v>
      </c>
      <c r="R21" s="47">
        <v>3163.2799999999997</v>
      </c>
      <c r="S21" s="47">
        <v>3160.37</v>
      </c>
      <c r="T21" s="47">
        <v>3154.42</v>
      </c>
      <c r="U21" s="47">
        <v>3126.44</v>
      </c>
      <c r="V21" s="47">
        <v>3106.66</v>
      </c>
      <c r="W21" s="47">
        <v>3133.9</v>
      </c>
      <c r="X21" s="47">
        <v>3051.15</v>
      </c>
      <c r="Y21" s="47">
        <v>2928.4700000000003</v>
      </c>
      <c r="Z21" s="67">
        <v>2832.96</v>
      </c>
      <c r="AA21" s="56"/>
    </row>
    <row r="22" spans="1:27" ht="16.5" x14ac:dyDescent="0.25">
      <c r="A22" s="55"/>
      <c r="B22" s="79">
        <v>11</v>
      </c>
      <c r="C22" s="75">
        <v>2790.51</v>
      </c>
      <c r="D22" s="47">
        <v>2732.66</v>
      </c>
      <c r="E22" s="47">
        <v>2708.4</v>
      </c>
      <c r="F22" s="47">
        <v>2709.36</v>
      </c>
      <c r="G22" s="47">
        <v>2814.76</v>
      </c>
      <c r="H22" s="47">
        <v>2918.44</v>
      </c>
      <c r="I22" s="47">
        <v>3021.76</v>
      </c>
      <c r="J22" s="47">
        <v>3089.1</v>
      </c>
      <c r="K22" s="47">
        <v>3112.02</v>
      </c>
      <c r="L22" s="47">
        <v>3109.6800000000003</v>
      </c>
      <c r="M22" s="47">
        <v>3103.88</v>
      </c>
      <c r="N22" s="47">
        <v>3106.25</v>
      </c>
      <c r="O22" s="47">
        <v>3102.29</v>
      </c>
      <c r="P22" s="47">
        <v>3096.49</v>
      </c>
      <c r="Q22" s="47">
        <v>3099.5</v>
      </c>
      <c r="R22" s="47">
        <v>3109.17</v>
      </c>
      <c r="S22" s="47">
        <v>3110.38</v>
      </c>
      <c r="T22" s="47">
        <v>3102.5699999999997</v>
      </c>
      <c r="U22" s="47">
        <v>3078.15</v>
      </c>
      <c r="V22" s="47">
        <v>3064.7799999999997</v>
      </c>
      <c r="W22" s="47">
        <v>3092.63</v>
      </c>
      <c r="X22" s="47">
        <v>3023.98</v>
      </c>
      <c r="Y22" s="47">
        <v>2908.21</v>
      </c>
      <c r="Z22" s="67">
        <v>2824.92</v>
      </c>
      <c r="AA22" s="56"/>
    </row>
    <row r="23" spans="1:27" ht="16.5" x14ac:dyDescent="0.25">
      <c r="A23" s="55"/>
      <c r="B23" s="79">
        <v>12</v>
      </c>
      <c r="C23" s="75">
        <v>2772.98</v>
      </c>
      <c r="D23" s="47">
        <v>2709.52</v>
      </c>
      <c r="E23" s="47">
        <v>2706.77</v>
      </c>
      <c r="F23" s="47">
        <v>2712.5699999999997</v>
      </c>
      <c r="G23" s="47">
        <v>2802.13</v>
      </c>
      <c r="H23" s="47">
        <v>2916.8199999999997</v>
      </c>
      <c r="I23" s="47">
        <v>3024.29</v>
      </c>
      <c r="J23" s="47">
        <v>3102.67</v>
      </c>
      <c r="K23" s="47">
        <v>3123.12</v>
      </c>
      <c r="L23" s="47">
        <v>3119.35</v>
      </c>
      <c r="M23" s="47">
        <v>3115.45</v>
      </c>
      <c r="N23" s="47">
        <v>3127.59</v>
      </c>
      <c r="O23" s="47">
        <v>3117.61</v>
      </c>
      <c r="P23" s="47">
        <v>3115.5299999999997</v>
      </c>
      <c r="Q23" s="47">
        <v>3115.36</v>
      </c>
      <c r="R23" s="47">
        <v>3118.3900000000003</v>
      </c>
      <c r="S23" s="47">
        <v>3115.5699999999997</v>
      </c>
      <c r="T23" s="47">
        <v>3109.44</v>
      </c>
      <c r="U23" s="47">
        <v>3092.12</v>
      </c>
      <c r="V23" s="47">
        <v>3070.94</v>
      </c>
      <c r="W23" s="47">
        <v>3110.5699999999997</v>
      </c>
      <c r="X23" s="47">
        <v>3042.08</v>
      </c>
      <c r="Y23" s="47">
        <v>2906.8</v>
      </c>
      <c r="Z23" s="67">
        <v>2816.85</v>
      </c>
      <c r="AA23" s="56"/>
    </row>
    <row r="24" spans="1:27" ht="16.5" x14ac:dyDescent="0.25">
      <c r="A24" s="55"/>
      <c r="B24" s="79">
        <v>13</v>
      </c>
      <c r="C24" s="75">
        <v>2771.56</v>
      </c>
      <c r="D24" s="47">
        <v>2726.9</v>
      </c>
      <c r="E24" s="47">
        <v>2705.81</v>
      </c>
      <c r="F24" s="47">
        <v>2745.24</v>
      </c>
      <c r="G24" s="47">
        <v>2867.74</v>
      </c>
      <c r="H24" s="47">
        <v>2937.88</v>
      </c>
      <c r="I24" s="47">
        <v>3083.7200000000003</v>
      </c>
      <c r="J24" s="47">
        <v>3164.2</v>
      </c>
      <c r="K24" s="47">
        <v>3189.62</v>
      </c>
      <c r="L24" s="47">
        <v>3190.87</v>
      </c>
      <c r="M24" s="47">
        <v>3178.3</v>
      </c>
      <c r="N24" s="47">
        <v>3191.4700000000003</v>
      </c>
      <c r="O24" s="47">
        <v>3185.8199999999997</v>
      </c>
      <c r="P24" s="47">
        <v>3181.85</v>
      </c>
      <c r="Q24" s="47">
        <v>3186.4</v>
      </c>
      <c r="R24" s="47">
        <v>3194.46</v>
      </c>
      <c r="S24" s="47">
        <v>3188.04</v>
      </c>
      <c r="T24" s="47">
        <v>3189.06</v>
      </c>
      <c r="U24" s="47">
        <v>3168.6800000000003</v>
      </c>
      <c r="V24" s="47">
        <v>3152.96</v>
      </c>
      <c r="W24" s="47">
        <v>3173.98</v>
      </c>
      <c r="X24" s="47">
        <v>3044.59</v>
      </c>
      <c r="Y24" s="47">
        <v>2943.38</v>
      </c>
      <c r="Z24" s="67">
        <v>2843.83</v>
      </c>
      <c r="AA24" s="56"/>
    </row>
    <row r="25" spans="1:27" ht="16.5" x14ac:dyDescent="0.25">
      <c r="A25" s="55"/>
      <c r="B25" s="79">
        <v>14</v>
      </c>
      <c r="C25" s="75">
        <v>2846.77</v>
      </c>
      <c r="D25" s="47">
        <v>2814.74</v>
      </c>
      <c r="E25" s="47">
        <v>2789.49</v>
      </c>
      <c r="F25" s="47">
        <v>2820.48</v>
      </c>
      <c r="G25" s="47">
        <v>2877.58</v>
      </c>
      <c r="H25" s="47">
        <v>2935.91</v>
      </c>
      <c r="I25" s="47">
        <v>3044.9300000000003</v>
      </c>
      <c r="J25" s="47">
        <v>3134.1800000000003</v>
      </c>
      <c r="K25" s="47">
        <v>3159.37</v>
      </c>
      <c r="L25" s="47">
        <v>3162.16</v>
      </c>
      <c r="M25" s="47">
        <v>3157.4</v>
      </c>
      <c r="N25" s="47">
        <v>3162.96</v>
      </c>
      <c r="O25" s="47">
        <v>3154.31</v>
      </c>
      <c r="P25" s="47">
        <v>3146.74</v>
      </c>
      <c r="Q25" s="47">
        <v>3158.24</v>
      </c>
      <c r="R25" s="47">
        <v>3166.62</v>
      </c>
      <c r="S25" s="47">
        <v>3160.2799999999997</v>
      </c>
      <c r="T25" s="47">
        <v>3154.77</v>
      </c>
      <c r="U25" s="47">
        <v>3133.83</v>
      </c>
      <c r="V25" s="47">
        <v>3121.19</v>
      </c>
      <c r="W25" s="47">
        <v>3136.83</v>
      </c>
      <c r="X25" s="47">
        <v>3042.2200000000003</v>
      </c>
      <c r="Y25" s="47">
        <v>2960.23</v>
      </c>
      <c r="Z25" s="67">
        <v>2911.6</v>
      </c>
      <c r="AA25" s="56"/>
    </row>
    <row r="26" spans="1:27" ht="16.5" x14ac:dyDescent="0.25">
      <c r="A26" s="55"/>
      <c r="B26" s="79">
        <v>15</v>
      </c>
      <c r="C26" s="75">
        <v>2958.9</v>
      </c>
      <c r="D26" s="47">
        <v>2930.58</v>
      </c>
      <c r="E26" s="47">
        <v>2884.69</v>
      </c>
      <c r="F26" s="47">
        <v>2884.71</v>
      </c>
      <c r="G26" s="47">
        <v>2893.48</v>
      </c>
      <c r="H26" s="47">
        <v>2945.0699999999997</v>
      </c>
      <c r="I26" s="47">
        <v>2994.59</v>
      </c>
      <c r="J26" s="47">
        <v>3133.9</v>
      </c>
      <c r="K26" s="47">
        <v>3248.84</v>
      </c>
      <c r="L26" s="47">
        <v>3270.71</v>
      </c>
      <c r="M26" s="47">
        <v>3246.0699999999997</v>
      </c>
      <c r="N26" s="47">
        <v>3230.3900000000003</v>
      </c>
      <c r="O26" s="47">
        <v>3227.63</v>
      </c>
      <c r="P26" s="47">
        <v>3226.52</v>
      </c>
      <c r="Q26" s="47">
        <v>3234.25</v>
      </c>
      <c r="R26" s="47">
        <v>3270.7200000000003</v>
      </c>
      <c r="S26" s="47">
        <v>3267.0299999999997</v>
      </c>
      <c r="T26" s="47">
        <v>3252.77</v>
      </c>
      <c r="U26" s="47">
        <v>3213.25</v>
      </c>
      <c r="V26" s="47">
        <v>3193.52</v>
      </c>
      <c r="W26" s="47">
        <v>3220.69</v>
      </c>
      <c r="X26" s="47">
        <v>3045.7799999999997</v>
      </c>
      <c r="Y26" s="47">
        <v>2956.42</v>
      </c>
      <c r="Z26" s="67">
        <v>2883.06</v>
      </c>
      <c r="AA26" s="56"/>
    </row>
    <row r="27" spans="1:27" ht="16.5" x14ac:dyDescent="0.25">
      <c r="A27" s="55"/>
      <c r="B27" s="79">
        <v>16</v>
      </c>
      <c r="C27" s="75">
        <v>2922.2</v>
      </c>
      <c r="D27" s="47">
        <v>2886.8</v>
      </c>
      <c r="E27" s="47">
        <v>2818.9</v>
      </c>
      <c r="F27" s="47">
        <v>2825.51</v>
      </c>
      <c r="G27" s="47">
        <v>2860.2</v>
      </c>
      <c r="H27" s="47">
        <v>2907.6400000000003</v>
      </c>
      <c r="I27" s="47">
        <v>2932.95</v>
      </c>
      <c r="J27" s="47">
        <v>3015.27</v>
      </c>
      <c r="K27" s="47">
        <v>3097.91</v>
      </c>
      <c r="L27" s="47">
        <v>3173.15</v>
      </c>
      <c r="M27" s="47">
        <v>3212.9700000000003</v>
      </c>
      <c r="N27" s="47">
        <v>3219.74</v>
      </c>
      <c r="O27" s="47">
        <v>3209.7200000000003</v>
      </c>
      <c r="P27" s="47">
        <v>3211.59</v>
      </c>
      <c r="Q27" s="47">
        <v>3217.71</v>
      </c>
      <c r="R27" s="47">
        <v>3261.8900000000003</v>
      </c>
      <c r="S27" s="47">
        <v>3263.31</v>
      </c>
      <c r="T27" s="47">
        <v>3257.46</v>
      </c>
      <c r="U27" s="47">
        <v>3223.5</v>
      </c>
      <c r="V27" s="47">
        <v>3187.99</v>
      </c>
      <c r="W27" s="47">
        <v>3183.81</v>
      </c>
      <c r="X27" s="47">
        <v>2934.33</v>
      </c>
      <c r="Y27" s="47">
        <v>2950.91</v>
      </c>
      <c r="Z27" s="67">
        <v>2940.91</v>
      </c>
      <c r="AA27" s="56"/>
    </row>
    <row r="28" spans="1:27" ht="16.5" x14ac:dyDescent="0.25">
      <c r="A28" s="55"/>
      <c r="B28" s="79">
        <v>17</v>
      </c>
      <c r="C28" s="75">
        <v>2893.0699999999997</v>
      </c>
      <c r="D28" s="47">
        <v>2859.3900000000003</v>
      </c>
      <c r="E28" s="47">
        <v>2785.91</v>
      </c>
      <c r="F28" s="47">
        <v>2787.91</v>
      </c>
      <c r="G28" s="47">
        <v>2874.24</v>
      </c>
      <c r="H28" s="47">
        <v>2956.0299999999997</v>
      </c>
      <c r="I28" s="47">
        <v>3020.92</v>
      </c>
      <c r="J28" s="47">
        <v>3059.21</v>
      </c>
      <c r="K28" s="47">
        <v>3046.21</v>
      </c>
      <c r="L28" s="47">
        <v>3031.05</v>
      </c>
      <c r="M28" s="47">
        <v>3022.23</v>
      </c>
      <c r="N28" s="47">
        <v>3027.6</v>
      </c>
      <c r="O28" s="47">
        <v>3008.92</v>
      </c>
      <c r="P28" s="47">
        <v>2995.76</v>
      </c>
      <c r="Q28" s="47">
        <v>3016.49</v>
      </c>
      <c r="R28" s="47">
        <v>3032.2799999999997</v>
      </c>
      <c r="S28" s="47">
        <v>3021.76</v>
      </c>
      <c r="T28" s="47">
        <v>3004</v>
      </c>
      <c r="U28" s="47">
        <v>2993.42</v>
      </c>
      <c r="V28" s="47">
        <v>2990.51</v>
      </c>
      <c r="W28" s="47">
        <v>2981.13</v>
      </c>
      <c r="X28" s="47">
        <v>2986.86</v>
      </c>
      <c r="Y28" s="47">
        <v>2858</v>
      </c>
      <c r="Z28" s="67">
        <v>2790.76</v>
      </c>
      <c r="AA28" s="56"/>
    </row>
    <row r="29" spans="1:27" ht="16.5" x14ac:dyDescent="0.25">
      <c r="A29" s="55"/>
      <c r="B29" s="79">
        <v>18</v>
      </c>
      <c r="C29" s="75">
        <v>2770.87</v>
      </c>
      <c r="D29" s="47">
        <v>2713.44</v>
      </c>
      <c r="E29" s="47">
        <v>2705</v>
      </c>
      <c r="F29" s="47">
        <v>2735.41</v>
      </c>
      <c r="G29" s="47">
        <v>2829.37</v>
      </c>
      <c r="H29" s="47">
        <v>2933.31</v>
      </c>
      <c r="I29" s="47">
        <v>3033.29</v>
      </c>
      <c r="J29" s="47">
        <v>3114.11</v>
      </c>
      <c r="K29" s="47">
        <v>3110.96</v>
      </c>
      <c r="L29" s="47">
        <v>3111.45</v>
      </c>
      <c r="M29" s="47">
        <v>3105.01</v>
      </c>
      <c r="N29" s="47">
        <v>3112.54</v>
      </c>
      <c r="O29" s="47">
        <v>3110.41</v>
      </c>
      <c r="P29" s="47">
        <v>3111.95</v>
      </c>
      <c r="Q29" s="47">
        <v>3109.87</v>
      </c>
      <c r="R29" s="47">
        <v>3119.31</v>
      </c>
      <c r="S29" s="47">
        <v>3109.6</v>
      </c>
      <c r="T29" s="47">
        <v>3106.65</v>
      </c>
      <c r="U29" s="47">
        <v>3103.8199999999997</v>
      </c>
      <c r="V29" s="47">
        <v>3094.2</v>
      </c>
      <c r="W29" s="47">
        <v>3076.98</v>
      </c>
      <c r="X29" s="47">
        <v>3021.29</v>
      </c>
      <c r="Y29" s="47">
        <v>2945.5299999999997</v>
      </c>
      <c r="Z29" s="67">
        <v>2870.04</v>
      </c>
      <c r="AA29" s="56"/>
    </row>
    <row r="30" spans="1:27" ht="16.5" x14ac:dyDescent="0.25">
      <c r="A30" s="55"/>
      <c r="B30" s="79">
        <v>19</v>
      </c>
      <c r="C30" s="75">
        <v>2827.9700000000003</v>
      </c>
      <c r="D30" s="47">
        <v>2780.66</v>
      </c>
      <c r="E30" s="47">
        <v>2786.98</v>
      </c>
      <c r="F30" s="47">
        <v>2792.34</v>
      </c>
      <c r="G30" s="47">
        <v>2914.12</v>
      </c>
      <c r="H30" s="47">
        <v>2960.9300000000003</v>
      </c>
      <c r="I30" s="47">
        <v>3099.6400000000003</v>
      </c>
      <c r="J30" s="47">
        <v>3177.5699999999997</v>
      </c>
      <c r="K30" s="47">
        <v>3176.2</v>
      </c>
      <c r="L30" s="47">
        <v>3170.08</v>
      </c>
      <c r="M30" s="47">
        <v>3170.63</v>
      </c>
      <c r="N30" s="47">
        <v>3164.01</v>
      </c>
      <c r="O30" s="47">
        <v>3129.79</v>
      </c>
      <c r="P30" s="47">
        <v>3128.83</v>
      </c>
      <c r="Q30" s="47">
        <v>3169.16</v>
      </c>
      <c r="R30" s="47">
        <v>3193.77</v>
      </c>
      <c r="S30" s="47">
        <v>3193.19</v>
      </c>
      <c r="T30" s="47">
        <v>3191.45</v>
      </c>
      <c r="U30" s="47">
        <v>3174.6800000000003</v>
      </c>
      <c r="V30" s="47">
        <v>3104.7799999999997</v>
      </c>
      <c r="W30" s="47">
        <v>3080.2</v>
      </c>
      <c r="X30" s="47">
        <v>3022.1400000000003</v>
      </c>
      <c r="Y30" s="47">
        <v>2953.38</v>
      </c>
      <c r="Z30" s="67">
        <v>2888.79</v>
      </c>
      <c r="AA30" s="56"/>
    </row>
    <row r="31" spans="1:27" ht="16.5" x14ac:dyDescent="0.25">
      <c r="A31" s="55"/>
      <c r="B31" s="79">
        <v>20</v>
      </c>
      <c r="C31" s="75">
        <v>2902.27</v>
      </c>
      <c r="D31" s="47">
        <v>2875.54</v>
      </c>
      <c r="E31" s="47">
        <v>2814.26</v>
      </c>
      <c r="F31" s="47">
        <v>2840.16</v>
      </c>
      <c r="G31" s="47">
        <v>2947.4700000000003</v>
      </c>
      <c r="H31" s="47">
        <v>2971.67</v>
      </c>
      <c r="I31" s="47">
        <v>3109.05</v>
      </c>
      <c r="J31" s="47">
        <v>3182.48</v>
      </c>
      <c r="K31" s="47">
        <v>3188.8900000000003</v>
      </c>
      <c r="L31" s="47">
        <v>3165.01</v>
      </c>
      <c r="M31" s="47">
        <v>3166.79</v>
      </c>
      <c r="N31" s="47">
        <v>3168.45</v>
      </c>
      <c r="O31" s="47">
        <v>3165.2799999999997</v>
      </c>
      <c r="P31" s="47">
        <v>3162.11</v>
      </c>
      <c r="Q31" s="47">
        <v>3168.38</v>
      </c>
      <c r="R31" s="47">
        <v>3195.7799999999997</v>
      </c>
      <c r="S31" s="47">
        <v>3192.49</v>
      </c>
      <c r="T31" s="47">
        <v>3185.9700000000003</v>
      </c>
      <c r="U31" s="47">
        <v>3175.66</v>
      </c>
      <c r="V31" s="47">
        <v>3138.7200000000003</v>
      </c>
      <c r="W31" s="47">
        <v>3108.0299999999997</v>
      </c>
      <c r="X31" s="47">
        <v>3150.44</v>
      </c>
      <c r="Y31" s="47">
        <v>2977.7</v>
      </c>
      <c r="Z31" s="67">
        <v>2949.73</v>
      </c>
      <c r="AA31" s="56"/>
    </row>
    <row r="32" spans="1:27" ht="16.5" x14ac:dyDescent="0.25">
      <c r="A32" s="55"/>
      <c r="B32" s="79">
        <v>21</v>
      </c>
      <c r="C32" s="75">
        <v>2880.56</v>
      </c>
      <c r="D32" s="47">
        <v>2849.38</v>
      </c>
      <c r="E32" s="47">
        <v>2839.85</v>
      </c>
      <c r="F32" s="47">
        <v>2863.98</v>
      </c>
      <c r="G32" s="47">
        <v>2919.51</v>
      </c>
      <c r="H32" s="47">
        <v>3023.25</v>
      </c>
      <c r="I32" s="47">
        <v>3113.4300000000003</v>
      </c>
      <c r="J32" s="47">
        <v>3175</v>
      </c>
      <c r="K32" s="47">
        <v>3172.56</v>
      </c>
      <c r="L32" s="47">
        <v>3162.81</v>
      </c>
      <c r="M32" s="47">
        <v>3157.84</v>
      </c>
      <c r="N32" s="47">
        <v>3155.56</v>
      </c>
      <c r="O32" s="47">
        <v>3156.42</v>
      </c>
      <c r="P32" s="47">
        <v>3149.98</v>
      </c>
      <c r="Q32" s="47">
        <v>3155.19</v>
      </c>
      <c r="R32" s="47">
        <v>3165.92</v>
      </c>
      <c r="S32" s="47">
        <v>3170.6400000000003</v>
      </c>
      <c r="T32" s="47">
        <v>3163.11</v>
      </c>
      <c r="U32" s="47">
        <v>3140.76</v>
      </c>
      <c r="V32" s="47">
        <v>3126.1800000000003</v>
      </c>
      <c r="W32" s="47">
        <v>3112.42</v>
      </c>
      <c r="X32" s="47">
        <v>3145.3199999999997</v>
      </c>
      <c r="Y32" s="47">
        <v>2988.96</v>
      </c>
      <c r="Z32" s="67">
        <v>2932.74</v>
      </c>
      <c r="AA32" s="56"/>
    </row>
    <row r="33" spans="1:27" ht="16.5" x14ac:dyDescent="0.25">
      <c r="A33" s="55"/>
      <c r="B33" s="79">
        <v>22</v>
      </c>
      <c r="C33" s="75">
        <v>2960.66</v>
      </c>
      <c r="D33" s="47">
        <v>2933.48</v>
      </c>
      <c r="E33" s="47">
        <v>2902.6800000000003</v>
      </c>
      <c r="F33" s="47">
        <v>2932.37</v>
      </c>
      <c r="G33" s="47">
        <v>2945.31</v>
      </c>
      <c r="H33" s="47">
        <v>3011.73</v>
      </c>
      <c r="I33" s="47">
        <v>3043.69</v>
      </c>
      <c r="J33" s="47">
        <v>3137.01</v>
      </c>
      <c r="K33" s="47">
        <v>3252.5699999999997</v>
      </c>
      <c r="L33" s="47">
        <v>3262.0699999999997</v>
      </c>
      <c r="M33" s="47">
        <v>3256.19</v>
      </c>
      <c r="N33" s="47">
        <v>3245.42</v>
      </c>
      <c r="O33" s="47">
        <v>3245.44</v>
      </c>
      <c r="P33" s="47">
        <v>3244.1</v>
      </c>
      <c r="Q33" s="47">
        <v>3233.04</v>
      </c>
      <c r="R33" s="47">
        <v>3258.3</v>
      </c>
      <c r="S33" s="47">
        <v>3278.5</v>
      </c>
      <c r="T33" s="47">
        <v>3261.29</v>
      </c>
      <c r="U33" s="47">
        <v>3240.6800000000003</v>
      </c>
      <c r="V33" s="47">
        <v>3203.59</v>
      </c>
      <c r="W33" s="47">
        <v>3169.19</v>
      </c>
      <c r="X33" s="47">
        <v>3148.1400000000003</v>
      </c>
      <c r="Y33" s="47">
        <v>2992.0299999999997</v>
      </c>
      <c r="Z33" s="67">
        <v>2970.67</v>
      </c>
      <c r="AA33" s="56"/>
    </row>
    <row r="34" spans="1:27" ht="16.5" x14ac:dyDescent="0.25">
      <c r="A34" s="55"/>
      <c r="B34" s="79">
        <v>23</v>
      </c>
      <c r="C34" s="75">
        <v>2943.65</v>
      </c>
      <c r="D34" s="47">
        <v>2893.31</v>
      </c>
      <c r="E34" s="47">
        <v>2871.75</v>
      </c>
      <c r="F34" s="47">
        <v>2844.42</v>
      </c>
      <c r="G34" s="47">
        <v>2889.76</v>
      </c>
      <c r="H34" s="47">
        <v>2904.31</v>
      </c>
      <c r="I34" s="47">
        <v>2945.16</v>
      </c>
      <c r="J34" s="47">
        <v>3040.02</v>
      </c>
      <c r="K34" s="47">
        <v>3086.77</v>
      </c>
      <c r="L34" s="47">
        <v>3119.7</v>
      </c>
      <c r="M34" s="47">
        <v>3121.9700000000003</v>
      </c>
      <c r="N34" s="47">
        <v>3120.15</v>
      </c>
      <c r="O34" s="47">
        <v>3120.2200000000003</v>
      </c>
      <c r="P34" s="47">
        <v>3121.65</v>
      </c>
      <c r="Q34" s="47">
        <v>3120.13</v>
      </c>
      <c r="R34" s="47">
        <v>3132.1400000000003</v>
      </c>
      <c r="S34" s="47">
        <v>3152.5699999999997</v>
      </c>
      <c r="T34" s="47">
        <v>3151.38</v>
      </c>
      <c r="U34" s="47">
        <v>3136.99</v>
      </c>
      <c r="V34" s="47">
        <v>3121.71</v>
      </c>
      <c r="W34" s="47">
        <v>3149.37</v>
      </c>
      <c r="X34" s="47">
        <v>3079.29</v>
      </c>
      <c r="Y34" s="47">
        <v>2959.2200000000003</v>
      </c>
      <c r="Z34" s="67">
        <v>2932.55</v>
      </c>
      <c r="AA34" s="56"/>
    </row>
    <row r="35" spans="1:27" ht="16.5" x14ac:dyDescent="0.25">
      <c r="A35" s="55"/>
      <c r="B35" s="79">
        <v>24</v>
      </c>
      <c r="C35" s="75">
        <v>2910.79</v>
      </c>
      <c r="D35" s="47">
        <v>2884.76</v>
      </c>
      <c r="E35" s="47">
        <v>2888.49</v>
      </c>
      <c r="F35" s="47">
        <v>2896.33</v>
      </c>
      <c r="G35" s="47">
        <v>2930.5</v>
      </c>
      <c r="H35" s="47">
        <v>3032.5</v>
      </c>
      <c r="I35" s="47">
        <v>3100.37</v>
      </c>
      <c r="J35" s="47">
        <v>3190.49</v>
      </c>
      <c r="K35" s="47">
        <v>3177.44</v>
      </c>
      <c r="L35" s="47">
        <v>3144.1400000000003</v>
      </c>
      <c r="M35" s="47">
        <v>3129.95</v>
      </c>
      <c r="N35" s="47">
        <v>3142.79</v>
      </c>
      <c r="O35" s="47">
        <v>3136.88</v>
      </c>
      <c r="P35" s="47">
        <v>3135.9300000000003</v>
      </c>
      <c r="Q35" s="47">
        <v>3129.85</v>
      </c>
      <c r="R35" s="47">
        <v>3161.48</v>
      </c>
      <c r="S35" s="47">
        <v>3163.84</v>
      </c>
      <c r="T35" s="47">
        <v>3162.1</v>
      </c>
      <c r="U35" s="47">
        <v>3157.86</v>
      </c>
      <c r="V35" s="47">
        <v>3133.13</v>
      </c>
      <c r="W35" s="47">
        <v>3094.34</v>
      </c>
      <c r="X35" s="47">
        <v>3132.84</v>
      </c>
      <c r="Y35" s="47">
        <v>2999.46</v>
      </c>
      <c r="Z35" s="67">
        <v>2933.52</v>
      </c>
      <c r="AA35" s="56"/>
    </row>
    <row r="36" spans="1:27" ht="16.5" x14ac:dyDescent="0.25">
      <c r="A36" s="55"/>
      <c r="B36" s="79">
        <v>25</v>
      </c>
      <c r="C36" s="75">
        <v>2844.3</v>
      </c>
      <c r="D36" s="47">
        <v>2798.48</v>
      </c>
      <c r="E36" s="47">
        <v>2783.59</v>
      </c>
      <c r="F36" s="47">
        <v>2809.24</v>
      </c>
      <c r="G36" s="47">
        <v>2872.91</v>
      </c>
      <c r="H36" s="47">
        <v>2961.1800000000003</v>
      </c>
      <c r="I36" s="47">
        <v>3068.54</v>
      </c>
      <c r="J36" s="47">
        <v>3106.05</v>
      </c>
      <c r="K36" s="47">
        <v>3132.02</v>
      </c>
      <c r="L36" s="47">
        <v>3129.74</v>
      </c>
      <c r="M36" s="47">
        <v>3108.24</v>
      </c>
      <c r="N36" s="47">
        <v>3110.3199999999997</v>
      </c>
      <c r="O36" s="47">
        <v>3108.9</v>
      </c>
      <c r="P36" s="47">
        <v>3118.76</v>
      </c>
      <c r="Q36" s="47">
        <v>3124.13</v>
      </c>
      <c r="R36" s="47">
        <v>3138.92</v>
      </c>
      <c r="S36" s="47">
        <v>3132.02</v>
      </c>
      <c r="T36" s="47">
        <v>3132.3900000000003</v>
      </c>
      <c r="U36" s="47">
        <v>3126.87</v>
      </c>
      <c r="V36" s="47">
        <v>3105.7200000000003</v>
      </c>
      <c r="W36" s="47">
        <v>3148.1800000000003</v>
      </c>
      <c r="X36" s="47">
        <v>3103.71</v>
      </c>
      <c r="Y36" s="47">
        <v>2967.0299999999997</v>
      </c>
      <c r="Z36" s="67">
        <v>2873.56</v>
      </c>
      <c r="AA36" s="56"/>
    </row>
    <row r="37" spans="1:27" ht="16.5" x14ac:dyDescent="0.25">
      <c r="A37" s="55"/>
      <c r="B37" s="79">
        <v>26</v>
      </c>
      <c r="C37" s="75">
        <v>2834.05</v>
      </c>
      <c r="D37" s="47">
        <v>2782.9700000000003</v>
      </c>
      <c r="E37" s="47">
        <v>2791.4700000000003</v>
      </c>
      <c r="F37" s="47">
        <v>2857.02</v>
      </c>
      <c r="G37" s="47">
        <v>2874.96</v>
      </c>
      <c r="H37" s="47">
        <v>2894.13</v>
      </c>
      <c r="I37" s="47">
        <v>3071.35</v>
      </c>
      <c r="J37" s="47">
        <v>3096</v>
      </c>
      <c r="K37" s="47">
        <v>3110.58</v>
      </c>
      <c r="L37" s="47">
        <v>3094.83</v>
      </c>
      <c r="M37" s="47">
        <v>3095.61</v>
      </c>
      <c r="N37" s="47">
        <v>3096.16</v>
      </c>
      <c r="O37" s="47">
        <v>3093.9700000000003</v>
      </c>
      <c r="P37" s="47">
        <v>3095.54</v>
      </c>
      <c r="Q37" s="47">
        <v>3095.9300000000003</v>
      </c>
      <c r="R37" s="47">
        <v>3097.74</v>
      </c>
      <c r="S37" s="47">
        <v>3097.36</v>
      </c>
      <c r="T37" s="47">
        <v>3096.01</v>
      </c>
      <c r="U37" s="47">
        <v>3092.88</v>
      </c>
      <c r="V37" s="47">
        <v>3093.27</v>
      </c>
      <c r="W37" s="47">
        <v>3128.48</v>
      </c>
      <c r="X37" s="47">
        <v>3084.81</v>
      </c>
      <c r="Y37" s="47">
        <v>2937.8199999999997</v>
      </c>
      <c r="Z37" s="67">
        <v>2822.06</v>
      </c>
      <c r="AA37" s="56"/>
    </row>
    <row r="38" spans="1:27" ht="16.5" x14ac:dyDescent="0.25">
      <c r="A38" s="55"/>
      <c r="B38" s="79">
        <v>27</v>
      </c>
      <c r="C38" s="75">
        <v>2812.52</v>
      </c>
      <c r="D38" s="47">
        <v>2745.09</v>
      </c>
      <c r="E38" s="47">
        <v>2751</v>
      </c>
      <c r="F38" s="47">
        <v>2801.85</v>
      </c>
      <c r="G38" s="47">
        <v>2860.1400000000003</v>
      </c>
      <c r="H38" s="47">
        <v>2895.6</v>
      </c>
      <c r="I38" s="47">
        <v>3066</v>
      </c>
      <c r="J38" s="47">
        <v>3091.08</v>
      </c>
      <c r="K38" s="47">
        <v>3092.02</v>
      </c>
      <c r="L38" s="47">
        <v>3090.05</v>
      </c>
      <c r="M38" s="47">
        <v>3091.1800000000003</v>
      </c>
      <c r="N38" s="47">
        <v>3092.55</v>
      </c>
      <c r="O38" s="47">
        <v>3093.08</v>
      </c>
      <c r="P38" s="47">
        <v>3092.0699999999997</v>
      </c>
      <c r="Q38" s="47">
        <v>3091.45</v>
      </c>
      <c r="R38" s="47">
        <v>3093.19</v>
      </c>
      <c r="S38" s="47">
        <v>3091.71</v>
      </c>
      <c r="T38" s="47">
        <v>3095.21</v>
      </c>
      <c r="U38" s="47">
        <v>3090.81</v>
      </c>
      <c r="V38" s="47">
        <v>3090.19</v>
      </c>
      <c r="W38" s="47">
        <v>3146.25</v>
      </c>
      <c r="X38" s="47">
        <v>3100.69</v>
      </c>
      <c r="Y38" s="47">
        <v>2933.99</v>
      </c>
      <c r="Z38" s="67">
        <v>2836.54</v>
      </c>
      <c r="AA38" s="56"/>
    </row>
    <row r="39" spans="1:27" ht="16.5" x14ac:dyDescent="0.25">
      <c r="A39" s="55"/>
      <c r="B39" s="79">
        <v>28</v>
      </c>
      <c r="C39" s="75">
        <v>2831.8199999999997</v>
      </c>
      <c r="D39" s="47">
        <v>2778.37</v>
      </c>
      <c r="E39" s="47">
        <v>2766.69</v>
      </c>
      <c r="F39" s="47">
        <v>2818.99</v>
      </c>
      <c r="G39" s="47">
        <v>2869.48</v>
      </c>
      <c r="H39" s="47">
        <v>2941.75</v>
      </c>
      <c r="I39" s="47">
        <v>3048.3</v>
      </c>
      <c r="J39" s="47">
        <v>3075.92</v>
      </c>
      <c r="K39" s="47">
        <v>3075.27</v>
      </c>
      <c r="L39" s="47">
        <v>3068.44</v>
      </c>
      <c r="M39" s="47">
        <v>3057.2799999999997</v>
      </c>
      <c r="N39" s="47">
        <v>3059.31</v>
      </c>
      <c r="O39" s="47">
        <v>3059.45</v>
      </c>
      <c r="P39" s="47">
        <v>3058.34</v>
      </c>
      <c r="Q39" s="47">
        <v>3065.12</v>
      </c>
      <c r="R39" s="47">
        <v>3076.62</v>
      </c>
      <c r="S39" s="47">
        <v>3073.02</v>
      </c>
      <c r="T39" s="47">
        <v>3073.2</v>
      </c>
      <c r="U39" s="47">
        <v>3074.65</v>
      </c>
      <c r="V39" s="47">
        <v>3074.51</v>
      </c>
      <c r="W39" s="47">
        <v>3121.11</v>
      </c>
      <c r="X39" s="47">
        <v>3093.38</v>
      </c>
      <c r="Y39" s="47">
        <v>3002.91</v>
      </c>
      <c r="Z39" s="67">
        <v>2896.02</v>
      </c>
      <c r="AA39" s="56"/>
    </row>
    <row r="40" spans="1:27" ht="16.5" hidden="1" x14ac:dyDescent="0.25">
      <c r="A40" s="55"/>
      <c r="B40" s="79">
        <v>29</v>
      </c>
      <c r="C40" s="75"/>
      <c r="D40" s="47"/>
      <c r="E40" s="47"/>
      <c r="F40" s="47"/>
      <c r="G40" s="47"/>
      <c r="H40" s="47"/>
      <c r="I40" s="47"/>
      <c r="J40" s="47"/>
      <c r="K40" s="47"/>
      <c r="L40" s="47"/>
      <c r="M40" s="47"/>
      <c r="N40" s="47"/>
      <c r="O40" s="47"/>
      <c r="P40" s="47"/>
      <c r="Q40" s="47"/>
      <c r="R40" s="47"/>
      <c r="S40" s="47"/>
      <c r="T40" s="47"/>
      <c r="U40" s="47"/>
      <c r="V40" s="47"/>
      <c r="W40" s="47"/>
      <c r="X40" s="47"/>
      <c r="Y40" s="47"/>
      <c r="Z40" s="67"/>
      <c r="AA40" s="56"/>
    </row>
    <row r="41" spans="1:27" ht="16.5" hidden="1" x14ac:dyDescent="0.25">
      <c r="A41" s="55"/>
      <c r="B41" s="79">
        <v>30</v>
      </c>
      <c r="C41" s="75"/>
      <c r="D41" s="47"/>
      <c r="E41" s="47"/>
      <c r="F41" s="47"/>
      <c r="G41" s="47"/>
      <c r="H41" s="47"/>
      <c r="I41" s="47"/>
      <c r="J41" s="47"/>
      <c r="K41" s="47"/>
      <c r="L41" s="47"/>
      <c r="M41" s="47"/>
      <c r="N41" s="47"/>
      <c r="O41" s="47"/>
      <c r="P41" s="47"/>
      <c r="Q41" s="47"/>
      <c r="R41" s="47"/>
      <c r="S41" s="47"/>
      <c r="T41" s="47"/>
      <c r="U41" s="47"/>
      <c r="V41" s="47"/>
      <c r="W41" s="47"/>
      <c r="X41" s="47"/>
      <c r="Y41" s="47"/>
      <c r="Z41" s="67"/>
      <c r="AA41" s="56"/>
    </row>
    <row r="42" spans="1:27" ht="17.25" hidden="1" thickBot="1" x14ac:dyDescent="0.3">
      <c r="A42" s="99"/>
      <c r="B42" s="80">
        <v>31</v>
      </c>
      <c r="C42" s="76"/>
      <c r="D42" s="68"/>
      <c r="E42" s="68"/>
      <c r="F42" s="68"/>
      <c r="G42" s="68"/>
      <c r="H42" s="68"/>
      <c r="I42" s="68"/>
      <c r="J42" s="68"/>
      <c r="K42" s="68"/>
      <c r="L42" s="68"/>
      <c r="M42" s="68"/>
      <c r="N42" s="68"/>
      <c r="O42" s="68"/>
      <c r="P42" s="68"/>
      <c r="Q42" s="68"/>
      <c r="R42" s="68"/>
      <c r="S42" s="68"/>
      <c r="T42" s="68"/>
      <c r="U42" s="68"/>
      <c r="V42" s="68"/>
      <c r="W42" s="68"/>
      <c r="X42" s="68"/>
      <c r="Y42" s="68"/>
      <c r="Z42" s="69"/>
      <c r="AA42" s="56"/>
    </row>
    <row r="43" spans="1:27" x14ac:dyDescent="0.25">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x14ac:dyDescent="0.25">
      <c r="A44" s="55"/>
      <c r="B44" s="291" t="s">
        <v>218</v>
      </c>
      <c r="C44" s="291"/>
      <c r="D44" s="291"/>
      <c r="E44" s="291"/>
      <c r="F44" s="291"/>
      <c r="G44" s="291"/>
      <c r="H44" s="291"/>
      <c r="I44" s="291"/>
      <c r="J44" s="291"/>
      <c r="K44" s="291"/>
      <c r="L44" s="291"/>
      <c r="M44" s="291"/>
      <c r="N44" s="291"/>
      <c r="O44" s="291"/>
      <c r="P44" s="291"/>
      <c r="Q44" s="51"/>
      <c r="R44" s="309">
        <v>891772.87</v>
      </c>
      <c r="S44" s="309"/>
      <c r="T44" s="51"/>
      <c r="U44" s="51"/>
      <c r="V44" s="51"/>
      <c r="W44" s="51"/>
      <c r="X44" s="51"/>
      <c r="Y44" s="51"/>
      <c r="Z44" s="51"/>
      <c r="AA44" s="56"/>
    </row>
    <row r="45" spans="1:27" ht="16.5" thickBot="1" x14ac:dyDescent="0.3">
      <c r="A45" s="55"/>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56"/>
    </row>
    <row r="46" spans="1:27" ht="16.5" thickTop="1" x14ac:dyDescent="0.25">
      <c r="A46" s="52"/>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54"/>
    </row>
    <row r="47" spans="1:27" ht="51.75" customHeight="1" x14ac:dyDescent="0.25">
      <c r="A47" s="55"/>
      <c r="B47" s="284" t="s">
        <v>150</v>
      </c>
      <c r="C47" s="284"/>
      <c r="D47" s="284"/>
      <c r="E47" s="284"/>
      <c r="F47" s="284"/>
      <c r="G47" s="284"/>
      <c r="H47" s="284"/>
      <c r="I47" s="284"/>
      <c r="J47" s="284"/>
      <c r="K47" s="284"/>
      <c r="L47" s="284"/>
      <c r="M47" s="284"/>
      <c r="N47" s="284"/>
      <c r="O47" s="284"/>
      <c r="P47" s="284"/>
      <c r="Q47" s="284"/>
      <c r="R47" s="284"/>
      <c r="S47" s="284"/>
      <c r="T47" s="284"/>
      <c r="U47" s="284"/>
      <c r="V47" s="284"/>
      <c r="W47" s="284"/>
      <c r="X47" s="284"/>
      <c r="Y47" s="284"/>
      <c r="Z47" s="284"/>
      <c r="AA47" s="56"/>
    </row>
    <row r="48" spans="1:27" x14ac:dyDescent="0.25">
      <c r="A48" s="55"/>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56"/>
    </row>
    <row r="49" spans="1:27" x14ac:dyDescent="0.25">
      <c r="A49" s="55"/>
      <c r="B49" s="291" t="s">
        <v>120</v>
      </c>
      <c r="C49" s="291"/>
      <c r="D49" s="291"/>
      <c r="E49" s="291"/>
      <c r="F49" s="291"/>
      <c r="G49" s="291"/>
      <c r="H49" s="291"/>
      <c r="I49" s="291"/>
      <c r="J49" s="291"/>
      <c r="K49" s="291"/>
      <c r="L49" s="291"/>
      <c r="M49" s="291"/>
      <c r="N49" s="291"/>
      <c r="O49" s="291"/>
      <c r="P49" s="291"/>
      <c r="Q49" s="291"/>
      <c r="R49" s="291"/>
      <c r="S49" s="291"/>
      <c r="T49" s="291"/>
      <c r="U49" s="291"/>
      <c r="V49" s="291"/>
      <c r="W49" s="291"/>
      <c r="X49" s="291"/>
      <c r="Y49" s="291"/>
      <c r="Z49" s="291"/>
      <c r="AA49" s="56"/>
    </row>
    <row r="50" spans="1:27" ht="16.5" thickBot="1" x14ac:dyDescent="0.3">
      <c r="A50" s="55"/>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56"/>
    </row>
    <row r="51" spans="1:27" x14ac:dyDescent="0.25">
      <c r="A51" s="55"/>
      <c r="B51" s="310" t="s">
        <v>121</v>
      </c>
      <c r="C51" s="312" t="s">
        <v>160</v>
      </c>
      <c r="D51" s="312"/>
      <c r="E51" s="312"/>
      <c r="F51" s="312"/>
      <c r="G51" s="312"/>
      <c r="H51" s="312"/>
      <c r="I51" s="312"/>
      <c r="J51" s="312"/>
      <c r="K51" s="312"/>
      <c r="L51" s="312"/>
      <c r="M51" s="312"/>
      <c r="N51" s="312"/>
      <c r="O51" s="312"/>
      <c r="P51" s="312"/>
      <c r="Q51" s="312"/>
      <c r="R51" s="312"/>
      <c r="S51" s="312"/>
      <c r="T51" s="312"/>
      <c r="U51" s="312"/>
      <c r="V51" s="312"/>
      <c r="W51" s="312"/>
      <c r="X51" s="312"/>
      <c r="Y51" s="312"/>
      <c r="Z51" s="313"/>
      <c r="AA51" s="56"/>
    </row>
    <row r="52" spans="1:27" ht="32.25" thickBot="1" x14ac:dyDescent="0.3">
      <c r="A52" s="55"/>
      <c r="B52" s="311"/>
      <c r="C52" s="77" t="s">
        <v>122</v>
      </c>
      <c r="D52" s="72" t="s">
        <v>123</v>
      </c>
      <c r="E52" s="72" t="s">
        <v>124</v>
      </c>
      <c r="F52" s="72" t="s">
        <v>125</v>
      </c>
      <c r="G52" s="72" t="s">
        <v>126</v>
      </c>
      <c r="H52" s="72" t="s">
        <v>127</v>
      </c>
      <c r="I52" s="72" t="s">
        <v>128</v>
      </c>
      <c r="J52" s="72" t="s">
        <v>129</v>
      </c>
      <c r="K52" s="72" t="s">
        <v>130</v>
      </c>
      <c r="L52" s="72" t="s">
        <v>131</v>
      </c>
      <c r="M52" s="72" t="s">
        <v>132</v>
      </c>
      <c r="N52" s="72" t="s">
        <v>133</v>
      </c>
      <c r="O52" s="72" t="s">
        <v>134</v>
      </c>
      <c r="P52" s="72" t="s">
        <v>135</v>
      </c>
      <c r="Q52" s="72" t="s">
        <v>136</v>
      </c>
      <c r="R52" s="72" t="s">
        <v>137</v>
      </c>
      <c r="S52" s="72" t="s">
        <v>138</v>
      </c>
      <c r="T52" s="72" t="s">
        <v>139</v>
      </c>
      <c r="U52" s="72" t="s">
        <v>140</v>
      </c>
      <c r="V52" s="72" t="s">
        <v>141</v>
      </c>
      <c r="W52" s="72" t="s">
        <v>142</v>
      </c>
      <c r="X52" s="72" t="s">
        <v>143</v>
      </c>
      <c r="Y52" s="72" t="s">
        <v>144</v>
      </c>
      <c r="Z52" s="73" t="s">
        <v>145</v>
      </c>
      <c r="AA52" s="56"/>
    </row>
    <row r="53" spans="1:27" ht="16.5" x14ac:dyDescent="0.25">
      <c r="A53" s="55"/>
      <c r="B53" s="78">
        <v>1</v>
      </c>
      <c r="C53" s="83">
        <v>2832.44</v>
      </c>
      <c r="D53" s="81">
        <v>2779.77</v>
      </c>
      <c r="E53" s="81">
        <v>2768.6</v>
      </c>
      <c r="F53" s="81">
        <v>2771.9300000000003</v>
      </c>
      <c r="G53" s="81">
        <v>2784.48</v>
      </c>
      <c r="H53" s="81">
        <v>2871.3</v>
      </c>
      <c r="I53" s="81">
        <v>2936.77</v>
      </c>
      <c r="J53" s="81">
        <v>3073.26</v>
      </c>
      <c r="K53" s="81">
        <v>3212.4700000000003</v>
      </c>
      <c r="L53" s="81">
        <v>3265.76</v>
      </c>
      <c r="M53" s="81">
        <v>3253.4300000000003</v>
      </c>
      <c r="N53" s="81">
        <v>3199.69</v>
      </c>
      <c r="O53" s="81">
        <v>3191.25</v>
      </c>
      <c r="P53" s="81">
        <v>3153.01</v>
      </c>
      <c r="Q53" s="81">
        <v>3169.4</v>
      </c>
      <c r="R53" s="81">
        <v>3206.12</v>
      </c>
      <c r="S53" s="81">
        <v>3200.79</v>
      </c>
      <c r="T53" s="81">
        <v>3177.24</v>
      </c>
      <c r="U53" s="81">
        <v>3147.5699999999997</v>
      </c>
      <c r="V53" s="81">
        <v>3155.3199999999997</v>
      </c>
      <c r="W53" s="81">
        <v>3082.16</v>
      </c>
      <c r="X53" s="81">
        <v>2840.9</v>
      </c>
      <c r="Y53" s="81">
        <v>2761.24</v>
      </c>
      <c r="Z53" s="82">
        <v>2801.45</v>
      </c>
      <c r="AA53" s="56"/>
    </row>
    <row r="54" spans="1:27" ht="16.5" x14ac:dyDescent="0.25">
      <c r="A54" s="55"/>
      <c r="B54" s="79">
        <v>2</v>
      </c>
      <c r="C54" s="75">
        <v>2760.81</v>
      </c>
      <c r="D54" s="47">
        <v>2754.0699999999997</v>
      </c>
      <c r="E54" s="47">
        <v>2716.54</v>
      </c>
      <c r="F54" s="47">
        <v>2708.33</v>
      </c>
      <c r="G54" s="47">
        <v>2730.21</v>
      </c>
      <c r="H54" s="47">
        <v>2794.5</v>
      </c>
      <c r="I54" s="47">
        <v>2865.86</v>
      </c>
      <c r="J54" s="47">
        <v>2959.42</v>
      </c>
      <c r="K54" s="47">
        <v>3049.5299999999997</v>
      </c>
      <c r="L54" s="47">
        <v>3143.16</v>
      </c>
      <c r="M54" s="47">
        <v>3175.8199999999997</v>
      </c>
      <c r="N54" s="47">
        <v>3191.16</v>
      </c>
      <c r="O54" s="47">
        <v>3192.02</v>
      </c>
      <c r="P54" s="47">
        <v>3195.12</v>
      </c>
      <c r="Q54" s="47">
        <v>3210.8900000000003</v>
      </c>
      <c r="R54" s="47">
        <v>3251.13</v>
      </c>
      <c r="S54" s="47">
        <v>3258.48</v>
      </c>
      <c r="T54" s="47">
        <v>3215.95</v>
      </c>
      <c r="U54" s="47">
        <v>3163.94</v>
      </c>
      <c r="V54" s="47">
        <v>3141.16</v>
      </c>
      <c r="W54" s="47">
        <v>3123.65</v>
      </c>
      <c r="X54" s="47">
        <v>2983.66</v>
      </c>
      <c r="Y54" s="47">
        <v>2897.73</v>
      </c>
      <c r="Z54" s="67">
        <v>2828.36</v>
      </c>
      <c r="AA54" s="56"/>
    </row>
    <row r="55" spans="1:27" ht="16.5" x14ac:dyDescent="0.25">
      <c r="A55" s="55"/>
      <c r="B55" s="79">
        <v>3</v>
      </c>
      <c r="C55" s="75">
        <v>2753.4</v>
      </c>
      <c r="D55" s="47">
        <v>2748.99</v>
      </c>
      <c r="E55" s="47">
        <v>2740.92</v>
      </c>
      <c r="F55" s="47">
        <v>2781.69</v>
      </c>
      <c r="G55" s="47">
        <v>2807.17</v>
      </c>
      <c r="H55" s="47">
        <v>2918.11</v>
      </c>
      <c r="I55" s="47">
        <v>3072.23</v>
      </c>
      <c r="J55" s="47">
        <v>3228.88</v>
      </c>
      <c r="K55" s="47">
        <v>3260.5299999999997</v>
      </c>
      <c r="L55" s="47">
        <v>3244.38</v>
      </c>
      <c r="M55" s="47">
        <v>3224.16</v>
      </c>
      <c r="N55" s="47">
        <v>3222.12</v>
      </c>
      <c r="O55" s="47">
        <v>3221.12</v>
      </c>
      <c r="P55" s="47">
        <v>3225.2799999999997</v>
      </c>
      <c r="Q55" s="47">
        <v>3252.4700000000003</v>
      </c>
      <c r="R55" s="47">
        <v>3298.24</v>
      </c>
      <c r="S55" s="47">
        <v>3282.7200000000003</v>
      </c>
      <c r="T55" s="47">
        <v>3250.08</v>
      </c>
      <c r="U55" s="47">
        <v>3222.15</v>
      </c>
      <c r="V55" s="47">
        <v>3264.91</v>
      </c>
      <c r="W55" s="47">
        <v>3194.7200000000003</v>
      </c>
      <c r="X55" s="47">
        <v>2982.33</v>
      </c>
      <c r="Y55" s="47">
        <v>2832.83</v>
      </c>
      <c r="Z55" s="67">
        <v>2763.9700000000003</v>
      </c>
      <c r="AA55" s="56"/>
    </row>
    <row r="56" spans="1:27" ht="16.5" x14ac:dyDescent="0.25">
      <c r="A56" s="55"/>
      <c r="B56" s="79">
        <v>4</v>
      </c>
      <c r="C56" s="75">
        <v>2779.34</v>
      </c>
      <c r="D56" s="47">
        <v>2712.02</v>
      </c>
      <c r="E56" s="47">
        <v>2708.65</v>
      </c>
      <c r="F56" s="47">
        <v>2711.17</v>
      </c>
      <c r="G56" s="47">
        <v>2755.25</v>
      </c>
      <c r="H56" s="47">
        <v>2897.3900000000003</v>
      </c>
      <c r="I56" s="47">
        <v>2997.59</v>
      </c>
      <c r="J56" s="47">
        <v>3116.91</v>
      </c>
      <c r="K56" s="47">
        <v>3142.34</v>
      </c>
      <c r="L56" s="47">
        <v>3138.06</v>
      </c>
      <c r="M56" s="47">
        <v>3128.3199999999997</v>
      </c>
      <c r="N56" s="47">
        <v>3127.79</v>
      </c>
      <c r="O56" s="47">
        <v>3132.08</v>
      </c>
      <c r="P56" s="47">
        <v>3137.69</v>
      </c>
      <c r="Q56" s="47">
        <v>3148.37</v>
      </c>
      <c r="R56" s="47">
        <v>3166.19</v>
      </c>
      <c r="S56" s="47">
        <v>3155.6400000000003</v>
      </c>
      <c r="T56" s="47">
        <v>3143.23</v>
      </c>
      <c r="U56" s="47">
        <v>3120.77</v>
      </c>
      <c r="V56" s="47">
        <v>3102.44</v>
      </c>
      <c r="W56" s="47">
        <v>3046.81</v>
      </c>
      <c r="X56" s="47">
        <v>2971.02</v>
      </c>
      <c r="Y56" s="47">
        <v>2883.2</v>
      </c>
      <c r="Z56" s="67">
        <v>2818.17</v>
      </c>
      <c r="AA56" s="56"/>
    </row>
    <row r="57" spans="1:27" ht="16.5" x14ac:dyDescent="0.25">
      <c r="A57" s="55"/>
      <c r="B57" s="79">
        <v>5</v>
      </c>
      <c r="C57" s="75">
        <v>2772.38</v>
      </c>
      <c r="D57" s="47">
        <v>2702.95</v>
      </c>
      <c r="E57" s="47">
        <v>2700.73</v>
      </c>
      <c r="F57" s="47">
        <v>2702.48</v>
      </c>
      <c r="G57" s="47">
        <v>2807.67</v>
      </c>
      <c r="H57" s="47">
        <v>2891.21</v>
      </c>
      <c r="I57" s="47">
        <v>2983.7799999999997</v>
      </c>
      <c r="J57" s="47">
        <v>3112.04</v>
      </c>
      <c r="K57" s="47">
        <v>3136.0699999999997</v>
      </c>
      <c r="L57" s="47">
        <v>3127.51</v>
      </c>
      <c r="M57" s="47">
        <v>3121.12</v>
      </c>
      <c r="N57" s="47">
        <v>3120.96</v>
      </c>
      <c r="O57" s="47">
        <v>3125.37</v>
      </c>
      <c r="P57" s="47">
        <v>3127.67</v>
      </c>
      <c r="Q57" s="47">
        <v>3132.48</v>
      </c>
      <c r="R57" s="47">
        <v>3145.75</v>
      </c>
      <c r="S57" s="47">
        <v>3145.5699999999997</v>
      </c>
      <c r="T57" s="47">
        <v>3132.94</v>
      </c>
      <c r="U57" s="47">
        <v>3113.1800000000003</v>
      </c>
      <c r="V57" s="47">
        <v>3091.77</v>
      </c>
      <c r="W57" s="47">
        <v>3067.65</v>
      </c>
      <c r="X57" s="47">
        <v>2985.29</v>
      </c>
      <c r="Y57" s="47">
        <v>2877.3900000000003</v>
      </c>
      <c r="Z57" s="67">
        <v>2797.11</v>
      </c>
      <c r="AA57" s="56"/>
    </row>
    <row r="58" spans="1:27" ht="16.5" x14ac:dyDescent="0.25">
      <c r="A58" s="55"/>
      <c r="B58" s="79">
        <v>6</v>
      </c>
      <c r="C58" s="75">
        <v>2710.4</v>
      </c>
      <c r="D58" s="47">
        <v>2684.71</v>
      </c>
      <c r="E58" s="47">
        <v>2681.3</v>
      </c>
      <c r="F58" s="47">
        <v>2686.19</v>
      </c>
      <c r="G58" s="47">
        <v>2706.52</v>
      </c>
      <c r="H58" s="47">
        <v>2866.3199999999997</v>
      </c>
      <c r="I58" s="47">
        <v>3011.04</v>
      </c>
      <c r="J58" s="47">
        <v>3138.3199999999997</v>
      </c>
      <c r="K58" s="47">
        <v>3150.86</v>
      </c>
      <c r="L58" s="47">
        <v>3145.24</v>
      </c>
      <c r="M58" s="47">
        <v>3141.29</v>
      </c>
      <c r="N58" s="47">
        <v>3143.66</v>
      </c>
      <c r="O58" s="47">
        <v>3147.05</v>
      </c>
      <c r="P58" s="47">
        <v>3145.67</v>
      </c>
      <c r="Q58" s="47">
        <v>3145.41</v>
      </c>
      <c r="R58" s="47">
        <v>3153.4300000000003</v>
      </c>
      <c r="S58" s="47">
        <v>3152.36</v>
      </c>
      <c r="T58" s="47">
        <v>3141.1800000000003</v>
      </c>
      <c r="U58" s="47">
        <v>3122</v>
      </c>
      <c r="V58" s="47">
        <v>3097.4300000000003</v>
      </c>
      <c r="W58" s="47">
        <v>3127.15</v>
      </c>
      <c r="X58" s="47">
        <v>2985.3900000000003</v>
      </c>
      <c r="Y58" s="47">
        <v>2879.48</v>
      </c>
      <c r="Z58" s="67">
        <v>2780.62</v>
      </c>
      <c r="AA58" s="56"/>
    </row>
    <row r="59" spans="1:27" ht="16.5" x14ac:dyDescent="0.25">
      <c r="A59" s="55"/>
      <c r="B59" s="79">
        <v>7</v>
      </c>
      <c r="C59" s="75">
        <v>2758.8</v>
      </c>
      <c r="D59" s="47">
        <v>2700.66</v>
      </c>
      <c r="E59" s="47">
        <v>2699.09</v>
      </c>
      <c r="F59" s="47">
        <v>2702.1</v>
      </c>
      <c r="G59" s="47">
        <v>2759.7</v>
      </c>
      <c r="H59" s="47">
        <v>2881.92</v>
      </c>
      <c r="I59" s="47">
        <v>3052.21</v>
      </c>
      <c r="J59" s="47">
        <v>3194.35</v>
      </c>
      <c r="K59" s="47">
        <v>3197.38</v>
      </c>
      <c r="L59" s="47">
        <v>3191.9700000000003</v>
      </c>
      <c r="M59" s="47">
        <v>3187.2</v>
      </c>
      <c r="N59" s="47">
        <v>3190.12</v>
      </c>
      <c r="O59" s="47">
        <v>3187</v>
      </c>
      <c r="P59" s="47">
        <v>3178.23</v>
      </c>
      <c r="Q59" s="47">
        <v>3154.15</v>
      </c>
      <c r="R59" s="47">
        <v>3187.17</v>
      </c>
      <c r="S59" s="47">
        <v>3192.21</v>
      </c>
      <c r="T59" s="47">
        <v>3178.8</v>
      </c>
      <c r="U59" s="47">
        <v>3172.66</v>
      </c>
      <c r="V59" s="47">
        <v>3144.1400000000003</v>
      </c>
      <c r="W59" s="47">
        <v>3221.2799999999997</v>
      </c>
      <c r="X59" s="47">
        <v>3127.1</v>
      </c>
      <c r="Y59" s="47">
        <v>2952.6400000000003</v>
      </c>
      <c r="Z59" s="67">
        <v>2902.87</v>
      </c>
      <c r="AA59" s="56"/>
    </row>
    <row r="60" spans="1:27" ht="16.5" x14ac:dyDescent="0.25">
      <c r="A60" s="55"/>
      <c r="B60" s="79">
        <v>8</v>
      </c>
      <c r="C60" s="75">
        <v>2915.09</v>
      </c>
      <c r="D60" s="47">
        <v>2812.77</v>
      </c>
      <c r="E60" s="47">
        <v>2799.86</v>
      </c>
      <c r="F60" s="47">
        <v>2786.77</v>
      </c>
      <c r="G60" s="47">
        <v>2799.2799999999997</v>
      </c>
      <c r="H60" s="47">
        <v>2829.51</v>
      </c>
      <c r="I60" s="47">
        <v>2913.8</v>
      </c>
      <c r="J60" s="47">
        <v>3000.9</v>
      </c>
      <c r="K60" s="47">
        <v>3070.66</v>
      </c>
      <c r="L60" s="47">
        <v>3099.65</v>
      </c>
      <c r="M60" s="47">
        <v>3097.98</v>
      </c>
      <c r="N60" s="47">
        <v>3094.88</v>
      </c>
      <c r="O60" s="47">
        <v>3093.11</v>
      </c>
      <c r="P60" s="47">
        <v>3095.04</v>
      </c>
      <c r="Q60" s="47">
        <v>3102.86</v>
      </c>
      <c r="R60" s="47">
        <v>3121.23</v>
      </c>
      <c r="S60" s="47">
        <v>3126</v>
      </c>
      <c r="T60" s="47">
        <v>3132.09</v>
      </c>
      <c r="U60" s="47">
        <v>3097.87</v>
      </c>
      <c r="V60" s="47">
        <v>3067.7</v>
      </c>
      <c r="W60" s="47">
        <v>3113.3199999999997</v>
      </c>
      <c r="X60" s="47">
        <v>3040.06</v>
      </c>
      <c r="Y60" s="47">
        <v>2912.94</v>
      </c>
      <c r="Z60" s="67">
        <v>2804.75</v>
      </c>
      <c r="AA60" s="56"/>
    </row>
    <row r="61" spans="1:27" ht="16.5" x14ac:dyDescent="0.25">
      <c r="A61" s="55"/>
      <c r="B61" s="79">
        <v>9</v>
      </c>
      <c r="C61" s="75">
        <v>2798.34</v>
      </c>
      <c r="D61" s="47">
        <v>2710.94</v>
      </c>
      <c r="E61" s="47">
        <v>2705.94</v>
      </c>
      <c r="F61" s="47">
        <v>2694.2799999999997</v>
      </c>
      <c r="G61" s="47">
        <v>2708.38</v>
      </c>
      <c r="H61" s="47">
        <v>2730.24</v>
      </c>
      <c r="I61" s="47">
        <v>2826.9700000000003</v>
      </c>
      <c r="J61" s="47">
        <v>2896.54</v>
      </c>
      <c r="K61" s="47">
        <v>3009.56</v>
      </c>
      <c r="L61" s="47">
        <v>3077</v>
      </c>
      <c r="M61" s="47">
        <v>3099.3199999999997</v>
      </c>
      <c r="N61" s="47">
        <v>3098.4700000000003</v>
      </c>
      <c r="O61" s="47">
        <v>3105.56</v>
      </c>
      <c r="P61" s="47">
        <v>3111.56</v>
      </c>
      <c r="Q61" s="47">
        <v>3123.71</v>
      </c>
      <c r="R61" s="47">
        <v>3151.2</v>
      </c>
      <c r="S61" s="47">
        <v>3157.95</v>
      </c>
      <c r="T61" s="47">
        <v>3148.42</v>
      </c>
      <c r="U61" s="47">
        <v>3126.37</v>
      </c>
      <c r="V61" s="47">
        <v>3084.5</v>
      </c>
      <c r="W61" s="47">
        <v>3118.1</v>
      </c>
      <c r="X61" s="47">
        <v>3048.81</v>
      </c>
      <c r="Y61" s="47">
        <v>2895.75</v>
      </c>
      <c r="Z61" s="67">
        <v>2785.79</v>
      </c>
      <c r="AA61" s="56"/>
    </row>
    <row r="62" spans="1:27" ht="16.5" x14ac:dyDescent="0.25">
      <c r="A62" s="55"/>
      <c r="B62" s="79">
        <v>10</v>
      </c>
      <c r="C62" s="75">
        <v>2795.34</v>
      </c>
      <c r="D62" s="47">
        <v>2716.79</v>
      </c>
      <c r="E62" s="47">
        <v>2729.1400000000003</v>
      </c>
      <c r="F62" s="47">
        <v>2745.79</v>
      </c>
      <c r="G62" s="47">
        <v>2811.3900000000003</v>
      </c>
      <c r="H62" s="47">
        <v>2890.91</v>
      </c>
      <c r="I62" s="47">
        <v>3055.73</v>
      </c>
      <c r="J62" s="47">
        <v>3142.24</v>
      </c>
      <c r="K62" s="47">
        <v>3165.09</v>
      </c>
      <c r="L62" s="47">
        <v>3158.5699999999997</v>
      </c>
      <c r="M62" s="47">
        <v>3148.6</v>
      </c>
      <c r="N62" s="47">
        <v>3143.34</v>
      </c>
      <c r="O62" s="47">
        <v>3145.55</v>
      </c>
      <c r="P62" s="47">
        <v>3146.37</v>
      </c>
      <c r="Q62" s="47">
        <v>3142.5699999999997</v>
      </c>
      <c r="R62" s="47">
        <v>3163.2799999999997</v>
      </c>
      <c r="S62" s="47">
        <v>3160.37</v>
      </c>
      <c r="T62" s="47">
        <v>3154.42</v>
      </c>
      <c r="U62" s="47">
        <v>3126.44</v>
      </c>
      <c r="V62" s="47">
        <v>3106.66</v>
      </c>
      <c r="W62" s="47">
        <v>3133.9</v>
      </c>
      <c r="X62" s="47">
        <v>3051.15</v>
      </c>
      <c r="Y62" s="47">
        <v>2928.4700000000003</v>
      </c>
      <c r="Z62" s="67">
        <v>2832.96</v>
      </c>
      <c r="AA62" s="56"/>
    </row>
    <row r="63" spans="1:27" ht="16.5" x14ac:dyDescent="0.25">
      <c r="A63" s="55"/>
      <c r="B63" s="79">
        <v>11</v>
      </c>
      <c r="C63" s="75">
        <v>2790.51</v>
      </c>
      <c r="D63" s="47">
        <v>2732.66</v>
      </c>
      <c r="E63" s="47">
        <v>2708.4</v>
      </c>
      <c r="F63" s="47">
        <v>2709.36</v>
      </c>
      <c r="G63" s="47">
        <v>2814.76</v>
      </c>
      <c r="H63" s="47">
        <v>2918.44</v>
      </c>
      <c r="I63" s="47">
        <v>3021.76</v>
      </c>
      <c r="J63" s="47">
        <v>3089.1</v>
      </c>
      <c r="K63" s="47">
        <v>3112.02</v>
      </c>
      <c r="L63" s="47">
        <v>3109.6800000000003</v>
      </c>
      <c r="M63" s="47">
        <v>3103.88</v>
      </c>
      <c r="N63" s="47">
        <v>3106.25</v>
      </c>
      <c r="O63" s="47">
        <v>3102.29</v>
      </c>
      <c r="P63" s="47">
        <v>3096.49</v>
      </c>
      <c r="Q63" s="47">
        <v>3099.5</v>
      </c>
      <c r="R63" s="47">
        <v>3109.17</v>
      </c>
      <c r="S63" s="47">
        <v>3110.38</v>
      </c>
      <c r="T63" s="47">
        <v>3102.5699999999997</v>
      </c>
      <c r="U63" s="47">
        <v>3078.15</v>
      </c>
      <c r="V63" s="47">
        <v>3064.7799999999997</v>
      </c>
      <c r="W63" s="47">
        <v>3092.63</v>
      </c>
      <c r="X63" s="47">
        <v>3023.98</v>
      </c>
      <c r="Y63" s="47">
        <v>2908.21</v>
      </c>
      <c r="Z63" s="67">
        <v>2824.92</v>
      </c>
      <c r="AA63" s="56"/>
    </row>
    <row r="64" spans="1:27" ht="16.5" x14ac:dyDescent="0.25">
      <c r="A64" s="55"/>
      <c r="B64" s="79">
        <v>12</v>
      </c>
      <c r="C64" s="75">
        <v>2772.98</v>
      </c>
      <c r="D64" s="47">
        <v>2709.52</v>
      </c>
      <c r="E64" s="47">
        <v>2706.77</v>
      </c>
      <c r="F64" s="47">
        <v>2712.5699999999997</v>
      </c>
      <c r="G64" s="47">
        <v>2802.13</v>
      </c>
      <c r="H64" s="47">
        <v>2916.8199999999997</v>
      </c>
      <c r="I64" s="47">
        <v>3024.29</v>
      </c>
      <c r="J64" s="47">
        <v>3102.67</v>
      </c>
      <c r="K64" s="47">
        <v>3123.12</v>
      </c>
      <c r="L64" s="47">
        <v>3119.35</v>
      </c>
      <c r="M64" s="47">
        <v>3115.45</v>
      </c>
      <c r="N64" s="47">
        <v>3127.59</v>
      </c>
      <c r="O64" s="47">
        <v>3117.61</v>
      </c>
      <c r="P64" s="47">
        <v>3115.5299999999997</v>
      </c>
      <c r="Q64" s="47">
        <v>3115.36</v>
      </c>
      <c r="R64" s="47">
        <v>3118.3900000000003</v>
      </c>
      <c r="S64" s="47">
        <v>3115.5699999999997</v>
      </c>
      <c r="T64" s="47">
        <v>3109.44</v>
      </c>
      <c r="U64" s="47">
        <v>3092.12</v>
      </c>
      <c r="V64" s="47">
        <v>3070.94</v>
      </c>
      <c r="W64" s="47">
        <v>3110.5699999999997</v>
      </c>
      <c r="X64" s="47">
        <v>3042.08</v>
      </c>
      <c r="Y64" s="47">
        <v>2906.8</v>
      </c>
      <c r="Z64" s="67">
        <v>2816.85</v>
      </c>
      <c r="AA64" s="56"/>
    </row>
    <row r="65" spans="1:27" ht="16.5" x14ac:dyDescent="0.25">
      <c r="A65" s="55"/>
      <c r="B65" s="79">
        <v>13</v>
      </c>
      <c r="C65" s="75">
        <v>2771.56</v>
      </c>
      <c r="D65" s="47">
        <v>2726.9</v>
      </c>
      <c r="E65" s="47">
        <v>2705.81</v>
      </c>
      <c r="F65" s="47">
        <v>2745.24</v>
      </c>
      <c r="G65" s="47">
        <v>2867.74</v>
      </c>
      <c r="H65" s="47">
        <v>2937.88</v>
      </c>
      <c r="I65" s="47">
        <v>3083.7200000000003</v>
      </c>
      <c r="J65" s="47">
        <v>3164.2</v>
      </c>
      <c r="K65" s="47">
        <v>3189.62</v>
      </c>
      <c r="L65" s="47">
        <v>3190.87</v>
      </c>
      <c r="M65" s="47">
        <v>3178.3</v>
      </c>
      <c r="N65" s="47">
        <v>3191.4700000000003</v>
      </c>
      <c r="O65" s="47">
        <v>3185.8199999999997</v>
      </c>
      <c r="P65" s="47">
        <v>3181.85</v>
      </c>
      <c r="Q65" s="47">
        <v>3186.4</v>
      </c>
      <c r="R65" s="47">
        <v>3194.46</v>
      </c>
      <c r="S65" s="47">
        <v>3188.04</v>
      </c>
      <c r="T65" s="47">
        <v>3189.06</v>
      </c>
      <c r="U65" s="47">
        <v>3168.6800000000003</v>
      </c>
      <c r="V65" s="47">
        <v>3152.96</v>
      </c>
      <c r="W65" s="47">
        <v>3173.98</v>
      </c>
      <c r="X65" s="47">
        <v>3044.59</v>
      </c>
      <c r="Y65" s="47">
        <v>2943.38</v>
      </c>
      <c r="Z65" s="67">
        <v>2843.83</v>
      </c>
      <c r="AA65" s="56"/>
    </row>
    <row r="66" spans="1:27" ht="16.5" x14ac:dyDescent="0.25">
      <c r="A66" s="55"/>
      <c r="B66" s="79">
        <v>14</v>
      </c>
      <c r="C66" s="75">
        <v>2846.77</v>
      </c>
      <c r="D66" s="47">
        <v>2814.74</v>
      </c>
      <c r="E66" s="47">
        <v>2789.49</v>
      </c>
      <c r="F66" s="47">
        <v>2820.48</v>
      </c>
      <c r="G66" s="47">
        <v>2877.58</v>
      </c>
      <c r="H66" s="47">
        <v>2935.91</v>
      </c>
      <c r="I66" s="47">
        <v>3044.9300000000003</v>
      </c>
      <c r="J66" s="47">
        <v>3134.1800000000003</v>
      </c>
      <c r="K66" s="47">
        <v>3159.37</v>
      </c>
      <c r="L66" s="47">
        <v>3162.16</v>
      </c>
      <c r="M66" s="47">
        <v>3157.4</v>
      </c>
      <c r="N66" s="47">
        <v>3162.96</v>
      </c>
      <c r="O66" s="47">
        <v>3154.31</v>
      </c>
      <c r="P66" s="47">
        <v>3146.74</v>
      </c>
      <c r="Q66" s="47">
        <v>3158.24</v>
      </c>
      <c r="R66" s="47">
        <v>3166.62</v>
      </c>
      <c r="S66" s="47">
        <v>3160.2799999999997</v>
      </c>
      <c r="T66" s="47">
        <v>3154.77</v>
      </c>
      <c r="U66" s="47">
        <v>3133.83</v>
      </c>
      <c r="V66" s="47">
        <v>3121.19</v>
      </c>
      <c r="W66" s="47">
        <v>3136.83</v>
      </c>
      <c r="X66" s="47">
        <v>3042.2200000000003</v>
      </c>
      <c r="Y66" s="47">
        <v>2960.23</v>
      </c>
      <c r="Z66" s="67">
        <v>2911.6</v>
      </c>
      <c r="AA66" s="56"/>
    </row>
    <row r="67" spans="1:27" ht="16.5" x14ac:dyDescent="0.25">
      <c r="A67" s="55"/>
      <c r="B67" s="79">
        <v>15</v>
      </c>
      <c r="C67" s="75">
        <v>2958.9</v>
      </c>
      <c r="D67" s="47">
        <v>2930.58</v>
      </c>
      <c r="E67" s="47">
        <v>2884.69</v>
      </c>
      <c r="F67" s="47">
        <v>2884.71</v>
      </c>
      <c r="G67" s="47">
        <v>2893.48</v>
      </c>
      <c r="H67" s="47">
        <v>2945.0699999999997</v>
      </c>
      <c r="I67" s="47">
        <v>2994.59</v>
      </c>
      <c r="J67" s="47">
        <v>3133.9</v>
      </c>
      <c r="K67" s="47">
        <v>3248.84</v>
      </c>
      <c r="L67" s="47">
        <v>3270.71</v>
      </c>
      <c r="M67" s="47">
        <v>3246.0699999999997</v>
      </c>
      <c r="N67" s="47">
        <v>3230.3900000000003</v>
      </c>
      <c r="O67" s="47">
        <v>3227.63</v>
      </c>
      <c r="P67" s="47">
        <v>3226.52</v>
      </c>
      <c r="Q67" s="47">
        <v>3234.25</v>
      </c>
      <c r="R67" s="47">
        <v>3270.7200000000003</v>
      </c>
      <c r="S67" s="47">
        <v>3267.0299999999997</v>
      </c>
      <c r="T67" s="47">
        <v>3252.77</v>
      </c>
      <c r="U67" s="47">
        <v>3213.25</v>
      </c>
      <c r="V67" s="47">
        <v>3193.52</v>
      </c>
      <c r="W67" s="47">
        <v>3220.69</v>
      </c>
      <c r="X67" s="47">
        <v>3045.7799999999997</v>
      </c>
      <c r="Y67" s="47">
        <v>2956.42</v>
      </c>
      <c r="Z67" s="67">
        <v>2883.06</v>
      </c>
      <c r="AA67" s="56"/>
    </row>
    <row r="68" spans="1:27" ht="16.5" x14ac:dyDescent="0.25">
      <c r="A68" s="55"/>
      <c r="B68" s="79">
        <v>16</v>
      </c>
      <c r="C68" s="75">
        <v>2922.2</v>
      </c>
      <c r="D68" s="47">
        <v>2886.8</v>
      </c>
      <c r="E68" s="47">
        <v>2818.9</v>
      </c>
      <c r="F68" s="47">
        <v>2825.51</v>
      </c>
      <c r="G68" s="47">
        <v>2860.2</v>
      </c>
      <c r="H68" s="47">
        <v>2907.6400000000003</v>
      </c>
      <c r="I68" s="47">
        <v>2932.95</v>
      </c>
      <c r="J68" s="47">
        <v>3015.27</v>
      </c>
      <c r="K68" s="47">
        <v>3097.91</v>
      </c>
      <c r="L68" s="47">
        <v>3173.15</v>
      </c>
      <c r="M68" s="47">
        <v>3212.9700000000003</v>
      </c>
      <c r="N68" s="47">
        <v>3219.74</v>
      </c>
      <c r="O68" s="47">
        <v>3209.7200000000003</v>
      </c>
      <c r="P68" s="47">
        <v>3211.59</v>
      </c>
      <c r="Q68" s="47">
        <v>3217.71</v>
      </c>
      <c r="R68" s="47">
        <v>3261.8900000000003</v>
      </c>
      <c r="S68" s="47">
        <v>3263.31</v>
      </c>
      <c r="T68" s="47">
        <v>3257.46</v>
      </c>
      <c r="U68" s="47">
        <v>3223.5</v>
      </c>
      <c r="V68" s="47">
        <v>3187.99</v>
      </c>
      <c r="W68" s="47">
        <v>3183.81</v>
      </c>
      <c r="X68" s="47">
        <v>2934.33</v>
      </c>
      <c r="Y68" s="47">
        <v>2950.91</v>
      </c>
      <c r="Z68" s="67">
        <v>2940.91</v>
      </c>
      <c r="AA68" s="56"/>
    </row>
    <row r="69" spans="1:27" ht="16.5" x14ac:dyDescent="0.25">
      <c r="A69" s="55"/>
      <c r="B69" s="79">
        <v>17</v>
      </c>
      <c r="C69" s="75">
        <v>2893.0699999999997</v>
      </c>
      <c r="D69" s="47">
        <v>2859.3900000000003</v>
      </c>
      <c r="E69" s="47">
        <v>2785.91</v>
      </c>
      <c r="F69" s="47">
        <v>2787.91</v>
      </c>
      <c r="G69" s="47">
        <v>2874.24</v>
      </c>
      <c r="H69" s="47">
        <v>2956.0299999999997</v>
      </c>
      <c r="I69" s="47">
        <v>3020.92</v>
      </c>
      <c r="J69" s="47">
        <v>3059.21</v>
      </c>
      <c r="K69" s="47">
        <v>3046.21</v>
      </c>
      <c r="L69" s="47">
        <v>3031.05</v>
      </c>
      <c r="M69" s="47">
        <v>3022.23</v>
      </c>
      <c r="N69" s="47">
        <v>3027.6</v>
      </c>
      <c r="O69" s="47">
        <v>3008.92</v>
      </c>
      <c r="P69" s="47">
        <v>2995.76</v>
      </c>
      <c r="Q69" s="47">
        <v>3016.49</v>
      </c>
      <c r="R69" s="47">
        <v>3032.2799999999997</v>
      </c>
      <c r="S69" s="47">
        <v>3021.76</v>
      </c>
      <c r="T69" s="47">
        <v>3004</v>
      </c>
      <c r="U69" s="47">
        <v>2993.42</v>
      </c>
      <c r="V69" s="47">
        <v>2990.51</v>
      </c>
      <c r="W69" s="47">
        <v>2981.13</v>
      </c>
      <c r="X69" s="47">
        <v>2986.86</v>
      </c>
      <c r="Y69" s="47">
        <v>2858</v>
      </c>
      <c r="Z69" s="67">
        <v>2790.76</v>
      </c>
      <c r="AA69" s="56"/>
    </row>
    <row r="70" spans="1:27" ht="16.5" x14ac:dyDescent="0.25">
      <c r="A70" s="55"/>
      <c r="B70" s="79">
        <v>18</v>
      </c>
      <c r="C70" s="75">
        <v>2770.87</v>
      </c>
      <c r="D70" s="47">
        <v>2713.44</v>
      </c>
      <c r="E70" s="47">
        <v>2705</v>
      </c>
      <c r="F70" s="47">
        <v>2735.41</v>
      </c>
      <c r="G70" s="47">
        <v>2829.37</v>
      </c>
      <c r="H70" s="47">
        <v>2933.31</v>
      </c>
      <c r="I70" s="47">
        <v>3033.29</v>
      </c>
      <c r="J70" s="47">
        <v>3114.11</v>
      </c>
      <c r="K70" s="47">
        <v>3110.96</v>
      </c>
      <c r="L70" s="47">
        <v>3111.45</v>
      </c>
      <c r="M70" s="47">
        <v>3105.01</v>
      </c>
      <c r="N70" s="47">
        <v>3112.54</v>
      </c>
      <c r="O70" s="47">
        <v>3110.41</v>
      </c>
      <c r="P70" s="47">
        <v>3111.95</v>
      </c>
      <c r="Q70" s="47">
        <v>3109.87</v>
      </c>
      <c r="R70" s="47">
        <v>3119.31</v>
      </c>
      <c r="S70" s="47">
        <v>3109.6</v>
      </c>
      <c r="T70" s="47">
        <v>3106.65</v>
      </c>
      <c r="U70" s="47">
        <v>3103.8199999999997</v>
      </c>
      <c r="V70" s="47">
        <v>3094.2</v>
      </c>
      <c r="W70" s="47">
        <v>3076.98</v>
      </c>
      <c r="X70" s="47">
        <v>3021.29</v>
      </c>
      <c r="Y70" s="47">
        <v>2945.5299999999997</v>
      </c>
      <c r="Z70" s="67">
        <v>2870.04</v>
      </c>
      <c r="AA70" s="56"/>
    </row>
    <row r="71" spans="1:27" ht="16.5" x14ac:dyDescent="0.25">
      <c r="A71" s="55"/>
      <c r="B71" s="79">
        <v>19</v>
      </c>
      <c r="C71" s="75">
        <v>2827.9700000000003</v>
      </c>
      <c r="D71" s="47">
        <v>2780.66</v>
      </c>
      <c r="E71" s="47">
        <v>2786.98</v>
      </c>
      <c r="F71" s="47">
        <v>2792.34</v>
      </c>
      <c r="G71" s="47">
        <v>2914.12</v>
      </c>
      <c r="H71" s="47">
        <v>2960.9300000000003</v>
      </c>
      <c r="I71" s="47">
        <v>3099.6400000000003</v>
      </c>
      <c r="J71" s="47">
        <v>3177.5699999999997</v>
      </c>
      <c r="K71" s="47">
        <v>3176.2</v>
      </c>
      <c r="L71" s="47">
        <v>3170.08</v>
      </c>
      <c r="M71" s="47">
        <v>3170.63</v>
      </c>
      <c r="N71" s="47">
        <v>3164.01</v>
      </c>
      <c r="O71" s="47">
        <v>3129.79</v>
      </c>
      <c r="P71" s="47">
        <v>3128.83</v>
      </c>
      <c r="Q71" s="47">
        <v>3169.16</v>
      </c>
      <c r="R71" s="47">
        <v>3193.77</v>
      </c>
      <c r="S71" s="47">
        <v>3193.19</v>
      </c>
      <c r="T71" s="47">
        <v>3191.45</v>
      </c>
      <c r="U71" s="47">
        <v>3174.6800000000003</v>
      </c>
      <c r="V71" s="47">
        <v>3104.7799999999997</v>
      </c>
      <c r="W71" s="47">
        <v>3080.2</v>
      </c>
      <c r="X71" s="47">
        <v>3022.1400000000003</v>
      </c>
      <c r="Y71" s="47">
        <v>2953.38</v>
      </c>
      <c r="Z71" s="67">
        <v>2888.79</v>
      </c>
      <c r="AA71" s="56"/>
    </row>
    <row r="72" spans="1:27" ht="16.5" x14ac:dyDescent="0.25">
      <c r="A72" s="55"/>
      <c r="B72" s="79">
        <v>20</v>
      </c>
      <c r="C72" s="75">
        <v>2902.27</v>
      </c>
      <c r="D72" s="47">
        <v>2875.54</v>
      </c>
      <c r="E72" s="47">
        <v>2814.26</v>
      </c>
      <c r="F72" s="47">
        <v>2840.16</v>
      </c>
      <c r="G72" s="47">
        <v>2947.4700000000003</v>
      </c>
      <c r="H72" s="47">
        <v>2971.67</v>
      </c>
      <c r="I72" s="47">
        <v>3109.05</v>
      </c>
      <c r="J72" s="47">
        <v>3182.48</v>
      </c>
      <c r="K72" s="47">
        <v>3188.8900000000003</v>
      </c>
      <c r="L72" s="47">
        <v>3165.01</v>
      </c>
      <c r="M72" s="47">
        <v>3166.79</v>
      </c>
      <c r="N72" s="47">
        <v>3168.45</v>
      </c>
      <c r="O72" s="47">
        <v>3165.2799999999997</v>
      </c>
      <c r="P72" s="47">
        <v>3162.11</v>
      </c>
      <c r="Q72" s="47">
        <v>3168.38</v>
      </c>
      <c r="R72" s="47">
        <v>3195.7799999999997</v>
      </c>
      <c r="S72" s="47">
        <v>3192.49</v>
      </c>
      <c r="T72" s="47">
        <v>3185.9700000000003</v>
      </c>
      <c r="U72" s="47">
        <v>3175.66</v>
      </c>
      <c r="V72" s="47">
        <v>3138.7200000000003</v>
      </c>
      <c r="W72" s="47">
        <v>3108.0299999999997</v>
      </c>
      <c r="X72" s="47">
        <v>3150.44</v>
      </c>
      <c r="Y72" s="47">
        <v>2977.7</v>
      </c>
      <c r="Z72" s="67">
        <v>2949.73</v>
      </c>
      <c r="AA72" s="56"/>
    </row>
    <row r="73" spans="1:27" ht="16.5" x14ac:dyDescent="0.25">
      <c r="A73" s="55"/>
      <c r="B73" s="79">
        <v>21</v>
      </c>
      <c r="C73" s="75">
        <v>2880.56</v>
      </c>
      <c r="D73" s="47">
        <v>2849.38</v>
      </c>
      <c r="E73" s="47">
        <v>2839.85</v>
      </c>
      <c r="F73" s="47">
        <v>2863.98</v>
      </c>
      <c r="G73" s="47">
        <v>2919.51</v>
      </c>
      <c r="H73" s="47">
        <v>3023.25</v>
      </c>
      <c r="I73" s="47">
        <v>3113.4300000000003</v>
      </c>
      <c r="J73" s="47">
        <v>3175</v>
      </c>
      <c r="K73" s="47">
        <v>3172.56</v>
      </c>
      <c r="L73" s="47">
        <v>3162.81</v>
      </c>
      <c r="M73" s="47">
        <v>3157.84</v>
      </c>
      <c r="N73" s="47">
        <v>3155.56</v>
      </c>
      <c r="O73" s="47">
        <v>3156.42</v>
      </c>
      <c r="P73" s="47">
        <v>3149.98</v>
      </c>
      <c r="Q73" s="47">
        <v>3155.19</v>
      </c>
      <c r="R73" s="47">
        <v>3165.92</v>
      </c>
      <c r="S73" s="47">
        <v>3170.6400000000003</v>
      </c>
      <c r="T73" s="47">
        <v>3163.11</v>
      </c>
      <c r="U73" s="47">
        <v>3140.76</v>
      </c>
      <c r="V73" s="47">
        <v>3126.1800000000003</v>
      </c>
      <c r="W73" s="47">
        <v>3112.42</v>
      </c>
      <c r="X73" s="47">
        <v>3145.3199999999997</v>
      </c>
      <c r="Y73" s="47">
        <v>2988.96</v>
      </c>
      <c r="Z73" s="67">
        <v>2932.74</v>
      </c>
      <c r="AA73" s="56"/>
    </row>
    <row r="74" spans="1:27" ht="16.5" x14ac:dyDescent="0.25">
      <c r="A74" s="55"/>
      <c r="B74" s="79">
        <v>22</v>
      </c>
      <c r="C74" s="75">
        <v>2960.66</v>
      </c>
      <c r="D74" s="47">
        <v>2933.48</v>
      </c>
      <c r="E74" s="47">
        <v>2902.6800000000003</v>
      </c>
      <c r="F74" s="47">
        <v>2932.37</v>
      </c>
      <c r="G74" s="47">
        <v>2945.31</v>
      </c>
      <c r="H74" s="47">
        <v>3011.73</v>
      </c>
      <c r="I74" s="47">
        <v>3043.69</v>
      </c>
      <c r="J74" s="47">
        <v>3137.01</v>
      </c>
      <c r="K74" s="47">
        <v>3252.5699999999997</v>
      </c>
      <c r="L74" s="47">
        <v>3262.0699999999997</v>
      </c>
      <c r="M74" s="47">
        <v>3256.19</v>
      </c>
      <c r="N74" s="47">
        <v>3245.42</v>
      </c>
      <c r="O74" s="47">
        <v>3245.44</v>
      </c>
      <c r="P74" s="47">
        <v>3244.1</v>
      </c>
      <c r="Q74" s="47">
        <v>3233.04</v>
      </c>
      <c r="R74" s="47">
        <v>3258.3</v>
      </c>
      <c r="S74" s="47">
        <v>3278.5</v>
      </c>
      <c r="T74" s="47">
        <v>3261.29</v>
      </c>
      <c r="U74" s="47">
        <v>3240.6800000000003</v>
      </c>
      <c r="V74" s="47">
        <v>3203.59</v>
      </c>
      <c r="W74" s="47">
        <v>3169.19</v>
      </c>
      <c r="X74" s="47">
        <v>3148.1400000000003</v>
      </c>
      <c r="Y74" s="47">
        <v>2992.0299999999997</v>
      </c>
      <c r="Z74" s="67">
        <v>2970.67</v>
      </c>
      <c r="AA74" s="56"/>
    </row>
    <row r="75" spans="1:27" ht="16.5" x14ac:dyDescent="0.25">
      <c r="A75" s="55"/>
      <c r="B75" s="79">
        <v>23</v>
      </c>
      <c r="C75" s="75">
        <v>2943.65</v>
      </c>
      <c r="D75" s="47">
        <v>2893.31</v>
      </c>
      <c r="E75" s="47">
        <v>2871.75</v>
      </c>
      <c r="F75" s="47">
        <v>2844.42</v>
      </c>
      <c r="G75" s="47">
        <v>2889.76</v>
      </c>
      <c r="H75" s="47">
        <v>2904.31</v>
      </c>
      <c r="I75" s="47">
        <v>2945.16</v>
      </c>
      <c r="J75" s="47">
        <v>3040.02</v>
      </c>
      <c r="K75" s="47">
        <v>3086.77</v>
      </c>
      <c r="L75" s="47">
        <v>3119.7</v>
      </c>
      <c r="M75" s="47">
        <v>3121.9700000000003</v>
      </c>
      <c r="N75" s="47">
        <v>3120.15</v>
      </c>
      <c r="O75" s="47">
        <v>3120.2200000000003</v>
      </c>
      <c r="P75" s="47">
        <v>3121.65</v>
      </c>
      <c r="Q75" s="47">
        <v>3120.13</v>
      </c>
      <c r="R75" s="47">
        <v>3132.1400000000003</v>
      </c>
      <c r="S75" s="47">
        <v>3152.5699999999997</v>
      </c>
      <c r="T75" s="47">
        <v>3151.38</v>
      </c>
      <c r="U75" s="47">
        <v>3136.99</v>
      </c>
      <c r="V75" s="47">
        <v>3121.71</v>
      </c>
      <c r="W75" s="47">
        <v>3149.37</v>
      </c>
      <c r="X75" s="47">
        <v>3079.29</v>
      </c>
      <c r="Y75" s="47">
        <v>2959.2200000000003</v>
      </c>
      <c r="Z75" s="67">
        <v>2932.55</v>
      </c>
      <c r="AA75" s="56"/>
    </row>
    <row r="76" spans="1:27" ht="16.5" x14ac:dyDescent="0.25">
      <c r="A76" s="55"/>
      <c r="B76" s="79">
        <v>24</v>
      </c>
      <c r="C76" s="75">
        <v>2910.79</v>
      </c>
      <c r="D76" s="47">
        <v>2884.76</v>
      </c>
      <c r="E76" s="47">
        <v>2888.49</v>
      </c>
      <c r="F76" s="47">
        <v>2896.33</v>
      </c>
      <c r="G76" s="47">
        <v>2930.5</v>
      </c>
      <c r="H76" s="47">
        <v>3032.5</v>
      </c>
      <c r="I76" s="47">
        <v>3100.37</v>
      </c>
      <c r="J76" s="47">
        <v>3190.49</v>
      </c>
      <c r="K76" s="47">
        <v>3177.44</v>
      </c>
      <c r="L76" s="47">
        <v>3144.1400000000003</v>
      </c>
      <c r="M76" s="47">
        <v>3129.95</v>
      </c>
      <c r="N76" s="47">
        <v>3142.79</v>
      </c>
      <c r="O76" s="47">
        <v>3136.88</v>
      </c>
      <c r="P76" s="47">
        <v>3135.9300000000003</v>
      </c>
      <c r="Q76" s="47">
        <v>3129.85</v>
      </c>
      <c r="R76" s="47">
        <v>3161.48</v>
      </c>
      <c r="S76" s="47">
        <v>3163.84</v>
      </c>
      <c r="T76" s="47">
        <v>3162.1</v>
      </c>
      <c r="U76" s="47">
        <v>3157.86</v>
      </c>
      <c r="V76" s="47">
        <v>3133.13</v>
      </c>
      <c r="W76" s="47">
        <v>3094.34</v>
      </c>
      <c r="X76" s="47">
        <v>3132.84</v>
      </c>
      <c r="Y76" s="47">
        <v>2999.46</v>
      </c>
      <c r="Z76" s="67">
        <v>2933.52</v>
      </c>
      <c r="AA76" s="56"/>
    </row>
    <row r="77" spans="1:27" ht="16.5" x14ac:dyDescent="0.25">
      <c r="A77" s="55"/>
      <c r="B77" s="79">
        <v>25</v>
      </c>
      <c r="C77" s="75">
        <v>2844.3</v>
      </c>
      <c r="D77" s="47">
        <v>2798.48</v>
      </c>
      <c r="E77" s="47">
        <v>2783.59</v>
      </c>
      <c r="F77" s="47">
        <v>2809.24</v>
      </c>
      <c r="G77" s="47">
        <v>2872.91</v>
      </c>
      <c r="H77" s="47">
        <v>2961.1800000000003</v>
      </c>
      <c r="I77" s="47">
        <v>3068.54</v>
      </c>
      <c r="J77" s="47">
        <v>3106.05</v>
      </c>
      <c r="K77" s="47">
        <v>3132.02</v>
      </c>
      <c r="L77" s="47">
        <v>3129.74</v>
      </c>
      <c r="M77" s="47">
        <v>3108.24</v>
      </c>
      <c r="N77" s="47">
        <v>3110.3199999999997</v>
      </c>
      <c r="O77" s="47">
        <v>3108.9</v>
      </c>
      <c r="P77" s="47">
        <v>3118.76</v>
      </c>
      <c r="Q77" s="47">
        <v>3124.13</v>
      </c>
      <c r="R77" s="47">
        <v>3138.92</v>
      </c>
      <c r="S77" s="47">
        <v>3132.02</v>
      </c>
      <c r="T77" s="47">
        <v>3132.3900000000003</v>
      </c>
      <c r="U77" s="47">
        <v>3126.87</v>
      </c>
      <c r="V77" s="47">
        <v>3105.7200000000003</v>
      </c>
      <c r="W77" s="47">
        <v>3148.1800000000003</v>
      </c>
      <c r="X77" s="47">
        <v>3103.71</v>
      </c>
      <c r="Y77" s="47">
        <v>2967.0299999999997</v>
      </c>
      <c r="Z77" s="67">
        <v>2873.56</v>
      </c>
      <c r="AA77" s="56"/>
    </row>
    <row r="78" spans="1:27" ht="16.5" x14ac:dyDescent="0.25">
      <c r="A78" s="55"/>
      <c r="B78" s="79">
        <v>26</v>
      </c>
      <c r="C78" s="75">
        <v>2834.05</v>
      </c>
      <c r="D78" s="47">
        <v>2782.9700000000003</v>
      </c>
      <c r="E78" s="47">
        <v>2791.4700000000003</v>
      </c>
      <c r="F78" s="47">
        <v>2857.02</v>
      </c>
      <c r="G78" s="47">
        <v>2874.96</v>
      </c>
      <c r="H78" s="47">
        <v>2894.13</v>
      </c>
      <c r="I78" s="47">
        <v>3071.35</v>
      </c>
      <c r="J78" s="47">
        <v>3096</v>
      </c>
      <c r="K78" s="47">
        <v>3110.58</v>
      </c>
      <c r="L78" s="47">
        <v>3094.83</v>
      </c>
      <c r="M78" s="47">
        <v>3095.61</v>
      </c>
      <c r="N78" s="47">
        <v>3096.16</v>
      </c>
      <c r="O78" s="47">
        <v>3093.9700000000003</v>
      </c>
      <c r="P78" s="47">
        <v>3095.54</v>
      </c>
      <c r="Q78" s="47">
        <v>3095.9300000000003</v>
      </c>
      <c r="R78" s="47">
        <v>3097.74</v>
      </c>
      <c r="S78" s="47">
        <v>3097.36</v>
      </c>
      <c r="T78" s="47">
        <v>3096.01</v>
      </c>
      <c r="U78" s="47">
        <v>3092.88</v>
      </c>
      <c r="V78" s="47">
        <v>3093.27</v>
      </c>
      <c r="W78" s="47">
        <v>3128.48</v>
      </c>
      <c r="X78" s="47">
        <v>3084.81</v>
      </c>
      <c r="Y78" s="47">
        <v>2937.8199999999997</v>
      </c>
      <c r="Z78" s="67">
        <v>2822.06</v>
      </c>
      <c r="AA78" s="56"/>
    </row>
    <row r="79" spans="1:27" ht="16.5" x14ac:dyDescent="0.25">
      <c r="A79" s="55"/>
      <c r="B79" s="79">
        <v>27</v>
      </c>
      <c r="C79" s="75">
        <v>2812.52</v>
      </c>
      <c r="D79" s="47">
        <v>2745.09</v>
      </c>
      <c r="E79" s="47">
        <v>2751</v>
      </c>
      <c r="F79" s="47">
        <v>2801.85</v>
      </c>
      <c r="G79" s="47">
        <v>2860.1400000000003</v>
      </c>
      <c r="H79" s="47">
        <v>2895.6</v>
      </c>
      <c r="I79" s="47">
        <v>3066</v>
      </c>
      <c r="J79" s="47">
        <v>3091.08</v>
      </c>
      <c r="K79" s="47">
        <v>3092.02</v>
      </c>
      <c r="L79" s="47">
        <v>3090.05</v>
      </c>
      <c r="M79" s="47">
        <v>3091.1800000000003</v>
      </c>
      <c r="N79" s="47">
        <v>3092.55</v>
      </c>
      <c r="O79" s="47">
        <v>3093.08</v>
      </c>
      <c r="P79" s="47">
        <v>3092.0699999999997</v>
      </c>
      <c r="Q79" s="47">
        <v>3091.45</v>
      </c>
      <c r="R79" s="47">
        <v>3093.19</v>
      </c>
      <c r="S79" s="47">
        <v>3091.71</v>
      </c>
      <c r="T79" s="47">
        <v>3095.21</v>
      </c>
      <c r="U79" s="47">
        <v>3090.81</v>
      </c>
      <c r="V79" s="47">
        <v>3090.19</v>
      </c>
      <c r="W79" s="47">
        <v>3146.25</v>
      </c>
      <c r="X79" s="47">
        <v>3100.69</v>
      </c>
      <c r="Y79" s="47">
        <v>2933.99</v>
      </c>
      <c r="Z79" s="67">
        <v>2836.54</v>
      </c>
      <c r="AA79" s="56"/>
    </row>
    <row r="80" spans="1:27" ht="16.5" x14ac:dyDescent="0.25">
      <c r="A80" s="55"/>
      <c r="B80" s="79">
        <v>28</v>
      </c>
      <c r="C80" s="75">
        <v>2831.8199999999997</v>
      </c>
      <c r="D80" s="47">
        <v>2778.37</v>
      </c>
      <c r="E80" s="47">
        <v>2766.69</v>
      </c>
      <c r="F80" s="47">
        <v>2818.99</v>
      </c>
      <c r="G80" s="47">
        <v>2869.48</v>
      </c>
      <c r="H80" s="47">
        <v>2941.75</v>
      </c>
      <c r="I80" s="47">
        <v>3048.3</v>
      </c>
      <c r="J80" s="47">
        <v>3075.92</v>
      </c>
      <c r="K80" s="47">
        <v>3075.27</v>
      </c>
      <c r="L80" s="47">
        <v>3068.44</v>
      </c>
      <c r="M80" s="47">
        <v>3057.2799999999997</v>
      </c>
      <c r="N80" s="47">
        <v>3059.31</v>
      </c>
      <c r="O80" s="47">
        <v>3059.45</v>
      </c>
      <c r="P80" s="47">
        <v>3058.34</v>
      </c>
      <c r="Q80" s="47">
        <v>3065.12</v>
      </c>
      <c r="R80" s="47">
        <v>3076.62</v>
      </c>
      <c r="S80" s="47">
        <v>3073.02</v>
      </c>
      <c r="T80" s="47">
        <v>3073.2</v>
      </c>
      <c r="U80" s="47">
        <v>3074.65</v>
      </c>
      <c r="V80" s="47">
        <v>3074.51</v>
      </c>
      <c r="W80" s="47">
        <v>3121.11</v>
      </c>
      <c r="X80" s="47">
        <v>3093.38</v>
      </c>
      <c r="Y80" s="47">
        <v>3002.91</v>
      </c>
      <c r="Z80" s="67">
        <v>2896.02</v>
      </c>
      <c r="AA80" s="56"/>
    </row>
    <row r="81" spans="1:27" ht="16.5" hidden="1" x14ac:dyDescent="0.25">
      <c r="A81" s="55"/>
      <c r="B81" s="79">
        <v>29</v>
      </c>
      <c r="C81" s="75"/>
      <c r="D81" s="47"/>
      <c r="E81" s="47"/>
      <c r="F81" s="47"/>
      <c r="G81" s="47"/>
      <c r="H81" s="47"/>
      <c r="I81" s="47"/>
      <c r="J81" s="47"/>
      <c r="K81" s="47"/>
      <c r="L81" s="47"/>
      <c r="M81" s="47"/>
      <c r="N81" s="47"/>
      <c r="O81" s="47"/>
      <c r="P81" s="47"/>
      <c r="Q81" s="47"/>
      <c r="R81" s="47"/>
      <c r="S81" s="47"/>
      <c r="T81" s="47"/>
      <c r="U81" s="47"/>
      <c r="V81" s="47"/>
      <c r="W81" s="47"/>
      <c r="X81" s="47"/>
      <c r="Y81" s="47"/>
      <c r="Z81" s="67"/>
      <c r="AA81" s="56"/>
    </row>
    <row r="82" spans="1:27" ht="16.5" hidden="1" x14ac:dyDescent="0.25">
      <c r="A82" s="55"/>
      <c r="B82" s="79">
        <v>30</v>
      </c>
      <c r="C82" s="75"/>
      <c r="D82" s="47"/>
      <c r="E82" s="47"/>
      <c r="F82" s="47"/>
      <c r="G82" s="47"/>
      <c r="H82" s="47"/>
      <c r="I82" s="47"/>
      <c r="J82" s="47"/>
      <c r="K82" s="47"/>
      <c r="L82" s="47"/>
      <c r="M82" s="47"/>
      <c r="N82" s="47"/>
      <c r="O82" s="47"/>
      <c r="P82" s="47"/>
      <c r="Q82" s="47"/>
      <c r="R82" s="47"/>
      <c r="S82" s="47"/>
      <c r="T82" s="47"/>
      <c r="U82" s="47"/>
      <c r="V82" s="47"/>
      <c r="W82" s="47"/>
      <c r="X82" s="47"/>
      <c r="Y82" s="47"/>
      <c r="Z82" s="67"/>
      <c r="AA82" s="56"/>
    </row>
    <row r="83" spans="1:27" ht="17.25" hidden="1" thickBot="1" x14ac:dyDescent="0.3">
      <c r="A83" s="55"/>
      <c r="B83" s="80">
        <v>31</v>
      </c>
      <c r="C83" s="76"/>
      <c r="D83" s="68"/>
      <c r="E83" s="68"/>
      <c r="F83" s="68"/>
      <c r="G83" s="68"/>
      <c r="H83" s="68"/>
      <c r="I83" s="68"/>
      <c r="J83" s="68"/>
      <c r="K83" s="68"/>
      <c r="L83" s="68"/>
      <c r="M83" s="68"/>
      <c r="N83" s="68"/>
      <c r="O83" s="68"/>
      <c r="P83" s="68"/>
      <c r="Q83" s="68"/>
      <c r="R83" s="68"/>
      <c r="S83" s="68"/>
      <c r="T83" s="68"/>
      <c r="U83" s="68"/>
      <c r="V83" s="68"/>
      <c r="W83" s="68"/>
      <c r="X83" s="68"/>
      <c r="Y83" s="68"/>
      <c r="Z83" s="69"/>
      <c r="AA83" s="56"/>
    </row>
    <row r="84" spans="1:27" x14ac:dyDescent="0.25">
      <c r="A84" s="55"/>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56"/>
    </row>
    <row r="85" spans="1:27" x14ac:dyDescent="0.25">
      <c r="A85" s="55"/>
      <c r="B85" s="291" t="s">
        <v>219</v>
      </c>
      <c r="C85" s="291"/>
      <c r="D85" s="291"/>
      <c r="E85" s="291"/>
      <c r="F85" s="291"/>
      <c r="G85" s="291"/>
      <c r="H85" s="291"/>
      <c r="I85" s="291"/>
      <c r="J85" s="291"/>
      <c r="K85" s="291"/>
      <c r="L85" s="291"/>
      <c r="M85" s="291"/>
      <c r="N85" s="291"/>
      <c r="O85" s="291"/>
      <c r="P85" s="291"/>
      <c r="Q85" s="51"/>
      <c r="R85" s="309">
        <v>891772.87</v>
      </c>
      <c r="S85" s="309"/>
      <c r="T85" s="51"/>
      <c r="U85" s="51"/>
      <c r="V85" s="51"/>
      <c r="W85" s="51"/>
      <c r="X85" s="51"/>
      <c r="Y85" s="51"/>
      <c r="Z85" s="51"/>
      <c r="AA85" s="56"/>
    </row>
    <row r="86" spans="1:27" x14ac:dyDescent="0.25">
      <c r="A86" s="55"/>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56"/>
    </row>
    <row r="87" spans="1:27" x14ac:dyDescent="0.25">
      <c r="A87" s="55"/>
      <c r="B87" s="291" t="s">
        <v>159</v>
      </c>
      <c r="C87" s="291"/>
      <c r="D87" s="291"/>
      <c r="E87" s="291"/>
      <c r="F87" s="291"/>
      <c r="G87" s="291"/>
      <c r="H87" s="291"/>
      <c r="I87" s="291"/>
      <c r="J87" s="291"/>
      <c r="K87" s="291"/>
      <c r="L87" s="291"/>
      <c r="M87" s="291"/>
      <c r="N87" s="291"/>
      <c r="O87" s="291"/>
      <c r="P87" s="291"/>
      <c r="Q87" s="291"/>
      <c r="R87" s="291"/>
      <c r="S87" s="291"/>
      <c r="T87" s="291"/>
      <c r="U87" s="291"/>
      <c r="V87" s="291"/>
      <c r="W87" s="291"/>
      <c r="X87" s="291"/>
      <c r="Y87" s="291"/>
      <c r="Z87" s="291"/>
      <c r="AA87" s="56"/>
    </row>
    <row r="88" spans="1:27" ht="16.5" thickBot="1" x14ac:dyDescent="0.3">
      <c r="A88" s="55"/>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56"/>
    </row>
    <row r="89" spans="1:27" x14ac:dyDescent="0.25">
      <c r="A89" s="55"/>
      <c r="B89" s="299"/>
      <c r="C89" s="286"/>
      <c r="D89" s="286"/>
      <c r="E89" s="286"/>
      <c r="F89" s="286"/>
      <c r="G89" s="286"/>
      <c r="H89" s="286"/>
      <c r="I89" s="286"/>
      <c r="J89" s="286"/>
      <c r="K89" s="286"/>
      <c r="L89" s="286"/>
      <c r="M89" s="287"/>
      <c r="N89" s="285" t="s">
        <v>68</v>
      </c>
      <c r="O89" s="286"/>
      <c r="P89" s="286"/>
      <c r="Q89" s="286"/>
      <c r="R89" s="286"/>
      <c r="S89" s="286"/>
      <c r="T89" s="286"/>
      <c r="U89" s="287"/>
      <c r="V89" s="43"/>
      <c r="W89" s="43"/>
      <c r="X89" s="43"/>
      <c r="Y89" s="43"/>
      <c r="Z89" s="43"/>
      <c r="AA89" s="56"/>
    </row>
    <row r="90" spans="1:27" ht="16.5" thickBot="1" x14ac:dyDescent="0.3">
      <c r="A90" s="55"/>
      <c r="B90" s="300"/>
      <c r="C90" s="301"/>
      <c r="D90" s="301"/>
      <c r="E90" s="301"/>
      <c r="F90" s="301"/>
      <c r="G90" s="301"/>
      <c r="H90" s="301"/>
      <c r="I90" s="301"/>
      <c r="J90" s="301"/>
      <c r="K90" s="301"/>
      <c r="L90" s="301"/>
      <c r="M90" s="302"/>
      <c r="N90" s="303" t="s">
        <v>69</v>
      </c>
      <c r="O90" s="301"/>
      <c r="P90" s="301" t="s">
        <v>70</v>
      </c>
      <c r="Q90" s="301"/>
      <c r="R90" s="301" t="s">
        <v>71</v>
      </c>
      <c r="S90" s="301"/>
      <c r="T90" s="301" t="s">
        <v>72</v>
      </c>
      <c r="U90" s="302"/>
      <c r="V90" s="43"/>
      <c r="W90" s="43"/>
      <c r="X90" s="43"/>
      <c r="Y90" s="43"/>
      <c r="Z90" s="43"/>
      <c r="AA90" s="56"/>
    </row>
    <row r="91" spans="1:27" ht="16.5" thickBot="1" x14ac:dyDescent="0.3">
      <c r="A91" s="55"/>
      <c r="B91" s="293" t="s">
        <v>151</v>
      </c>
      <c r="C91" s="294"/>
      <c r="D91" s="294"/>
      <c r="E91" s="294"/>
      <c r="F91" s="294"/>
      <c r="G91" s="294"/>
      <c r="H91" s="294"/>
      <c r="I91" s="294"/>
      <c r="J91" s="294"/>
      <c r="K91" s="294"/>
      <c r="L91" s="294"/>
      <c r="M91" s="295"/>
      <c r="N91" s="296"/>
      <c r="O91" s="297"/>
      <c r="P91" s="297"/>
      <c r="Q91" s="297"/>
      <c r="R91" s="297"/>
      <c r="S91" s="297"/>
      <c r="T91" s="297"/>
      <c r="U91" s="298"/>
      <c r="V91" s="43"/>
      <c r="W91" s="43"/>
      <c r="X91" s="43"/>
      <c r="Y91" s="43"/>
      <c r="Z91" s="43"/>
      <c r="AA91" s="56"/>
    </row>
    <row r="92" spans="1:27" ht="16.5" thickBot="1" x14ac:dyDescent="0.3">
      <c r="A92" s="55"/>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56"/>
    </row>
    <row r="93" spans="1:27" ht="16.5" thickTop="1" x14ac:dyDescent="0.25">
      <c r="A93" s="52"/>
      <c r="B93" s="53"/>
      <c r="C93" s="53"/>
      <c r="D93" s="53"/>
      <c r="E93" s="53"/>
      <c r="F93" s="53"/>
      <c r="G93" s="53"/>
      <c r="H93" s="53"/>
      <c r="I93" s="53"/>
      <c r="J93" s="53"/>
      <c r="K93" s="53"/>
      <c r="L93" s="53"/>
      <c r="M93" s="53"/>
      <c r="N93" s="53"/>
      <c r="O93" s="53"/>
      <c r="P93" s="53"/>
      <c r="Q93" s="53"/>
      <c r="R93" s="53"/>
      <c r="S93" s="53"/>
      <c r="T93" s="53"/>
      <c r="U93" s="53"/>
      <c r="V93" s="53"/>
      <c r="W93" s="53"/>
      <c r="X93" s="53"/>
      <c r="Y93" s="53"/>
      <c r="Z93" s="53"/>
      <c r="AA93" s="54"/>
    </row>
    <row r="94" spans="1:27" ht="48.75" customHeight="1" x14ac:dyDescent="0.25">
      <c r="A94" s="55"/>
      <c r="B94" s="284" t="s">
        <v>152</v>
      </c>
      <c r="C94" s="284"/>
      <c r="D94" s="284"/>
      <c r="E94" s="284"/>
      <c r="F94" s="284"/>
      <c r="G94" s="284"/>
      <c r="H94" s="284"/>
      <c r="I94" s="284"/>
      <c r="J94" s="284"/>
      <c r="K94" s="284"/>
      <c r="L94" s="284"/>
      <c r="M94" s="284"/>
      <c r="N94" s="284"/>
      <c r="O94" s="284"/>
      <c r="P94" s="284"/>
      <c r="Q94" s="284"/>
      <c r="R94" s="284"/>
      <c r="S94" s="284"/>
      <c r="T94" s="284"/>
      <c r="U94" s="284"/>
      <c r="V94" s="284"/>
      <c r="W94" s="284"/>
      <c r="X94" s="284"/>
      <c r="Y94" s="284"/>
      <c r="Z94" s="284"/>
      <c r="AA94" s="56"/>
    </row>
    <row r="95" spans="1:27" x14ac:dyDescent="0.25">
      <c r="A95" s="55"/>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56"/>
    </row>
    <row r="96" spans="1:27" x14ac:dyDescent="0.25">
      <c r="A96" s="55"/>
      <c r="B96" s="291" t="s">
        <v>120</v>
      </c>
      <c r="C96" s="291"/>
      <c r="D96" s="291"/>
      <c r="E96" s="291"/>
      <c r="F96" s="291"/>
      <c r="G96" s="291"/>
      <c r="H96" s="291"/>
      <c r="I96" s="291"/>
      <c r="J96" s="291"/>
      <c r="K96" s="291"/>
      <c r="L96" s="291"/>
      <c r="M96" s="291"/>
      <c r="N96" s="291"/>
      <c r="O96" s="291"/>
      <c r="P96" s="291"/>
      <c r="Q96" s="291"/>
      <c r="R96" s="291"/>
      <c r="S96" s="291"/>
      <c r="T96" s="291"/>
      <c r="U96" s="291"/>
      <c r="V96" s="291"/>
      <c r="W96" s="291"/>
      <c r="X96" s="291"/>
      <c r="Y96" s="291"/>
      <c r="Z96" s="291"/>
      <c r="AA96" s="56"/>
    </row>
    <row r="97" spans="1:27" ht="16.5" thickBot="1" x14ac:dyDescent="0.3">
      <c r="A97" s="55"/>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56"/>
    </row>
    <row r="98" spans="1:27" x14ac:dyDescent="0.25">
      <c r="A98" s="55"/>
      <c r="B98" s="310" t="s">
        <v>121</v>
      </c>
      <c r="C98" s="312" t="s">
        <v>160</v>
      </c>
      <c r="D98" s="312"/>
      <c r="E98" s="312"/>
      <c r="F98" s="312"/>
      <c r="G98" s="312"/>
      <c r="H98" s="312"/>
      <c r="I98" s="312"/>
      <c r="J98" s="312"/>
      <c r="K98" s="312"/>
      <c r="L98" s="312"/>
      <c r="M98" s="312"/>
      <c r="N98" s="312"/>
      <c r="O98" s="312"/>
      <c r="P98" s="312"/>
      <c r="Q98" s="312"/>
      <c r="R98" s="312"/>
      <c r="S98" s="312"/>
      <c r="T98" s="312"/>
      <c r="U98" s="312"/>
      <c r="V98" s="312"/>
      <c r="W98" s="312"/>
      <c r="X98" s="312"/>
      <c r="Y98" s="312"/>
      <c r="Z98" s="313"/>
      <c r="AA98" s="56"/>
    </row>
    <row r="99" spans="1:27" ht="32.25" thickBot="1" x14ac:dyDescent="0.3">
      <c r="A99" s="55"/>
      <c r="B99" s="311"/>
      <c r="C99" s="77" t="s">
        <v>122</v>
      </c>
      <c r="D99" s="72" t="s">
        <v>123</v>
      </c>
      <c r="E99" s="72" t="s">
        <v>124</v>
      </c>
      <c r="F99" s="72" t="s">
        <v>125</v>
      </c>
      <c r="G99" s="72" t="s">
        <v>126</v>
      </c>
      <c r="H99" s="72" t="s">
        <v>127</v>
      </c>
      <c r="I99" s="72" t="s">
        <v>128</v>
      </c>
      <c r="J99" s="72" t="s">
        <v>129</v>
      </c>
      <c r="K99" s="72" t="s">
        <v>130</v>
      </c>
      <c r="L99" s="72" t="s">
        <v>131</v>
      </c>
      <c r="M99" s="72" t="s">
        <v>132</v>
      </c>
      <c r="N99" s="72" t="s">
        <v>133</v>
      </c>
      <c r="O99" s="72" t="s">
        <v>134</v>
      </c>
      <c r="P99" s="72" t="s">
        <v>135</v>
      </c>
      <c r="Q99" s="72" t="s">
        <v>136</v>
      </c>
      <c r="R99" s="72" t="s">
        <v>137</v>
      </c>
      <c r="S99" s="72" t="s">
        <v>138</v>
      </c>
      <c r="T99" s="72" t="s">
        <v>139</v>
      </c>
      <c r="U99" s="72" t="s">
        <v>140</v>
      </c>
      <c r="V99" s="72" t="s">
        <v>141</v>
      </c>
      <c r="W99" s="72" t="s">
        <v>142</v>
      </c>
      <c r="X99" s="72" t="s">
        <v>143</v>
      </c>
      <c r="Y99" s="72" t="s">
        <v>144</v>
      </c>
      <c r="Z99" s="73" t="s">
        <v>145</v>
      </c>
      <c r="AA99" s="56"/>
    </row>
    <row r="100" spans="1:27" ht="16.5" x14ac:dyDescent="0.25">
      <c r="A100" s="55"/>
      <c r="B100" s="78">
        <v>1</v>
      </c>
      <c r="C100" s="83">
        <v>2792.1800000000003</v>
      </c>
      <c r="D100" s="81">
        <v>2739.51</v>
      </c>
      <c r="E100" s="81">
        <v>2728.34</v>
      </c>
      <c r="F100" s="81">
        <v>2731.67</v>
      </c>
      <c r="G100" s="81">
        <v>2744.2200000000003</v>
      </c>
      <c r="H100" s="81">
        <v>2831.04</v>
      </c>
      <c r="I100" s="81">
        <v>2896.51</v>
      </c>
      <c r="J100" s="81">
        <v>3033</v>
      </c>
      <c r="K100" s="81">
        <v>3172.21</v>
      </c>
      <c r="L100" s="81">
        <v>3225.5</v>
      </c>
      <c r="M100" s="81">
        <v>3213.17</v>
      </c>
      <c r="N100" s="81">
        <v>3159.4300000000003</v>
      </c>
      <c r="O100" s="81">
        <v>3150.99</v>
      </c>
      <c r="P100" s="81">
        <v>3112.75</v>
      </c>
      <c r="Q100" s="81">
        <v>3129.1400000000003</v>
      </c>
      <c r="R100" s="81">
        <v>3165.86</v>
      </c>
      <c r="S100" s="81">
        <v>3160.5299999999997</v>
      </c>
      <c r="T100" s="81">
        <v>3136.98</v>
      </c>
      <c r="U100" s="81">
        <v>3107.31</v>
      </c>
      <c r="V100" s="81">
        <v>3115.06</v>
      </c>
      <c r="W100" s="81">
        <v>3041.9</v>
      </c>
      <c r="X100" s="81">
        <v>2800.6400000000003</v>
      </c>
      <c r="Y100" s="81">
        <v>2720.98</v>
      </c>
      <c r="Z100" s="82">
        <v>2761.19</v>
      </c>
      <c r="AA100" s="56"/>
    </row>
    <row r="101" spans="1:27" ht="16.5" x14ac:dyDescent="0.25">
      <c r="A101" s="55"/>
      <c r="B101" s="79">
        <v>2</v>
      </c>
      <c r="C101" s="75">
        <v>2720.55</v>
      </c>
      <c r="D101" s="47">
        <v>2713.81</v>
      </c>
      <c r="E101" s="47">
        <v>2676.2799999999997</v>
      </c>
      <c r="F101" s="47">
        <v>2668.0699999999997</v>
      </c>
      <c r="G101" s="47">
        <v>2689.95</v>
      </c>
      <c r="H101" s="47">
        <v>2754.24</v>
      </c>
      <c r="I101" s="47">
        <v>2825.6</v>
      </c>
      <c r="J101" s="47">
        <v>2919.16</v>
      </c>
      <c r="K101" s="47">
        <v>3009.27</v>
      </c>
      <c r="L101" s="47">
        <v>3102.9</v>
      </c>
      <c r="M101" s="47">
        <v>3135.56</v>
      </c>
      <c r="N101" s="47">
        <v>3150.9</v>
      </c>
      <c r="O101" s="47">
        <v>3151.76</v>
      </c>
      <c r="P101" s="47">
        <v>3154.86</v>
      </c>
      <c r="Q101" s="47">
        <v>3170.63</v>
      </c>
      <c r="R101" s="47">
        <v>3210.87</v>
      </c>
      <c r="S101" s="47">
        <v>3218.2200000000003</v>
      </c>
      <c r="T101" s="47">
        <v>3175.69</v>
      </c>
      <c r="U101" s="47">
        <v>3123.6800000000003</v>
      </c>
      <c r="V101" s="47">
        <v>3100.9</v>
      </c>
      <c r="W101" s="47">
        <v>3083.3900000000003</v>
      </c>
      <c r="X101" s="47">
        <v>2943.4</v>
      </c>
      <c r="Y101" s="47">
        <v>2857.4700000000003</v>
      </c>
      <c r="Z101" s="67">
        <v>2788.1</v>
      </c>
      <c r="AA101" s="56"/>
    </row>
    <row r="102" spans="1:27" ht="16.5" x14ac:dyDescent="0.25">
      <c r="A102" s="55"/>
      <c r="B102" s="79">
        <v>3</v>
      </c>
      <c r="C102" s="75">
        <v>2713.1400000000003</v>
      </c>
      <c r="D102" s="47">
        <v>2708.73</v>
      </c>
      <c r="E102" s="47">
        <v>2700.66</v>
      </c>
      <c r="F102" s="47">
        <v>2741.4300000000003</v>
      </c>
      <c r="G102" s="47">
        <v>2766.91</v>
      </c>
      <c r="H102" s="47">
        <v>2877.85</v>
      </c>
      <c r="I102" s="47">
        <v>3031.9700000000003</v>
      </c>
      <c r="J102" s="47">
        <v>3188.62</v>
      </c>
      <c r="K102" s="47">
        <v>3220.27</v>
      </c>
      <c r="L102" s="47">
        <v>3204.12</v>
      </c>
      <c r="M102" s="47">
        <v>3183.9</v>
      </c>
      <c r="N102" s="47">
        <v>3181.86</v>
      </c>
      <c r="O102" s="47">
        <v>3180.86</v>
      </c>
      <c r="P102" s="47">
        <v>3185.02</v>
      </c>
      <c r="Q102" s="47">
        <v>3212.21</v>
      </c>
      <c r="R102" s="47">
        <v>3257.98</v>
      </c>
      <c r="S102" s="47">
        <v>3242.46</v>
      </c>
      <c r="T102" s="47">
        <v>3209.8199999999997</v>
      </c>
      <c r="U102" s="47">
        <v>3181.8900000000003</v>
      </c>
      <c r="V102" s="47">
        <v>3224.65</v>
      </c>
      <c r="W102" s="47">
        <v>3154.46</v>
      </c>
      <c r="X102" s="47">
        <v>2942.0699999999997</v>
      </c>
      <c r="Y102" s="47">
        <v>2792.5699999999997</v>
      </c>
      <c r="Z102" s="67">
        <v>2723.71</v>
      </c>
      <c r="AA102" s="56"/>
    </row>
    <row r="103" spans="1:27" ht="16.5" x14ac:dyDescent="0.25">
      <c r="A103" s="55"/>
      <c r="B103" s="79">
        <v>4</v>
      </c>
      <c r="C103" s="75">
        <v>2739.08</v>
      </c>
      <c r="D103" s="47">
        <v>2671.76</v>
      </c>
      <c r="E103" s="47">
        <v>2668.3900000000003</v>
      </c>
      <c r="F103" s="47">
        <v>2670.91</v>
      </c>
      <c r="G103" s="47">
        <v>2714.99</v>
      </c>
      <c r="H103" s="47">
        <v>2857.13</v>
      </c>
      <c r="I103" s="47">
        <v>2957.33</v>
      </c>
      <c r="J103" s="47">
        <v>3076.65</v>
      </c>
      <c r="K103" s="47">
        <v>3102.08</v>
      </c>
      <c r="L103" s="47">
        <v>3097.8</v>
      </c>
      <c r="M103" s="47">
        <v>3088.06</v>
      </c>
      <c r="N103" s="47">
        <v>3087.5299999999997</v>
      </c>
      <c r="O103" s="47">
        <v>3091.8199999999997</v>
      </c>
      <c r="P103" s="47">
        <v>3097.4300000000003</v>
      </c>
      <c r="Q103" s="47">
        <v>3108.11</v>
      </c>
      <c r="R103" s="47">
        <v>3125.9300000000003</v>
      </c>
      <c r="S103" s="47">
        <v>3115.38</v>
      </c>
      <c r="T103" s="47">
        <v>3102.9700000000003</v>
      </c>
      <c r="U103" s="47">
        <v>3080.51</v>
      </c>
      <c r="V103" s="47">
        <v>3062.1800000000003</v>
      </c>
      <c r="W103" s="47">
        <v>3006.55</v>
      </c>
      <c r="X103" s="47">
        <v>2930.76</v>
      </c>
      <c r="Y103" s="47">
        <v>2842.94</v>
      </c>
      <c r="Z103" s="67">
        <v>2777.91</v>
      </c>
      <c r="AA103" s="56"/>
    </row>
    <row r="104" spans="1:27" ht="16.5" x14ac:dyDescent="0.25">
      <c r="A104" s="55"/>
      <c r="B104" s="79">
        <v>5</v>
      </c>
      <c r="C104" s="75">
        <v>2732.12</v>
      </c>
      <c r="D104" s="47">
        <v>2662.69</v>
      </c>
      <c r="E104" s="47">
        <v>2660.4700000000003</v>
      </c>
      <c r="F104" s="47">
        <v>2662.2200000000003</v>
      </c>
      <c r="G104" s="47">
        <v>2767.41</v>
      </c>
      <c r="H104" s="47">
        <v>2850.95</v>
      </c>
      <c r="I104" s="47">
        <v>2943.52</v>
      </c>
      <c r="J104" s="47">
        <v>3071.7799999999997</v>
      </c>
      <c r="K104" s="47">
        <v>3095.81</v>
      </c>
      <c r="L104" s="47">
        <v>3087.25</v>
      </c>
      <c r="M104" s="47">
        <v>3080.86</v>
      </c>
      <c r="N104" s="47">
        <v>3080.7</v>
      </c>
      <c r="O104" s="47">
        <v>3085.11</v>
      </c>
      <c r="P104" s="47">
        <v>3087.41</v>
      </c>
      <c r="Q104" s="47">
        <v>3092.2200000000003</v>
      </c>
      <c r="R104" s="47">
        <v>3105.49</v>
      </c>
      <c r="S104" s="47">
        <v>3105.31</v>
      </c>
      <c r="T104" s="47">
        <v>3092.6800000000003</v>
      </c>
      <c r="U104" s="47">
        <v>3072.92</v>
      </c>
      <c r="V104" s="47">
        <v>3051.51</v>
      </c>
      <c r="W104" s="47">
        <v>3027.3900000000003</v>
      </c>
      <c r="X104" s="47">
        <v>2945.0299999999997</v>
      </c>
      <c r="Y104" s="47">
        <v>2837.13</v>
      </c>
      <c r="Z104" s="67">
        <v>2756.85</v>
      </c>
      <c r="AA104" s="56"/>
    </row>
    <row r="105" spans="1:27" ht="16.5" x14ac:dyDescent="0.25">
      <c r="A105" s="55"/>
      <c r="B105" s="79">
        <v>6</v>
      </c>
      <c r="C105" s="75">
        <v>2670.1400000000003</v>
      </c>
      <c r="D105" s="47">
        <v>2644.45</v>
      </c>
      <c r="E105" s="47">
        <v>2641.04</v>
      </c>
      <c r="F105" s="47">
        <v>2645.9300000000003</v>
      </c>
      <c r="G105" s="47">
        <v>2666.26</v>
      </c>
      <c r="H105" s="47">
        <v>2826.06</v>
      </c>
      <c r="I105" s="47">
        <v>2970.7799999999997</v>
      </c>
      <c r="J105" s="47">
        <v>3098.06</v>
      </c>
      <c r="K105" s="47">
        <v>3110.6</v>
      </c>
      <c r="L105" s="47">
        <v>3104.98</v>
      </c>
      <c r="M105" s="47">
        <v>3101.0299999999997</v>
      </c>
      <c r="N105" s="47">
        <v>3103.4</v>
      </c>
      <c r="O105" s="47">
        <v>3106.79</v>
      </c>
      <c r="P105" s="47">
        <v>3105.41</v>
      </c>
      <c r="Q105" s="47">
        <v>3105.15</v>
      </c>
      <c r="R105" s="47">
        <v>3113.17</v>
      </c>
      <c r="S105" s="47">
        <v>3112.1</v>
      </c>
      <c r="T105" s="47">
        <v>3100.92</v>
      </c>
      <c r="U105" s="47">
        <v>3081.74</v>
      </c>
      <c r="V105" s="47">
        <v>3057.17</v>
      </c>
      <c r="W105" s="47">
        <v>3086.8900000000003</v>
      </c>
      <c r="X105" s="47">
        <v>2945.13</v>
      </c>
      <c r="Y105" s="47">
        <v>2839.2200000000003</v>
      </c>
      <c r="Z105" s="67">
        <v>2740.36</v>
      </c>
      <c r="AA105" s="56"/>
    </row>
    <row r="106" spans="1:27" ht="16.5" x14ac:dyDescent="0.25">
      <c r="A106" s="55"/>
      <c r="B106" s="79">
        <v>7</v>
      </c>
      <c r="C106" s="75">
        <v>2718.54</v>
      </c>
      <c r="D106" s="47">
        <v>2660.4</v>
      </c>
      <c r="E106" s="47">
        <v>2658.83</v>
      </c>
      <c r="F106" s="47">
        <v>2661.84</v>
      </c>
      <c r="G106" s="47">
        <v>2719.44</v>
      </c>
      <c r="H106" s="47">
        <v>2841.66</v>
      </c>
      <c r="I106" s="47">
        <v>3011.95</v>
      </c>
      <c r="J106" s="47">
        <v>3154.09</v>
      </c>
      <c r="K106" s="47">
        <v>3157.12</v>
      </c>
      <c r="L106" s="47">
        <v>3151.71</v>
      </c>
      <c r="M106" s="47">
        <v>3146.94</v>
      </c>
      <c r="N106" s="47">
        <v>3149.86</v>
      </c>
      <c r="O106" s="47">
        <v>3146.74</v>
      </c>
      <c r="P106" s="47">
        <v>3137.9700000000003</v>
      </c>
      <c r="Q106" s="47">
        <v>3113.8900000000003</v>
      </c>
      <c r="R106" s="47">
        <v>3146.91</v>
      </c>
      <c r="S106" s="47">
        <v>3151.95</v>
      </c>
      <c r="T106" s="47">
        <v>3138.54</v>
      </c>
      <c r="U106" s="47">
        <v>3132.4</v>
      </c>
      <c r="V106" s="47">
        <v>3103.88</v>
      </c>
      <c r="W106" s="47">
        <v>3181.02</v>
      </c>
      <c r="X106" s="47">
        <v>3086.84</v>
      </c>
      <c r="Y106" s="47">
        <v>2912.38</v>
      </c>
      <c r="Z106" s="67">
        <v>2862.61</v>
      </c>
      <c r="AA106" s="56"/>
    </row>
    <row r="107" spans="1:27" ht="16.5" x14ac:dyDescent="0.25">
      <c r="A107" s="55"/>
      <c r="B107" s="79">
        <v>8</v>
      </c>
      <c r="C107" s="75">
        <v>2874.83</v>
      </c>
      <c r="D107" s="47">
        <v>2772.51</v>
      </c>
      <c r="E107" s="47">
        <v>2759.6</v>
      </c>
      <c r="F107" s="47">
        <v>2746.51</v>
      </c>
      <c r="G107" s="47">
        <v>2759.02</v>
      </c>
      <c r="H107" s="47">
        <v>2789.25</v>
      </c>
      <c r="I107" s="47">
        <v>2873.54</v>
      </c>
      <c r="J107" s="47">
        <v>2960.6400000000003</v>
      </c>
      <c r="K107" s="47">
        <v>3030.4</v>
      </c>
      <c r="L107" s="47">
        <v>3059.3900000000003</v>
      </c>
      <c r="M107" s="47">
        <v>3057.7200000000003</v>
      </c>
      <c r="N107" s="47">
        <v>3054.62</v>
      </c>
      <c r="O107" s="47">
        <v>3052.85</v>
      </c>
      <c r="P107" s="47">
        <v>3054.7799999999997</v>
      </c>
      <c r="Q107" s="47">
        <v>3062.6</v>
      </c>
      <c r="R107" s="47">
        <v>3080.9700000000003</v>
      </c>
      <c r="S107" s="47">
        <v>3085.74</v>
      </c>
      <c r="T107" s="47">
        <v>3091.83</v>
      </c>
      <c r="U107" s="47">
        <v>3057.61</v>
      </c>
      <c r="V107" s="47">
        <v>3027.44</v>
      </c>
      <c r="W107" s="47">
        <v>3073.06</v>
      </c>
      <c r="X107" s="47">
        <v>2999.8</v>
      </c>
      <c r="Y107" s="47">
        <v>2872.6800000000003</v>
      </c>
      <c r="Z107" s="67">
        <v>2764.49</v>
      </c>
      <c r="AA107" s="56"/>
    </row>
    <row r="108" spans="1:27" ht="16.5" x14ac:dyDescent="0.25">
      <c r="A108" s="55"/>
      <c r="B108" s="79">
        <v>9</v>
      </c>
      <c r="C108" s="75">
        <v>2758.08</v>
      </c>
      <c r="D108" s="47">
        <v>2670.6800000000003</v>
      </c>
      <c r="E108" s="47">
        <v>2665.6800000000003</v>
      </c>
      <c r="F108" s="47">
        <v>2654.02</v>
      </c>
      <c r="G108" s="47">
        <v>2668.12</v>
      </c>
      <c r="H108" s="47">
        <v>2689.98</v>
      </c>
      <c r="I108" s="47">
        <v>2786.71</v>
      </c>
      <c r="J108" s="47">
        <v>2856.2799999999997</v>
      </c>
      <c r="K108" s="47">
        <v>2969.3</v>
      </c>
      <c r="L108" s="47">
        <v>3036.74</v>
      </c>
      <c r="M108" s="47">
        <v>3059.06</v>
      </c>
      <c r="N108" s="47">
        <v>3058.21</v>
      </c>
      <c r="O108" s="47">
        <v>3065.3</v>
      </c>
      <c r="P108" s="47">
        <v>3071.3</v>
      </c>
      <c r="Q108" s="47">
        <v>3083.45</v>
      </c>
      <c r="R108" s="47">
        <v>3110.94</v>
      </c>
      <c r="S108" s="47">
        <v>3117.69</v>
      </c>
      <c r="T108" s="47">
        <v>3108.16</v>
      </c>
      <c r="U108" s="47">
        <v>3086.11</v>
      </c>
      <c r="V108" s="47">
        <v>3044.24</v>
      </c>
      <c r="W108" s="47">
        <v>3077.84</v>
      </c>
      <c r="X108" s="47">
        <v>3008.55</v>
      </c>
      <c r="Y108" s="47">
        <v>2855.49</v>
      </c>
      <c r="Z108" s="67">
        <v>2745.5299999999997</v>
      </c>
      <c r="AA108" s="56"/>
    </row>
    <row r="109" spans="1:27" ht="16.5" x14ac:dyDescent="0.25">
      <c r="A109" s="55"/>
      <c r="B109" s="79">
        <v>10</v>
      </c>
      <c r="C109" s="75">
        <v>2755.08</v>
      </c>
      <c r="D109" s="47">
        <v>2676.5299999999997</v>
      </c>
      <c r="E109" s="47">
        <v>2688.88</v>
      </c>
      <c r="F109" s="47">
        <v>2705.5299999999997</v>
      </c>
      <c r="G109" s="47">
        <v>2771.13</v>
      </c>
      <c r="H109" s="47">
        <v>2850.65</v>
      </c>
      <c r="I109" s="47">
        <v>3015.4700000000003</v>
      </c>
      <c r="J109" s="47">
        <v>3101.98</v>
      </c>
      <c r="K109" s="47">
        <v>3124.83</v>
      </c>
      <c r="L109" s="47">
        <v>3118.31</v>
      </c>
      <c r="M109" s="47">
        <v>3108.34</v>
      </c>
      <c r="N109" s="47">
        <v>3103.08</v>
      </c>
      <c r="O109" s="47">
        <v>3105.29</v>
      </c>
      <c r="P109" s="47">
        <v>3106.11</v>
      </c>
      <c r="Q109" s="47">
        <v>3102.31</v>
      </c>
      <c r="R109" s="47">
        <v>3123.02</v>
      </c>
      <c r="S109" s="47">
        <v>3120.11</v>
      </c>
      <c r="T109" s="47">
        <v>3114.16</v>
      </c>
      <c r="U109" s="47">
        <v>3086.1800000000003</v>
      </c>
      <c r="V109" s="47">
        <v>3066.4</v>
      </c>
      <c r="W109" s="47">
        <v>3093.6400000000003</v>
      </c>
      <c r="X109" s="47">
        <v>3010.8900000000003</v>
      </c>
      <c r="Y109" s="47">
        <v>2888.21</v>
      </c>
      <c r="Z109" s="67">
        <v>2792.7</v>
      </c>
      <c r="AA109" s="56"/>
    </row>
    <row r="110" spans="1:27" ht="16.5" x14ac:dyDescent="0.25">
      <c r="A110" s="55"/>
      <c r="B110" s="79">
        <v>11</v>
      </c>
      <c r="C110" s="75">
        <v>2750.25</v>
      </c>
      <c r="D110" s="47">
        <v>2692.4</v>
      </c>
      <c r="E110" s="47">
        <v>2668.1400000000003</v>
      </c>
      <c r="F110" s="47">
        <v>2669.1</v>
      </c>
      <c r="G110" s="47">
        <v>2774.5</v>
      </c>
      <c r="H110" s="47">
        <v>2878.1800000000003</v>
      </c>
      <c r="I110" s="47">
        <v>2981.5</v>
      </c>
      <c r="J110" s="47">
        <v>3048.84</v>
      </c>
      <c r="K110" s="47">
        <v>3071.76</v>
      </c>
      <c r="L110" s="47">
        <v>3069.42</v>
      </c>
      <c r="M110" s="47">
        <v>3063.62</v>
      </c>
      <c r="N110" s="47">
        <v>3065.99</v>
      </c>
      <c r="O110" s="47">
        <v>3062.0299999999997</v>
      </c>
      <c r="P110" s="47">
        <v>3056.23</v>
      </c>
      <c r="Q110" s="47">
        <v>3059.24</v>
      </c>
      <c r="R110" s="47">
        <v>3068.91</v>
      </c>
      <c r="S110" s="47">
        <v>3070.12</v>
      </c>
      <c r="T110" s="47">
        <v>3062.31</v>
      </c>
      <c r="U110" s="47">
        <v>3037.8900000000003</v>
      </c>
      <c r="V110" s="47">
        <v>3024.52</v>
      </c>
      <c r="W110" s="47">
        <v>3052.37</v>
      </c>
      <c r="X110" s="47">
        <v>2983.7200000000003</v>
      </c>
      <c r="Y110" s="47">
        <v>2867.95</v>
      </c>
      <c r="Z110" s="67">
        <v>2784.66</v>
      </c>
      <c r="AA110" s="56"/>
    </row>
    <row r="111" spans="1:27" ht="16.5" x14ac:dyDescent="0.25">
      <c r="A111" s="55"/>
      <c r="B111" s="79">
        <v>12</v>
      </c>
      <c r="C111" s="75">
        <v>2732.7200000000003</v>
      </c>
      <c r="D111" s="47">
        <v>2669.26</v>
      </c>
      <c r="E111" s="47">
        <v>2666.51</v>
      </c>
      <c r="F111" s="47">
        <v>2672.31</v>
      </c>
      <c r="G111" s="47">
        <v>2761.87</v>
      </c>
      <c r="H111" s="47">
        <v>2876.56</v>
      </c>
      <c r="I111" s="47">
        <v>2984.0299999999997</v>
      </c>
      <c r="J111" s="47">
        <v>3062.41</v>
      </c>
      <c r="K111" s="47">
        <v>3082.86</v>
      </c>
      <c r="L111" s="47">
        <v>3079.09</v>
      </c>
      <c r="M111" s="47">
        <v>3075.19</v>
      </c>
      <c r="N111" s="47">
        <v>3087.33</v>
      </c>
      <c r="O111" s="47">
        <v>3077.35</v>
      </c>
      <c r="P111" s="47">
        <v>3075.27</v>
      </c>
      <c r="Q111" s="47">
        <v>3075.1</v>
      </c>
      <c r="R111" s="47">
        <v>3078.13</v>
      </c>
      <c r="S111" s="47">
        <v>3075.31</v>
      </c>
      <c r="T111" s="47">
        <v>3069.1800000000003</v>
      </c>
      <c r="U111" s="47">
        <v>3051.86</v>
      </c>
      <c r="V111" s="47">
        <v>3030.6800000000003</v>
      </c>
      <c r="W111" s="47">
        <v>3070.31</v>
      </c>
      <c r="X111" s="47">
        <v>3001.8199999999997</v>
      </c>
      <c r="Y111" s="47">
        <v>2866.54</v>
      </c>
      <c r="Z111" s="67">
        <v>2776.59</v>
      </c>
      <c r="AA111" s="56"/>
    </row>
    <row r="112" spans="1:27" ht="16.5" x14ac:dyDescent="0.25">
      <c r="A112" s="55"/>
      <c r="B112" s="79">
        <v>13</v>
      </c>
      <c r="C112" s="75">
        <v>2731.3</v>
      </c>
      <c r="D112" s="47">
        <v>2686.6400000000003</v>
      </c>
      <c r="E112" s="47">
        <v>2665.55</v>
      </c>
      <c r="F112" s="47">
        <v>2704.98</v>
      </c>
      <c r="G112" s="47">
        <v>2827.48</v>
      </c>
      <c r="H112" s="47">
        <v>2897.62</v>
      </c>
      <c r="I112" s="47">
        <v>3043.46</v>
      </c>
      <c r="J112" s="47">
        <v>3123.94</v>
      </c>
      <c r="K112" s="47">
        <v>3149.36</v>
      </c>
      <c r="L112" s="47">
        <v>3150.61</v>
      </c>
      <c r="M112" s="47">
        <v>3138.04</v>
      </c>
      <c r="N112" s="47">
        <v>3151.21</v>
      </c>
      <c r="O112" s="47">
        <v>3145.56</v>
      </c>
      <c r="P112" s="47">
        <v>3141.59</v>
      </c>
      <c r="Q112" s="47">
        <v>3146.1400000000003</v>
      </c>
      <c r="R112" s="47">
        <v>3154.2</v>
      </c>
      <c r="S112" s="47">
        <v>3147.7799999999997</v>
      </c>
      <c r="T112" s="47">
        <v>3148.8</v>
      </c>
      <c r="U112" s="47">
        <v>3128.42</v>
      </c>
      <c r="V112" s="47">
        <v>3112.7</v>
      </c>
      <c r="W112" s="47">
        <v>3133.7200000000003</v>
      </c>
      <c r="X112" s="47">
        <v>3004.33</v>
      </c>
      <c r="Y112" s="47">
        <v>2903.12</v>
      </c>
      <c r="Z112" s="67">
        <v>2803.5699999999997</v>
      </c>
      <c r="AA112" s="56"/>
    </row>
    <row r="113" spans="1:27" ht="16.5" x14ac:dyDescent="0.25">
      <c r="A113" s="55"/>
      <c r="B113" s="79">
        <v>14</v>
      </c>
      <c r="C113" s="75">
        <v>2806.51</v>
      </c>
      <c r="D113" s="47">
        <v>2774.48</v>
      </c>
      <c r="E113" s="47">
        <v>2749.23</v>
      </c>
      <c r="F113" s="47">
        <v>2780.2200000000003</v>
      </c>
      <c r="G113" s="47">
        <v>2837.3199999999997</v>
      </c>
      <c r="H113" s="47">
        <v>2895.65</v>
      </c>
      <c r="I113" s="47">
        <v>3004.67</v>
      </c>
      <c r="J113" s="47">
        <v>3093.92</v>
      </c>
      <c r="K113" s="47">
        <v>3119.11</v>
      </c>
      <c r="L113" s="47">
        <v>3121.9</v>
      </c>
      <c r="M113" s="47">
        <v>3117.1400000000003</v>
      </c>
      <c r="N113" s="47">
        <v>3122.7</v>
      </c>
      <c r="O113" s="47">
        <v>3114.05</v>
      </c>
      <c r="P113" s="47">
        <v>3106.48</v>
      </c>
      <c r="Q113" s="47">
        <v>3117.98</v>
      </c>
      <c r="R113" s="47">
        <v>3126.36</v>
      </c>
      <c r="S113" s="47">
        <v>3120.02</v>
      </c>
      <c r="T113" s="47">
        <v>3114.51</v>
      </c>
      <c r="U113" s="47">
        <v>3093.5699999999997</v>
      </c>
      <c r="V113" s="47">
        <v>3080.9300000000003</v>
      </c>
      <c r="W113" s="47">
        <v>3096.5699999999997</v>
      </c>
      <c r="X113" s="47">
        <v>3001.96</v>
      </c>
      <c r="Y113" s="47">
        <v>2919.9700000000003</v>
      </c>
      <c r="Z113" s="67">
        <v>2871.34</v>
      </c>
      <c r="AA113" s="56"/>
    </row>
    <row r="114" spans="1:27" ht="16.5" x14ac:dyDescent="0.25">
      <c r="A114" s="55"/>
      <c r="B114" s="79">
        <v>15</v>
      </c>
      <c r="C114" s="75">
        <v>2918.6400000000003</v>
      </c>
      <c r="D114" s="47">
        <v>2890.3199999999997</v>
      </c>
      <c r="E114" s="47">
        <v>2844.4300000000003</v>
      </c>
      <c r="F114" s="47">
        <v>2844.45</v>
      </c>
      <c r="G114" s="47">
        <v>2853.2200000000003</v>
      </c>
      <c r="H114" s="47">
        <v>2904.81</v>
      </c>
      <c r="I114" s="47">
        <v>2954.33</v>
      </c>
      <c r="J114" s="47">
        <v>3093.6400000000003</v>
      </c>
      <c r="K114" s="47">
        <v>3208.58</v>
      </c>
      <c r="L114" s="47">
        <v>3230.45</v>
      </c>
      <c r="M114" s="47">
        <v>3205.81</v>
      </c>
      <c r="N114" s="47">
        <v>3190.13</v>
      </c>
      <c r="O114" s="47">
        <v>3187.37</v>
      </c>
      <c r="P114" s="47">
        <v>3186.26</v>
      </c>
      <c r="Q114" s="47">
        <v>3193.99</v>
      </c>
      <c r="R114" s="47">
        <v>3230.46</v>
      </c>
      <c r="S114" s="47">
        <v>3226.77</v>
      </c>
      <c r="T114" s="47">
        <v>3212.51</v>
      </c>
      <c r="U114" s="47">
        <v>3172.99</v>
      </c>
      <c r="V114" s="47">
        <v>3153.26</v>
      </c>
      <c r="W114" s="47">
        <v>3180.4300000000003</v>
      </c>
      <c r="X114" s="47">
        <v>3005.52</v>
      </c>
      <c r="Y114" s="47">
        <v>2916.16</v>
      </c>
      <c r="Z114" s="67">
        <v>2842.8</v>
      </c>
      <c r="AA114" s="56"/>
    </row>
    <row r="115" spans="1:27" ht="16.5" x14ac:dyDescent="0.25">
      <c r="A115" s="55"/>
      <c r="B115" s="79">
        <v>16</v>
      </c>
      <c r="C115" s="75">
        <v>2881.94</v>
      </c>
      <c r="D115" s="47">
        <v>2846.54</v>
      </c>
      <c r="E115" s="47">
        <v>2778.6400000000003</v>
      </c>
      <c r="F115" s="47">
        <v>2785.25</v>
      </c>
      <c r="G115" s="47">
        <v>2819.94</v>
      </c>
      <c r="H115" s="47">
        <v>2867.38</v>
      </c>
      <c r="I115" s="47">
        <v>2892.69</v>
      </c>
      <c r="J115" s="47">
        <v>2975.01</v>
      </c>
      <c r="K115" s="47">
        <v>3057.65</v>
      </c>
      <c r="L115" s="47">
        <v>3132.8900000000003</v>
      </c>
      <c r="M115" s="47">
        <v>3172.71</v>
      </c>
      <c r="N115" s="47">
        <v>3179.48</v>
      </c>
      <c r="O115" s="47">
        <v>3169.46</v>
      </c>
      <c r="P115" s="47">
        <v>3171.33</v>
      </c>
      <c r="Q115" s="47">
        <v>3177.45</v>
      </c>
      <c r="R115" s="47">
        <v>3221.63</v>
      </c>
      <c r="S115" s="47">
        <v>3223.05</v>
      </c>
      <c r="T115" s="47">
        <v>3217.2</v>
      </c>
      <c r="U115" s="47">
        <v>3183.24</v>
      </c>
      <c r="V115" s="47">
        <v>3147.73</v>
      </c>
      <c r="W115" s="47">
        <v>3143.55</v>
      </c>
      <c r="X115" s="47">
        <v>2894.0699999999997</v>
      </c>
      <c r="Y115" s="47">
        <v>2910.65</v>
      </c>
      <c r="Z115" s="67">
        <v>2900.65</v>
      </c>
      <c r="AA115" s="56"/>
    </row>
    <row r="116" spans="1:27" ht="16.5" x14ac:dyDescent="0.25">
      <c r="A116" s="55"/>
      <c r="B116" s="79">
        <v>17</v>
      </c>
      <c r="C116" s="75">
        <v>2852.81</v>
      </c>
      <c r="D116" s="47">
        <v>2819.13</v>
      </c>
      <c r="E116" s="47">
        <v>2745.65</v>
      </c>
      <c r="F116" s="47">
        <v>2747.65</v>
      </c>
      <c r="G116" s="47">
        <v>2833.98</v>
      </c>
      <c r="H116" s="47">
        <v>2915.77</v>
      </c>
      <c r="I116" s="47">
        <v>2980.66</v>
      </c>
      <c r="J116" s="47">
        <v>3018.95</v>
      </c>
      <c r="K116" s="47">
        <v>3005.95</v>
      </c>
      <c r="L116" s="47">
        <v>2990.79</v>
      </c>
      <c r="M116" s="47">
        <v>2981.9700000000003</v>
      </c>
      <c r="N116" s="47">
        <v>2987.34</v>
      </c>
      <c r="O116" s="47">
        <v>2968.66</v>
      </c>
      <c r="P116" s="47">
        <v>2955.5</v>
      </c>
      <c r="Q116" s="47">
        <v>2976.23</v>
      </c>
      <c r="R116" s="47">
        <v>2992.02</v>
      </c>
      <c r="S116" s="47">
        <v>2981.5</v>
      </c>
      <c r="T116" s="47">
        <v>2963.74</v>
      </c>
      <c r="U116" s="47">
        <v>2953.16</v>
      </c>
      <c r="V116" s="47">
        <v>2950.25</v>
      </c>
      <c r="W116" s="47">
        <v>2940.87</v>
      </c>
      <c r="X116" s="47">
        <v>2946.6</v>
      </c>
      <c r="Y116" s="47">
        <v>2817.74</v>
      </c>
      <c r="Z116" s="67">
        <v>2750.5</v>
      </c>
      <c r="AA116" s="56"/>
    </row>
    <row r="117" spans="1:27" ht="16.5" x14ac:dyDescent="0.25">
      <c r="A117" s="55"/>
      <c r="B117" s="79">
        <v>18</v>
      </c>
      <c r="C117" s="75">
        <v>2730.61</v>
      </c>
      <c r="D117" s="47">
        <v>2673.1800000000003</v>
      </c>
      <c r="E117" s="47">
        <v>2664.74</v>
      </c>
      <c r="F117" s="47">
        <v>2695.15</v>
      </c>
      <c r="G117" s="47">
        <v>2789.11</v>
      </c>
      <c r="H117" s="47">
        <v>2893.05</v>
      </c>
      <c r="I117" s="47">
        <v>2993.0299999999997</v>
      </c>
      <c r="J117" s="47">
        <v>3073.85</v>
      </c>
      <c r="K117" s="47">
        <v>3070.7</v>
      </c>
      <c r="L117" s="47">
        <v>3071.19</v>
      </c>
      <c r="M117" s="47">
        <v>3064.75</v>
      </c>
      <c r="N117" s="47">
        <v>3072.2799999999997</v>
      </c>
      <c r="O117" s="47">
        <v>3070.15</v>
      </c>
      <c r="P117" s="47">
        <v>3071.69</v>
      </c>
      <c r="Q117" s="47">
        <v>3069.61</v>
      </c>
      <c r="R117" s="47">
        <v>3079.05</v>
      </c>
      <c r="S117" s="47">
        <v>3069.34</v>
      </c>
      <c r="T117" s="47">
        <v>3066.3900000000003</v>
      </c>
      <c r="U117" s="47">
        <v>3063.56</v>
      </c>
      <c r="V117" s="47">
        <v>3053.94</v>
      </c>
      <c r="W117" s="47">
        <v>3036.7200000000003</v>
      </c>
      <c r="X117" s="47">
        <v>2981.0299999999997</v>
      </c>
      <c r="Y117" s="47">
        <v>2905.27</v>
      </c>
      <c r="Z117" s="67">
        <v>2829.7799999999997</v>
      </c>
      <c r="AA117" s="56"/>
    </row>
    <row r="118" spans="1:27" ht="16.5" x14ac:dyDescent="0.25">
      <c r="A118" s="55"/>
      <c r="B118" s="79">
        <v>19</v>
      </c>
      <c r="C118" s="75">
        <v>2787.71</v>
      </c>
      <c r="D118" s="47">
        <v>2740.4</v>
      </c>
      <c r="E118" s="47">
        <v>2746.7200000000003</v>
      </c>
      <c r="F118" s="47">
        <v>2752.08</v>
      </c>
      <c r="G118" s="47">
        <v>2873.86</v>
      </c>
      <c r="H118" s="47">
        <v>2920.67</v>
      </c>
      <c r="I118" s="47">
        <v>3059.38</v>
      </c>
      <c r="J118" s="47">
        <v>3137.31</v>
      </c>
      <c r="K118" s="47">
        <v>3135.94</v>
      </c>
      <c r="L118" s="47">
        <v>3129.8199999999997</v>
      </c>
      <c r="M118" s="47">
        <v>3130.37</v>
      </c>
      <c r="N118" s="47">
        <v>3123.75</v>
      </c>
      <c r="O118" s="47">
        <v>3089.5299999999997</v>
      </c>
      <c r="P118" s="47">
        <v>3088.5699999999997</v>
      </c>
      <c r="Q118" s="47">
        <v>3128.9</v>
      </c>
      <c r="R118" s="47">
        <v>3153.51</v>
      </c>
      <c r="S118" s="47">
        <v>3152.9300000000003</v>
      </c>
      <c r="T118" s="47">
        <v>3151.19</v>
      </c>
      <c r="U118" s="47">
        <v>3134.42</v>
      </c>
      <c r="V118" s="47">
        <v>3064.52</v>
      </c>
      <c r="W118" s="47">
        <v>3039.94</v>
      </c>
      <c r="X118" s="47">
        <v>2981.88</v>
      </c>
      <c r="Y118" s="47">
        <v>2913.12</v>
      </c>
      <c r="Z118" s="67">
        <v>2848.5299999999997</v>
      </c>
      <c r="AA118" s="56"/>
    </row>
    <row r="119" spans="1:27" ht="16.5" x14ac:dyDescent="0.25">
      <c r="A119" s="55"/>
      <c r="B119" s="79">
        <v>20</v>
      </c>
      <c r="C119" s="75">
        <v>2862.01</v>
      </c>
      <c r="D119" s="47">
        <v>2835.2799999999997</v>
      </c>
      <c r="E119" s="47">
        <v>2774</v>
      </c>
      <c r="F119" s="47">
        <v>2799.9</v>
      </c>
      <c r="G119" s="47">
        <v>2907.21</v>
      </c>
      <c r="H119" s="47">
        <v>2931.41</v>
      </c>
      <c r="I119" s="47">
        <v>3068.79</v>
      </c>
      <c r="J119" s="47">
        <v>3142.2200000000003</v>
      </c>
      <c r="K119" s="47">
        <v>3148.63</v>
      </c>
      <c r="L119" s="47">
        <v>3124.75</v>
      </c>
      <c r="M119" s="47">
        <v>3126.5299999999997</v>
      </c>
      <c r="N119" s="47">
        <v>3128.19</v>
      </c>
      <c r="O119" s="47">
        <v>3125.02</v>
      </c>
      <c r="P119" s="47">
        <v>3121.85</v>
      </c>
      <c r="Q119" s="47">
        <v>3128.12</v>
      </c>
      <c r="R119" s="47">
        <v>3155.52</v>
      </c>
      <c r="S119" s="47">
        <v>3152.23</v>
      </c>
      <c r="T119" s="47">
        <v>3145.71</v>
      </c>
      <c r="U119" s="47">
        <v>3135.4</v>
      </c>
      <c r="V119" s="47">
        <v>3098.46</v>
      </c>
      <c r="W119" s="47">
        <v>3067.77</v>
      </c>
      <c r="X119" s="47">
        <v>3110.1800000000003</v>
      </c>
      <c r="Y119" s="47">
        <v>2937.44</v>
      </c>
      <c r="Z119" s="67">
        <v>2909.4700000000003</v>
      </c>
      <c r="AA119" s="56"/>
    </row>
    <row r="120" spans="1:27" ht="16.5" x14ac:dyDescent="0.25">
      <c r="A120" s="55"/>
      <c r="B120" s="79">
        <v>21</v>
      </c>
      <c r="C120" s="75">
        <v>2840.3</v>
      </c>
      <c r="D120" s="47">
        <v>2809.12</v>
      </c>
      <c r="E120" s="47">
        <v>2799.59</v>
      </c>
      <c r="F120" s="47">
        <v>2823.7200000000003</v>
      </c>
      <c r="G120" s="47">
        <v>2879.25</v>
      </c>
      <c r="H120" s="47">
        <v>2982.99</v>
      </c>
      <c r="I120" s="47">
        <v>3073.17</v>
      </c>
      <c r="J120" s="47">
        <v>3134.74</v>
      </c>
      <c r="K120" s="47">
        <v>3132.3</v>
      </c>
      <c r="L120" s="47">
        <v>3122.55</v>
      </c>
      <c r="M120" s="47">
        <v>3117.58</v>
      </c>
      <c r="N120" s="47">
        <v>3115.3</v>
      </c>
      <c r="O120" s="47">
        <v>3116.16</v>
      </c>
      <c r="P120" s="47">
        <v>3109.7200000000003</v>
      </c>
      <c r="Q120" s="47">
        <v>3114.9300000000003</v>
      </c>
      <c r="R120" s="47">
        <v>3125.66</v>
      </c>
      <c r="S120" s="47">
        <v>3130.38</v>
      </c>
      <c r="T120" s="47">
        <v>3122.85</v>
      </c>
      <c r="U120" s="47">
        <v>3100.5</v>
      </c>
      <c r="V120" s="47">
        <v>3085.92</v>
      </c>
      <c r="W120" s="47">
        <v>3072.16</v>
      </c>
      <c r="X120" s="47">
        <v>3105.06</v>
      </c>
      <c r="Y120" s="47">
        <v>2948.7</v>
      </c>
      <c r="Z120" s="67">
        <v>2892.48</v>
      </c>
      <c r="AA120" s="56"/>
    </row>
    <row r="121" spans="1:27" ht="16.5" x14ac:dyDescent="0.25">
      <c r="A121" s="55"/>
      <c r="B121" s="79">
        <v>22</v>
      </c>
      <c r="C121" s="75">
        <v>2920.4</v>
      </c>
      <c r="D121" s="47">
        <v>2893.2200000000003</v>
      </c>
      <c r="E121" s="47">
        <v>2862.42</v>
      </c>
      <c r="F121" s="47">
        <v>2892.11</v>
      </c>
      <c r="G121" s="47">
        <v>2905.05</v>
      </c>
      <c r="H121" s="47">
        <v>2971.4700000000003</v>
      </c>
      <c r="I121" s="47">
        <v>3003.4300000000003</v>
      </c>
      <c r="J121" s="47">
        <v>3096.75</v>
      </c>
      <c r="K121" s="47">
        <v>3212.31</v>
      </c>
      <c r="L121" s="47">
        <v>3221.81</v>
      </c>
      <c r="M121" s="47">
        <v>3215.9300000000003</v>
      </c>
      <c r="N121" s="47">
        <v>3205.16</v>
      </c>
      <c r="O121" s="47">
        <v>3205.1800000000003</v>
      </c>
      <c r="P121" s="47">
        <v>3203.84</v>
      </c>
      <c r="Q121" s="47">
        <v>3192.7799999999997</v>
      </c>
      <c r="R121" s="47">
        <v>3218.04</v>
      </c>
      <c r="S121" s="47">
        <v>3238.24</v>
      </c>
      <c r="T121" s="47">
        <v>3221.0299999999997</v>
      </c>
      <c r="U121" s="47">
        <v>3200.42</v>
      </c>
      <c r="V121" s="47">
        <v>3163.33</v>
      </c>
      <c r="W121" s="47">
        <v>3128.9300000000003</v>
      </c>
      <c r="X121" s="47">
        <v>3107.88</v>
      </c>
      <c r="Y121" s="47">
        <v>2951.77</v>
      </c>
      <c r="Z121" s="67">
        <v>2930.41</v>
      </c>
      <c r="AA121" s="56"/>
    </row>
    <row r="122" spans="1:27" ht="16.5" x14ac:dyDescent="0.25">
      <c r="A122" s="55"/>
      <c r="B122" s="79">
        <v>23</v>
      </c>
      <c r="C122" s="75">
        <v>2903.3900000000003</v>
      </c>
      <c r="D122" s="47">
        <v>2853.05</v>
      </c>
      <c r="E122" s="47">
        <v>2831.49</v>
      </c>
      <c r="F122" s="47">
        <v>2804.16</v>
      </c>
      <c r="G122" s="47">
        <v>2849.5</v>
      </c>
      <c r="H122" s="47">
        <v>2864.05</v>
      </c>
      <c r="I122" s="47">
        <v>2904.9</v>
      </c>
      <c r="J122" s="47">
        <v>2999.76</v>
      </c>
      <c r="K122" s="47">
        <v>3046.51</v>
      </c>
      <c r="L122" s="47">
        <v>3079.44</v>
      </c>
      <c r="M122" s="47">
        <v>3081.71</v>
      </c>
      <c r="N122" s="47">
        <v>3079.8900000000003</v>
      </c>
      <c r="O122" s="47">
        <v>3079.96</v>
      </c>
      <c r="P122" s="47">
        <v>3081.3900000000003</v>
      </c>
      <c r="Q122" s="47">
        <v>3079.87</v>
      </c>
      <c r="R122" s="47">
        <v>3091.88</v>
      </c>
      <c r="S122" s="47">
        <v>3112.31</v>
      </c>
      <c r="T122" s="47">
        <v>3111.12</v>
      </c>
      <c r="U122" s="47">
        <v>3096.73</v>
      </c>
      <c r="V122" s="47">
        <v>3081.45</v>
      </c>
      <c r="W122" s="47">
        <v>3109.11</v>
      </c>
      <c r="X122" s="47">
        <v>3039.0299999999997</v>
      </c>
      <c r="Y122" s="47">
        <v>2918.96</v>
      </c>
      <c r="Z122" s="67">
        <v>2892.29</v>
      </c>
      <c r="AA122" s="56"/>
    </row>
    <row r="123" spans="1:27" ht="16.5" x14ac:dyDescent="0.25">
      <c r="A123" s="55"/>
      <c r="B123" s="79">
        <v>24</v>
      </c>
      <c r="C123" s="75">
        <v>2870.5299999999997</v>
      </c>
      <c r="D123" s="47">
        <v>2844.5</v>
      </c>
      <c r="E123" s="47">
        <v>2848.23</v>
      </c>
      <c r="F123" s="47">
        <v>2856.0699999999997</v>
      </c>
      <c r="G123" s="47">
        <v>2890.24</v>
      </c>
      <c r="H123" s="47">
        <v>2992.24</v>
      </c>
      <c r="I123" s="47">
        <v>3060.11</v>
      </c>
      <c r="J123" s="47">
        <v>3150.23</v>
      </c>
      <c r="K123" s="47">
        <v>3137.1800000000003</v>
      </c>
      <c r="L123" s="47">
        <v>3103.88</v>
      </c>
      <c r="M123" s="47">
        <v>3089.69</v>
      </c>
      <c r="N123" s="47">
        <v>3102.5299999999997</v>
      </c>
      <c r="O123" s="47">
        <v>3096.62</v>
      </c>
      <c r="P123" s="47">
        <v>3095.67</v>
      </c>
      <c r="Q123" s="47">
        <v>3089.59</v>
      </c>
      <c r="R123" s="47">
        <v>3121.2200000000003</v>
      </c>
      <c r="S123" s="47">
        <v>3123.58</v>
      </c>
      <c r="T123" s="47">
        <v>3121.84</v>
      </c>
      <c r="U123" s="47">
        <v>3117.6</v>
      </c>
      <c r="V123" s="47">
        <v>3092.87</v>
      </c>
      <c r="W123" s="47">
        <v>3054.08</v>
      </c>
      <c r="X123" s="47">
        <v>3092.58</v>
      </c>
      <c r="Y123" s="47">
        <v>2959.2</v>
      </c>
      <c r="Z123" s="67">
        <v>2893.26</v>
      </c>
      <c r="AA123" s="56"/>
    </row>
    <row r="124" spans="1:27" ht="16.5" x14ac:dyDescent="0.25">
      <c r="A124" s="55"/>
      <c r="B124" s="79">
        <v>25</v>
      </c>
      <c r="C124" s="75">
        <v>2804.04</v>
      </c>
      <c r="D124" s="47">
        <v>2758.2200000000003</v>
      </c>
      <c r="E124" s="47">
        <v>2743.33</v>
      </c>
      <c r="F124" s="47">
        <v>2768.98</v>
      </c>
      <c r="G124" s="47">
        <v>2832.65</v>
      </c>
      <c r="H124" s="47">
        <v>2920.92</v>
      </c>
      <c r="I124" s="47">
        <v>3028.2799999999997</v>
      </c>
      <c r="J124" s="47">
        <v>3065.79</v>
      </c>
      <c r="K124" s="47">
        <v>3091.76</v>
      </c>
      <c r="L124" s="47">
        <v>3089.48</v>
      </c>
      <c r="M124" s="47">
        <v>3067.98</v>
      </c>
      <c r="N124" s="47">
        <v>3070.06</v>
      </c>
      <c r="O124" s="47">
        <v>3068.6400000000003</v>
      </c>
      <c r="P124" s="47">
        <v>3078.5</v>
      </c>
      <c r="Q124" s="47">
        <v>3083.87</v>
      </c>
      <c r="R124" s="47">
        <v>3098.66</v>
      </c>
      <c r="S124" s="47">
        <v>3091.76</v>
      </c>
      <c r="T124" s="47">
        <v>3092.13</v>
      </c>
      <c r="U124" s="47">
        <v>3086.61</v>
      </c>
      <c r="V124" s="47">
        <v>3065.46</v>
      </c>
      <c r="W124" s="47">
        <v>3107.92</v>
      </c>
      <c r="X124" s="47">
        <v>3063.45</v>
      </c>
      <c r="Y124" s="47">
        <v>2926.77</v>
      </c>
      <c r="Z124" s="67">
        <v>2833.3</v>
      </c>
      <c r="AA124" s="56"/>
    </row>
    <row r="125" spans="1:27" ht="16.5" x14ac:dyDescent="0.25">
      <c r="A125" s="55"/>
      <c r="B125" s="79">
        <v>26</v>
      </c>
      <c r="C125" s="75">
        <v>2793.79</v>
      </c>
      <c r="D125" s="47">
        <v>2742.71</v>
      </c>
      <c r="E125" s="47">
        <v>2751.21</v>
      </c>
      <c r="F125" s="47">
        <v>2816.76</v>
      </c>
      <c r="G125" s="47">
        <v>2834.7</v>
      </c>
      <c r="H125" s="47">
        <v>2853.87</v>
      </c>
      <c r="I125" s="47">
        <v>3031.09</v>
      </c>
      <c r="J125" s="47">
        <v>3055.74</v>
      </c>
      <c r="K125" s="47">
        <v>3070.3199999999997</v>
      </c>
      <c r="L125" s="47">
        <v>3054.5699999999997</v>
      </c>
      <c r="M125" s="47">
        <v>3055.35</v>
      </c>
      <c r="N125" s="47">
        <v>3055.9</v>
      </c>
      <c r="O125" s="47">
        <v>3053.71</v>
      </c>
      <c r="P125" s="47">
        <v>3055.2799999999997</v>
      </c>
      <c r="Q125" s="47">
        <v>3055.67</v>
      </c>
      <c r="R125" s="47">
        <v>3057.48</v>
      </c>
      <c r="S125" s="47">
        <v>3057.1</v>
      </c>
      <c r="T125" s="47">
        <v>3055.75</v>
      </c>
      <c r="U125" s="47">
        <v>3052.62</v>
      </c>
      <c r="V125" s="47">
        <v>3053.01</v>
      </c>
      <c r="W125" s="47">
        <v>3088.2200000000003</v>
      </c>
      <c r="X125" s="47">
        <v>3044.55</v>
      </c>
      <c r="Y125" s="47">
        <v>2897.56</v>
      </c>
      <c r="Z125" s="67">
        <v>2781.8</v>
      </c>
      <c r="AA125" s="56"/>
    </row>
    <row r="126" spans="1:27" ht="16.5" x14ac:dyDescent="0.25">
      <c r="A126" s="55"/>
      <c r="B126" s="79">
        <v>27</v>
      </c>
      <c r="C126" s="75">
        <v>2772.26</v>
      </c>
      <c r="D126" s="47">
        <v>2704.83</v>
      </c>
      <c r="E126" s="47">
        <v>2710.74</v>
      </c>
      <c r="F126" s="47">
        <v>2761.59</v>
      </c>
      <c r="G126" s="47">
        <v>2819.88</v>
      </c>
      <c r="H126" s="47">
        <v>2855.34</v>
      </c>
      <c r="I126" s="47">
        <v>3025.74</v>
      </c>
      <c r="J126" s="47">
        <v>3050.8199999999997</v>
      </c>
      <c r="K126" s="47">
        <v>3051.76</v>
      </c>
      <c r="L126" s="47">
        <v>3049.79</v>
      </c>
      <c r="M126" s="47">
        <v>3050.92</v>
      </c>
      <c r="N126" s="47">
        <v>3052.29</v>
      </c>
      <c r="O126" s="47">
        <v>3052.8199999999997</v>
      </c>
      <c r="P126" s="47">
        <v>3051.81</v>
      </c>
      <c r="Q126" s="47">
        <v>3051.19</v>
      </c>
      <c r="R126" s="47">
        <v>3052.9300000000003</v>
      </c>
      <c r="S126" s="47">
        <v>3051.45</v>
      </c>
      <c r="T126" s="47">
        <v>3054.95</v>
      </c>
      <c r="U126" s="47">
        <v>3050.55</v>
      </c>
      <c r="V126" s="47">
        <v>3049.9300000000003</v>
      </c>
      <c r="W126" s="47">
        <v>3105.99</v>
      </c>
      <c r="X126" s="47">
        <v>3060.4300000000003</v>
      </c>
      <c r="Y126" s="47">
        <v>2893.73</v>
      </c>
      <c r="Z126" s="67">
        <v>2796.2799999999997</v>
      </c>
      <c r="AA126" s="56"/>
    </row>
    <row r="127" spans="1:27" ht="16.5" x14ac:dyDescent="0.25">
      <c r="A127" s="55"/>
      <c r="B127" s="79">
        <v>28</v>
      </c>
      <c r="C127" s="75">
        <v>2791.56</v>
      </c>
      <c r="D127" s="47">
        <v>2738.11</v>
      </c>
      <c r="E127" s="47">
        <v>2726.4300000000003</v>
      </c>
      <c r="F127" s="47">
        <v>2778.73</v>
      </c>
      <c r="G127" s="47">
        <v>2829.2200000000003</v>
      </c>
      <c r="H127" s="47">
        <v>2901.49</v>
      </c>
      <c r="I127" s="47">
        <v>3008.04</v>
      </c>
      <c r="J127" s="47">
        <v>3035.66</v>
      </c>
      <c r="K127" s="47">
        <v>3035.01</v>
      </c>
      <c r="L127" s="47">
        <v>3028.1800000000003</v>
      </c>
      <c r="M127" s="47">
        <v>3017.02</v>
      </c>
      <c r="N127" s="47">
        <v>3019.05</v>
      </c>
      <c r="O127" s="47">
        <v>3019.19</v>
      </c>
      <c r="P127" s="47">
        <v>3018.08</v>
      </c>
      <c r="Q127" s="47">
        <v>3024.86</v>
      </c>
      <c r="R127" s="47">
        <v>3036.36</v>
      </c>
      <c r="S127" s="47">
        <v>3032.76</v>
      </c>
      <c r="T127" s="47">
        <v>3032.94</v>
      </c>
      <c r="U127" s="47">
        <v>3034.3900000000003</v>
      </c>
      <c r="V127" s="47">
        <v>3034.25</v>
      </c>
      <c r="W127" s="47">
        <v>3080.85</v>
      </c>
      <c r="X127" s="47">
        <v>3053.12</v>
      </c>
      <c r="Y127" s="47">
        <v>2962.65</v>
      </c>
      <c r="Z127" s="67">
        <v>2855.76</v>
      </c>
      <c r="AA127" s="56"/>
    </row>
    <row r="128" spans="1:27" ht="16.5" hidden="1" x14ac:dyDescent="0.25">
      <c r="A128" s="55"/>
      <c r="B128" s="79">
        <v>29</v>
      </c>
      <c r="C128" s="75"/>
      <c r="D128" s="47"/>
      <c r="E128" s="47"/>
      <c r="F128" s="47"/>
      <c r="G128" s="47"/>
      <c r="H128" s="47"/>
      <c r="I128" s="47"/>
      <c r="J128" s="47"/>
      <c r="K128" s="47"/>
      <c r="L128" s="47"/>
      <c r="M128" s="47"/>
      <c r="N128" s="47"/>
      <c r="O128" s="47"/>
      <c r="P128" s="47"/>
      <c r="Q128" s="47"/>
      <c r="R128" s="47"/>
      <c r="S128" s="47"/>
      <c r="T128" s="47"/>
      <c r="U128" s="47"/>
      <c r="V128" s="47"/>
      <c r="W128" s="47"/>
      <c r="X128" s="47"/>
      <c r="Y128" s="47"/>
      <c r="Z128" s="67"/>
      <c r="AA128" s="56"/>
    </row>
    <row r="129" spans="1:27" ht="16.5" hidden="1" x14ac:dyDescent="0.25">
      <c r="A129" s="55"/>
      <c r="B129" s="79">
        <v>30</v>
      </c>
      <c r="C129" s="75"/>
      <c r="D129" s="47"/>
      <c r="E129" s="47"/>
      <c r="F129" s="47"/>
      <c r="G129" s="47"/>
      <c r="H129" s="47"/>
      <c r="I129" s="47"/>
      <c r="J129" s="47"/>
      <c r="K129" s="47"/>
      <c r="L129" s="47"/>
      <c r="M129" s="47"/>
      <c r="N129" s="47"/>
      <c r="O129" s="47"/>
      <c r="P129" s="47"/>
      <c r="Q129" s="47"/>
      <c r="R129" s="47"/>
      <c r="S129" s="47"/>
      <c r="T129" s="47"/>
      <c r="U129" s="47"/>
      <c r="V129" s="47"/>
      <c r="W129" s="47"/>
      <c r="X129" s="47"/>
      <c r="Y129" s="47"/>
      <c r="Z129" s="67"/>
      <c r="AA129" s="56"/>
    </row>
    <row r="130" spans="1:27" ht="17.25" hidden="1" thickBot="1" x14ac:dyDescent="0.3">
      <c r="A130" s="55"/>
      <c r="B130" s="80">
        <v>31</v>
      </c>
      <c r="C130" s="76"/>
      <c r="D130" s="68"/>
      <c r="E130" s="68"/>
      <c r="F130" s="68"/>
      <c r="G130" s="68"/>
      <c r="H130" s="68"/>
      <c r="I130" s="68"/>
      <c r="J130" s="68"/>
      <c r="K130" s="68"/>
      <c r="L130" s="68"/>
      <c r="M130" s="68"/>
      <c r="N130" s="68"/>
      <c r="O130" s="68"/>
      <c r="P130" s="68"/>
      <c r="Q130" s="68"/>
      <c r="R130" s="68"/>
      <c r="S130" s="68"/>
      <c r="T130" s="68"/>
      <c r="U130" s="68"/>
      <c r="V130" s="68"/>
      <c r="W130" s="68"/>
      <c r="X130" s="68"/>
      <c r="Y130" s="68"/>
      <c r="Z130" s="69"/>
      <c r="AA130" s="56"/>
    </row>
    <row r="131" spans="1:27" ht="16.5" thickBot="1" x14ac:dyDescent="0.3">
      <c r="A131" s="55"/>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56"/>
    </row>
    <row r="132" spans="1:27" x14ac:dyDescent="0.25">
      <c r="A132" s="55"/>
      <c r="B132" s="310" t="s">
        <v>121</v>
      </c>
      <c r="C132" s="312" t="s">
        <v>153</v>
      </c>
      <c r="D132" s="312"/>
      <c r="E132" s="312"/>
      <c r="F132" s="312"/>
      <c r="G132" s="312"/>
      <c r="H132" s="312"/>
      <c r="I132" s="312"/>
      <c r="J132" s="312"/>
      <c r="K132" s="312"/>
      <c r="L132" s="312"/>
      <c r="M132" s="312"/>
      <c r="N132" s="312"/>
      <c r="O132" s="312"/>
      <c r="P132" s="312"/>
      <c r="Q132" s="312"/>
      <c r="R132" s="312"/>
      <c r="S132" s="312"/>
      <c r="T132" s="312"/>
      <c r="U132" s="312"/>
      <c r="V132" s="312"/>
      <c r="W132" s="312"/>
      <c r="X132" s="312"/>
      <c r="Y132" s="312"/>
      <c r="Z132" s="313"/>
      <c r="AA132" s="56"/>
    </row>
    <row r="133" spans="1:27" ht="32.25" thickBot="1" x14ac:dyDescent="0.3">
      <c r="A133" s="55"/>
      <c r="B133" s="311"/>
      <c r="C133" s="77" t="s">
        <v>122</v>
      </c>
      <c r="D133" s="72" t="s">
        <v>123</v>
      </c>
      <c r="E133" s="72" t="s">
        <v>124</v>
      </c>
      <c r="F133" s="72" t="s">
        <v>125</v>
      </c>
      <c r="G133" s="72" t="s">
        <v>126</v>
      </c>
      <c r="H133" s="72" t="s">
        <v>127</v>
      </c>
      <c r="I133" s="72" t="s">
        <v>128</v>
      </c>
      <c r="J133" s="72" t="s">
        <v>129</v>
      </c>
      <c r="K133" s="72" t="s">
        <v>130</v>
      </c>
      <c r="L133" s="72" t="s">
        <v>131</v>
      </c>
      <c r="M133" s="72" t="s">
        <v>132</v>
      </c>
      <c r="N133" s="72" t="s">
        <v>133</v>
      </c>
      <c r="O133" s="72" t="s">
        <v>134</v>
      </c>
      <c r="P133" s="72" t="s">
        <v>135</v>
      </c>
      <c r="Q133" s="72" t="s">
        <v>136</v>
      </c>
      <c r="R133" s="72" t="s">
        <v>137</v>
      </c>
      <c r="S133" s="72" t="s">
        <v>138</v>
      </c>
      <c r="T133" s="72" t="s">
        <v>139</v>
      </c>
      <c r="U133" s="72" t="s">
        <v>140</v>
      </c>
      <c r="V133" s="72" t="s">
        <v>141</v>
      </c>
      <c r="W133" s="72" t="s">
        <v>142</v>
      </c>
      <c r="X133" s="72" t="s">
        <v>143</v>
      </c>
      <c r="Y133" s="72" t="s">
        <v>144</v>
      </c>
      <c r="Z133" s="73" t="s">
        <v>145</v>
      </c>
      <c r="AA133" s="56"/>
    </row>
    <row r="134" spans="1:27" ht="16.5" x14ac:dyDescent="0.25">
      <c r="A134" s="55"/>
      <c r="B134" s="78">
        <v>1</v>
      </c>
      <c r="C134" s="85">
        <v>72.260000000000005</v>
      </c>
      <c r="D134" s="81">
        <v>90.93</v>
      </c>
      <c r="E134" s="81">
        <v>34.99</v>
      </c>
      <c r="F134" s="81">
        <v>111.2</v>
      </c>
      <c r="G134" s="81">
        <v>114.98</v>
      </c>
      <c r="H134" s="81">
        <v>93</v>
      </c>
      <c r="I134" s="81">
        <v>151.80000000000001</v>
      </c>
      <c r="J134" s="81">
        <v>285.35000000000002</v>
      </c>
      <c r="K134" s="81">
        <v>232.02</v>
      </c>
      <c r="L134" s="81">
        <v>207.87</v>
      </c>
      <c r="M134" s="81">
        <v>216.33</v>
      </c>
      <c r="N134" s="81">
        <v>126.23</v>
      </c>
      <c r="O134" s="81">
        <v>132.72</v>
      </c>
      <c r="P134" s="81">
        <v>213.19</v>
      </c>
      <c r="Q134" s="81">
        <v>210.02</v>
      </c>
      <c r="R134" s="81">
        <v>252.51</v>
      </c>
      <c r="S134" s="81">
        <v>381.21</v>
      </c>
      <c r="T134" s="81">
        <v>260.02999999999997</v>
      </c>
      <c r="U134" s="81">
        <v>226.94</v>
      </c>
      <c r="V134" s="81">
        <v>208.52</v>
      </c>
      <c r="W134" s="81">
        <v>160.85</v>
      </c>
      <c r="X134" s="81">
        <v>277.58999999999997</v>
      </c>
      <c r="Y134" s="81">
        <v>249.46</v>
      </c>
      <c r="Z134" s="82">
        <v>1.6</v>
      </c>
      <c r="AA134" s="56"/>
    </row>
    <row r="135" spans="1:27" ht="16.5" x14ac:dyDescent="0.25">
      <c r="A135" s="55"/>
      <c r="B135" s="79">
        <v>2</v>
      </c>
      <c r="C135" s="86">
        <v>27.82</v>
      </c>
      <c r="D135" s="47">
        <v>18.39</v>
      </c>
      <c r="E135" s="47">
        <v>13.78</v>
      </c>
      <c r="F135" s="47">
        <v>39.520000000000003</v>
      </c>
      <c r="G135" s="47">
        <v>50.09</v>
      </c>
      <c r="H135" s="47">
        <v>84.43</v>
      </c>
      <c r="I135" s="47">
        <v>30.44</v>
      </c>
      <c r="J135" s="47">
        <v>38.04</v>
      </c>
      <c r="K135" s="47">
        <v>145.76</v>
      </c>
      <c r="L135" s="47">
        <v>161.18</v>
      </c>
      <c r="M135" s="47">
        <v>135.43</v>
      </c>
      <c r="N135" s="47">
        <v>132.97999999999999</v>
      </c>
      <c r="O135" s="47">
        <v>75.430000000000007</v>
      </c>
      <c r="P135" s="47">
        <v>93.22</v>
      </c>
      <c r="Q135" s="47">
        <v>132.08000000000001</v>
      </c>
      <c r="R135" s="47">
        <v>105.06</v>
      </c>
      <c r="S135" s="47">
        <v>87.99</v>
      </c>
      <c r="T135" s="47">
        <v>0</v>
      </c>
      <c r="U135" s="47">
        <v>28.7</v>
      </c>
      <c r="V135" s="47">
        <v>38.79</v>
      </c>
      <c r="W135" s="47">
        <v>110.75</v>
      </c>
      <c r="X135" s="47">
        <v>14</v>
      </c>
      <c r="Y135" s="47">
        <v>0</v>
      </c>
      <c r="Z135" s="67">
        <v>0</v>
      </c>
      <c r="AA135" s="56"/>
    </row>
    <row r="136" spans="1:27" ht="16.5" x14ac:dyDescent="0.25">
      <c r="A136" s="55"/>
      <c r="B136" s="79">
        <v>3</v>
      </c>
      <c r="C136" s="86">
        <v>34.1</v>
      </c>
      <c r="D136" s="47">
        <v>19.66</v>
      </c>
      <c r="E136" s="47">
        <v>32.31</v>
      </c>
      <c r="F136" s="47">
        <v>25.09</v>
      </c>
      <c r="G136" s="47">
        <v>98.92</v>
      </c>
      <c r="H136" s="47">
        <v>76.510000000000005</v>
      </c>
      <c r="I136" s="47">
        <v>302.20999999999998</v>
      </c>
      <c r="J136" s="47">
        <v>222.18</v>
      </c>
      <c r="K136" s="47">
        <v>228.67</v>
      </c>
      <c r="L136" s="47">
        <v>207.4</v>
      </c>
      <c r="M136" s="47">
        <v>180.98</v>
      </c>
      <c r="N136" s="47">
        <v>173.55</v>
      </c>
      <c r="O136" s="47">
        <v>184.52</v>
      </c>
      <c r="P136" s="47">
        <v>181.91</v>
      </c>
      <c r="Q136" s="47">
        <v>150.79</v>
      </c>
      <c r="R136" s="47">
        <v>134.54</v>
      </c>
      <c r="S136" s="47">
        <v>167.22</v>
      </c>
      <c r="T136" s="47">
        <v>160.68</v>
      </c>
      <c r="U136" s="47">
        <v>149.32</v>
      </c>
      <c r="V136" s="47">
        <v>56.38</v>
      </c>
      <c r="W136" s="47">
        <v>0</v>
      </c>
      <c r="X136" s="47">
        <v>0</v>
      </c>
      <c r="Y136" s="47">
        <v>0</v>
      </c>
      <c r="Z136" s="67">
        <v>0</v>
      </c>
      <c r="AA136" s="56"/>
    </row>
    <row r="137" spans="1:27" ht="16.5" x14ac:dyDescent="0.25">
      <c r="A137" s="55"/>
      <c r="B137" s="79">
        <v>4</v>
      </c>
      <c r="C137" s="86">
        <v>0</v>
      </c>
      <c r="D137" s="47">
        <v>0</v>
      </c>
      <c r="E137" s="47">
        <v>0</v>
      </c>
      <c r="F137" s="47">
        <v>3.11</v>
      </c>
      <c r="G137" s="47">
        <v>112.7</v>
      </c>
      <c r="H137" s="47">
        <v>135.33000000000001</v>
      </c>
      <c r="I137" s="47">
        <v>208.62</v>
      </c>
      <c r="J137" s="47">
        <v>186.3</v>
      </c>
      <c r="K137" s="47">
        <v>159.5</v>
      </c>
      <c r="L137" s="47">
        <v>100.68</v>
      </c>
      <c r="M137" s="47">
        <v>71.88</v>
      </c>
      <c r="N137" s="47">
        <v>98.86</v>
      </c>
      <c r="O137" s="47">
        <v>92.11</v>
      </c>
      <c r="P137" s="47">
        <v>134.30000000000001</v>
      </c>
      <c r="Q137" s="47">
        <v>124.67</v>
      </c>
      <c r="R137" s="47">
        <v>150.19999999999999</v>
      </c>
      <c r="S137" s="47">
        <v>124.65</v>
      </c>
      <c r="T137" s="47">
        <v>1.67</v>
      </c>
      <c r="U137" s="47">
        <v>0</v>
      </c>
      <c r="V137" s="47">
        <v>0</v>
      </c>
      <c r="W137" s="47">
        <v>0</v>
      </c>
      <c r="X137" s="47">
        <v>0</v>
      </c>
      <c r="Y137" s="47">
        <v>0</v>
      </c>
      <c r="Z137" s="67">
        <v>0</v>
      </c>
      <c r="AA137" s="56"/>
    </row>
    <row r="138" spans="1:27" ht="16.5" x14ac:dyDescent="0.25">
      <c r="A138" s="55"/>
      <c r="B138" s="79">
        <v>5</v>
      </c>
      <c r="C138" s="86">
        <v>0</v>
      </c>
      <c r="D138" s="47">
        <v>16.32</v>
      </c>
      <c r="E138" s="47">
        <v>1.81</v>
      </c>
      <c r="F138" s="47">
        <v>90.81</v>
      </c>
      <c r="G138" s="47">
        <v>82.46</v>
      </c>
      <c r="H138" s="47">
        <v>55.67</v>
      </c>
      <c r="I138" s="47">
        <v>195.67</v>
      </c>
      <c r="J138" s="47">
        <v>233.2</v>
      </c>
      <c r="K138" s="47">
        <v>207.29</v>
      </c>
      <c r="L138" s="47">
        <v>204.68</v>
      </c>
      <c r="M138" s="47">
        <v>222.22</v>
      </c>
      <c r="N138" s="47">
        <v>219.32</v>
      </c>
      <c r="O138" s="47">
        <v>289.55</v>
      </c>
      <c r="P138" s="47">
        <v>237.53</v>
      </c>
      <c r="Q138" s="47">
        <v>205.83</v>
      </c>
      <c r="R138" s="47">
        <v>187.35</v>
      </c>
      <c r="S138" s="47">
        <v>136.91999999999999</v>
      </c>
      <c r="T138" s="47">
        <v>154.84</v>
      </c>
      <c r="U138" s="47">
        <v>131.31</v>
      </c>
      <c r="V138" s="47">
        <v>55.94</v>
      </c>
      <c r="W138" s="47">
        <v>34.590000000000003</v>
      </c>
      <c r="X138" s="47">
        <v>1.25</v>
      </c>
      <c r="Y138" s="47">
        <v>0.17</v>
      </c>
      <c r="Z138" s="67">
        <v>0</v>
      </c>
      <c r="AA138" s="56"/>
    </row>
    <row r="139" spans="1:27" ht="16.5" x14ac:dyDescent="0.25">
      <c r="A139" s="55"/>
      <c r="B139" s="79">
        <v>6</v>
      </c>
      <c r="C139" s="86">
        <v>55.83</v>
      </c>
      <c r="D139" s="47">
        <v>11.4</v>
      </c>
      <c r="E139" s="47">
        <v>7.68</v>
      </c>
      <c r="F139" s="47">
        <v>11.66</v>
      </c>
      <c r="G139" s="47">
        <v>134.44999999999999</v>
      </c>
      <c r="H139" s="47">
        <v>134.36000000000001</v>
      </c>
      <c r="I139" s="47">
        <v>239</v>
      </c>
      <c r="J139" s="47">
        <v>252.95</v>
      </c>
      <c r="K139" s="47">
        <v>249.68</v>
      </c>
      <c r="L139" s="47">
        <v>207.83</v>
      </c>
      <c r="M139" s="47">
        <v>206.04</v>
      </c>
      <c r="N139" s="47">
        <v>108.95</v>
      </c>
      <c r="O139" s="47">
        <v>122.8</v>
      </c>
      <c r="P139" s="47">
        <v>95.52</v>
      </c>
      <c r="Q139" s="47">
        <v>59.09</v>
      </c>
      <c r="R139" s="47">
        <v>78.040000000000006</v>
      </c>
      <c r="S139" s="47">
        <v>59.31</v>
      </c>
      <c r="T139" s="47">
        <v>131.85</v>
      </c>
      <c r="U139" s="47">
        <v>10.51</v>
      </c>
      <c r="V139" s="47">
        <v>0</v>
      </c>
      <c r="W139" s="47">
        <v>0.02</v>
      </c>
      <c r="X139" s="47">
        <v>46.88</v>
      </c>
      <c r="Y139" s="47">
        <v>0</v>
      </c>
      <c r="Z139" s="67">
        <v>0</v>
      </c>
      <c r="AA139" s="56"/>
    </row>
    <row r="140" spans="1:27" ht="16.5" x14ac:dyDescent="0.25">
      <c r="A140" s="55"/>
      <c r="B140" s="79">
        <v>7</v>
      </c>
      <c r="C140" s="86">
        <v>0</v>
      </c>
      <c r="D140" s="47">
        <v>0</v>
      </c>
      <c r="E140" s="47">
        <v>0.17</v>
      </c>
      <c r="F140" s="47">
        <v>17.010000000000002</v>
      </c>
      <c r="G140" s="47">
        <v>66.39</v>
      </c>
      <c r="H140" s="47">
        <v>150.97999999999999</v>
      </c>
      <c r="I140" s="47">
        <v>238.29</v>
      </c>
      <c r="J140" s="47">
        <v>198.99</v>
      </c>
      <c r="K140" s="47">
        <v>183.94</v>
      </c>
      <c r="L140" s="47">
        <v>135.25</v>
      </c>
      <c r="M140" s="47">
        <v>98.22</v>
      </c>
      <c r="N140" s="47">
        <v>126</v>
      </c>
      <c r="O140" s="47">
        <v>146.31</v>
      </c>
      <c r="P140" s="47">
        <v>136.44</v>
      </c>
      <c r="Q140" s="47">
        <v>108.46</v>
      </c>
      <c r="R140" s="47">
        <v>37.409999999999997</v>
      </c>
      <c r="S140" s="47">
        <v>0</v>
      </c>
      <c r="T140" s="47">
        <v>13.74</v>
      </c>
      <c r="U140" s="47">
        <v>0.35</v>
      </c>
      <c r="V140" s="47">
        <v>0</v>
      </c>
      <c r="W140" s="47">
        <v>0</v>
      </c>
      <c r="X140" s="47">
        <v>0</v>
      </c>
      <c r="Y140" s="47">
        <v>0</v>
      </c>
      <c r="Z140" s="67">
        <v>19.47</v>
      </c>
      <c r="AA140" s="56"/>
    </row>
    <row r="141" spans="1:27" ht="16.5" x14ac:dyDescent="0.25">
      <c r="A141" s="55"/>
      <c r="B141" s="79">
        <v>8</v>
      </c>
      <c r="C141" s="86">
        <v>79.510000000000005</v>
      </c>
      <c r="D141" s="47">
        <v>164.94</v>
      </c>
      <c r="E141" s="47">
        <v>128.68</v>
      </c>
      <c r="F141" s="47">
        <v>143.26</v>
      </c>
      <c r="G141" s="47">
        <v>175.96</v>
      </c>
      <c r="H141" s="47">
        <v>187.92</v>
      </c>
      <c r="I141" s="47">
        <v>171.78</v>
      </c>
      <c r="J141" s="47">
        <v>276.42</v>
      </c>
      <c r="K141" s="47">
        <v>332.92</v>
      </c>
      <c r="L141" s="47">
        <v>322.02</v>
      </c>
      <c r="M141" s="47">
        <v>336.48</v>
      </c>
      <c r="N141" s="47">
        <v>340.71</v>
      </c>
      <c r="O141" s="47">
        <v>349.45</v>
      </c>
      <c r="P141" s="47">
        <v>392.95</v>
      </c>
      <c r="Q141" s="47">
        <v>374.08</v>
      </c>
      <c r="R141" s="47">
        <v>394.07</v>
      </c>
      <c r="S141" s="47">
        <v>348.05</v>
      </c>
      <c r="T141" s="47">
        <v>409.19</v>
      </c>
      <c r="U141" s="47">
        <v>300.33</v>
      </c>
      <c r="V141" s="47">
        <v>185.76</v>
      </c>
      <c r="W141" s="47">
        <v>159.93</v>
      </c>
      <c r="X141" s="47">
        <v>23</v>
      </c>
      <c r="Y141" s="47">
        <v>56.39</v>
      </c>
      <c r="Z141" s="67">
        <v>19.510000000000002</v>
      </c>
      <c r="AA141" s="56"/>
    </row>
    <row r="142" spans="1:27" ht="16.5" x14ac:dyDescent="0.25">
      <c r="A142" s="55"/>
      <c r="B142" s="79">
        <v>9</v>
      </c>
      <c r="C142" s="86">
        <v>25</v>
      </c>
      <c r="D142" s="47">
        <v>112.19</v>
      </c>
      <c r="E142" s="47">
        <v>113.65</v>
      </c>
      <c r="F142" s="47">
        <v>131.83000000000001</v>
      </c>
      <c r="G142" s="47">
        <v>132.29</v>
      </c>
      <c r="H142" s="47">
        <v>250.6</v>
      </c>
      <c r="I142" s="47">
        <v>169.41</v>
      </c>
      <c r="J142" s="47">
        <v>275.87</v>
      </c>
      <c r="K142" s="47">
        <v>197.97</v>
      </c>
      <c r="L142" s="47">
        <v>214.64</v>
      </c>
      <c r="M142" s="47">
        <v>248.39</v>
      </c>
      <c r="N142" s="47">
        <v>231.75</v>
      </c>
      <c r="O142" s="47">
        <v>246.59</v>
      </c>
      <c r="P142" s="47">
        <v>266.48</v>
      </c>
      <c r="Q142" s="47">
        <v>279.79000000000002</v>
      </c>
      <c r="R142" s="47">
        <v>285.86</v>
      </c>
      <c r="S142" s="47">
        <v>294.85000000000002</v>
      </c>
      <c r="T142" s="47">
        <v>270.74</v>
      </c>
      <c r="U142" s="47">
        <v>263.89</v>
      </c>
      <c r="V142" s="47">
        <v>95.91</v>
      </c>
      <c r="W142" s="47">
        <v>145.56</v>
      </c>
      <c r="X142" s="47">
        <v>0</v>
      </c>
      <c r="Y142" s="47">
        <v>0</v>
      </c>
      <c r="Z142" s="67">
        <v>3.21</v>
      </c>
      <c r="AA142" s="56"/>
    </row>
    <row r="143" spans="1:27" ht="16.5" x14ac:dyDescent="0.25">
      <c r="A143" s="55"/>
      <c r="B143" s="79">
        <v>10</v>
      </c>
      <c r="C143" s="86">
        <v>0</v>
      </c>
      <c r="D143" s="47">
        <v>0</v>
      </c>
      <c r="E143" s="47">
        <v>0</v>
      </c>
      <c r="F143" s="47">
        <v>0</v>
      </c>
      <c r="G143" s="47">
        <v>0</v>
      </c>
      <c r="H143" s="47">
        <v>0</v>
      </c>
      <c r="I143" s="47">
        <v>118.55</v>
      </c>
      <c r="J143" s="47">
        <v>87.5</v>
      </c>
      <c r="K143" s="47">
        <v>90.6</v>
      </c>
      <c r="L143" s="47">
        <v>126.45</v>
      </c>
      <c r="M143" s="47">
        <v>136.34</v>
      </c>
      <c r="N143" s="47">
        <v>171.12</v>
      </c>
      <c r="O143" s="47">
        <v>160.21</v>
      </c>
      <c r="P143" s="47">
        <v>159.61000000000001</v>
      </c>
      <c r="Q143" s="47">
        <v>173.34</v>
      </c>
      <c r="R143" s="47">
        <v>181.76</v>
      </c>
      <c r="S143" s="47">
        <v>172.97</v>
      </c>
      <c r="T143" s="47">
        <v>183.58</v>
      </c>
      <c r="U143" s="47">
        <v>102.02</v>
      </c>
      <c r="V143" s="47">
        <v>0</v>
      </c>
      <c r="W143" s="47">
        <v>0</v>
      </c>
      <c r="X143" s="47">
        <v>0</v>
      </c>
      <c r="Y143" s="47">
        <v>0</v>
      </c>
      <c r="Z143" s="67">
        <v>0</v>
      </c>
      <c r="AA143" s="56"/>
    </row>
    <row r="144" spans="1:27" ht="16.5" x14ac:dyDescent="0.25">
      <c r="A144" s="55"/>
      <c r="B144" s="79">
        <v>11</v>
      </c>
      <c r="C144" s="86">
        <v>0</v>
      </c>
      <c r="D144" s="47">
        <v>0</v>
      </c>
      <c r="E144" s="47">
        <v>0</v>
      </c>
      <c r="F144" s="47">
        <v>93.33</v>
      </c>
      <c r="G144" s="47">
        <v>131.91999999999999</v>
      </c>
      <c r="H144" s="47">
        <v>125.77</v>
      </c>
      <c r="I144" s="47">
        <v>134.68</v>
      </c>
      <c r="J144" s="47">
        <v>104.33</v>
      </c>
      <c r="K144" s="47">
        <v>60.69</v>
      </c>
      <c r="L144" s="47">
        <v>57.8</v>
      </c>
      <c r="M144" s="47">
        <v>47.05</v>
      </c>
      <c r="N144" s="47">
        <v>47.92</v>
      </c>
      <c r="O144" s="47">
        <v>65.239999999999995</v>
      </c>
      <c r="P144" s="47">
        <v>74.650000000000006</v>
      </c>
      <c r="Q144" s="47">
        <v>29.78</v>
      </c>
      <c r="R144" s="47">
        <v>75.47</v>
      </c>
      <c r="S144" s="47">
        <v>90.78</v>
      </c>
      <c r="T144" s="47">
        <v>73.209999999999994</v>
      </c>
      <c r="U144" s="47">
        <v>41.04</v>
      </c>
      <c r="V144" s="47">
        <v>0</v>
      </c>
      <c r="W144" s="47">
        <v>0</v>
      </c>
      <c r="X144" s="47">
        <v>0</v>
      </c>
      <c r="Y144" s="47">
        <v>0</v>
      </c>
      <c r="Z144" s="67">
        <v>0</v>
      </c>
      <c r="AA144" s="56"/>
    </row>
    <row r="145" spans="1:27" ht="16.5" x14ac:dyDescent="0.25">
      <c r="A145" s="55"/>
      <c r="B145" s="79">
        <v>12</v>
      </c>
      <c r="C145" s="86">
        <v>0</v>
      </c>
      <c r="D145" s="47">
        <v>0</v>
      </c>
      <c r="E145" s="47">
        <v>0</v>
      </c>
      <c r="F145" s="47">
        <v>0</v>
      </c>
      <c r="G145" s="47">
        <v>60.99</v>
      </c>
      <c r="H145" s="47">
        <v>109.04</v>
      </c>
      <c r="I145" s="47">
        <v>141.58000000000001</v>
      </c>
      <c r="J145" s="47">
        <v>109.41</v>
      </c>
      <c r="K145" s="47">
        <v>113.47</v>
      </c>
      <c r="L145" s="47">
        <v>144.19</v>
      </c>
      <c r="M145" s="47">
        <v>678.86</v>
      </c>
      <c r="N145" s="47">
        <v>163.51</v>
      </c>
      <c r="O145" s="47">
        <v>198.41</v>
      </c>
      <c r="P145" s="47">
        <v>233.32</v>
      </c>
      <c r="Q145" s="47">
        <v>233.43</v>
      </c>
      <c r="R145" s="47">
        <v>234.56</v>
      </c>
      <c r="S145" s="47">
        <v>300.42</v>
      </c>
      <c r="T145" s="47">
        <v>335.39</v>
      </c>
      <c r="U145" s="47">
        <v>293</v>
      </c>
      <c r="V145" s="47">
        <v>166.83</v>
      </c>
      <c r="W145" s="47">
        <v>140.62</v>
      </c>
      <c r="X145" s="47">
        <v>30.5</v>
      </c>
      <c r="Y145" s="47">
        <v>0</v>
      </c>
      <c r="Z145" s="67">
        <v>0</v>
      </c>
      <c r="AA145" s="56"/>
    </row>
    <row r="146" spans="1:27" ht="16.5" x14ac:dyDescent="0.25">
      <c r="A146" s="55"/>
      <c r="B146" s="79">
        <v>13</v>
      </c>
      <c r="C146" s="86">
        <v>76.739999999999995</v>
      </c>
      <c r="D146" s="47">
        <v>81.819999999999993</v>
      </c>
      <c r="E146" s="47">
        <v>126.69</v>
      </c>
      <c r="F146" s="47">
        <v>156.30000000000001</v>
      </c>
      <c r="G146" s="47">
        <v>161.72999999999999</v>
      </c>
      <c r="H146" s="47">
        <v>225.59</v>
      </c>
      <c r="I146" s="47">
        <v>236.4</v>
      </c>
      <c r="J146" s="47">
        <v>193.66</v>
      </c>
      <c r="K146" s="47">
        <v>145.47999999999999</v>
      </c>
      <c r="L146" s="47">
        <v>109.62</v>
      </c>
      <c r="M146" s="47">
        <v>111.97</v>
      </c>
      <c r="N146" s="47">
        <v>97.61</v>
      </c>
      <c r="O146" s="47">
        <v>98.87</v>
      </c>
      <c r="P146" s="47">
        <v>106.9</v>
      </c>
      <c r="Q146" s="47">
        <v>150.99</v>
      </c>
      <c r="R146" s="47">
        <v>161.66</v>
      </c>
      <c r="S146" s="47">
        <v>167.44</v>
      </c>
      <c r="T146" s="47">
        <v>191.94</v>
      </c>
      <c r="U146" s="47">
        <v>231.48</v>
      </c>
      <c r="V146" s="47">
        <v>215.71</v>
      </c>
      <c r="W146" s="47">
        <v>82.64</v>
      </c>
      <c r="X146" s="47">
        <v>16.05</v>
      </c>
      <c r="Y146" s="47">
        <v>6.29</v>
      </c>
      <c r="Z146" s="67">
        <v>81.84</v>
      </c>
      <c r="AA146" s="56"/>
    </row>
    <row r="147" spans="1:27" ht="16.5" x14ac:dyDescent="0.25">
      <c r="A147" s="55"/>
      <c r="B147" s="79">
        <v>14</v>
      </c>
      <c r="C147" s="86">
        <v>5.17</v>
      </c>
      <c r="D147" s="47">
        <v>42</v>
      </c>
      <c r="E147" s="47">
        <v>94.8</v>
      </c>
      <c r="F147" s="47">
        <v>80.8</v>
      </c>
      <c r="G147" s="47">
        <v>122.4</v>
      </c>
      <c r="H147" s="47">
        <v>207.78</v>
      </c>
      <c r="I147" s="47">
        <v>314.49</v>
      </c>
      <c r="J147" s="47">
        <v>244.48</v>
      </c>
      <c r="K147" s="47">
        <v>213.35</v>
      </c>
      <c r="L147" s="47">
        <v>178.47</v>
      </c>
      <c r="M147" s="47">
        <v>176.07</v>
      </c>
      <c r="N147" s="47">
        <v>192.94</v>
      </c>
      <c r="O147" s="47">
        <v>186.45</v>
      </c>
      <c r="P147" s="47">
        <v>221.18</v>
      </c>
      <c r="Q147" s="47">
        <v>191.53</v>
      </c>
      <c r="R147" s="47">
        <v>200.62</v>
      </c>
      <c r="S147" s="47">
        <v>190.33</v>
      </c>
      <c r="T147" s="47">
        <v>196.89</v>
      </c>
      <c r="U147" s="47">
        <v>233.7</v>
      </c>
      <c r="V147" s="47">
        <v>179.79</v>
      </c>
      <c r="W147" s="47">
        <v>234.37</v>
      </c>
      <c r="X147" s="47">
        <v>195.07</v>
      </c>
      <c r="Y147" s="47">
        <v>110.46</v>
      </c>
      <c r="Z147" s="67">
        <v>40.81</v>
      </c>
      <c r="AA147" s="56"/>
    </row>
    <row r="148" spans="1:27" ht="16.5" x14ac:dyDescent="0.25">
      <c r="A148" s="55"/>
      <c r="B148" s="79">
        <v>15</v>
      </c>
      <c r="C148" s="86">
        <v>45.8</v>
      </c>
      <c r="D148" s="47">
        <v>53.1</v>
      </c>
      <c r="E148" s="47">
        <v>88.83</v>
      </c>
      <c r="F148" s="47">
        <v>92.25</v>
      </c>
      <c r="G148" s="47">
        <v>95.52</v>
      </c>
      <c r="H148" s="47">
        <v>162.02000000000001</v>
      </c>
      <c r="I148" s="47">
        <v>244.03</v>
      </c>
      <c r="J148" s="47">
        <v>384.37</v>
      </c>
      <c r="K148" s="47">
        <v>268.32</v>
      </c>
      <c r="L148" s="47">
        <v>238.45</v>
      </c>
      <c r="M148" s="47">
        <v>213.1</v>
      </c>
      <c r="N148" s="47">
        <v>218.27</v>
      </c>
      <c r="O148" s="47">
        <v>201.09</v>
      </c>
      <c r="P148" s="47">
        <v>220.33</v>
      </c>
      <c r="Q148" s="47">
        <v>208.1</v>
      </c>
      <c r="R148" s="47">
        <v>196.16</v>
      </c>
      <c r="S148" s="47">
        <v>219.13</v>
      </c>
      <c r="T148" s="47">
        <v>219.85</v>
      </c>
      <c r="U148" s="47">
        <v>195.35</v>
      </c>
      <c r="V148" s="47">
        <v>96.38</v>
      </c>
      <c r="W148" s="47">
        <v>77.709999999999994</v>
      </c>
      <c r="X148" s="47">
        <v>136.72999999999999</v>
      </c>
      <c r="Y148" s="47">
        <v>0</v>
      </c>
      <c r="Z148" s="67">
        <v>54.3</v>
      </c>
      <c r="AA148" s="56"/>
    </row>
    <row r="149" spans="1:27" ht="16.5" x14ac:dyDescent="0.25">
      <c r="A149" s="55"/>
      <c r="B149" s="79">
        <v>16</v>
      </c>
      <c r="C149" s="86">
        <v>32.700000000000003</v>
      </c>
      <c r="D149" s="47">
        <v>24.62</v>
      </c>
      <c r="E149" s="47">
        <v>83.78</v>
      </c>
      <c r="F149" s="47">
        <v>84.41</v>
      </c>
      <c r="G149" s="47">
        <v>59.37</v>
      </c>
      <c r="H149" s="47">
        <v>83.62</v>
      </c>
      <c r="I149" s="47">
        <v>79.48</v>
      </c>
      <c r="J149" s="47">
        <v>164.64</v>
      </c>
      <c r="K149" s="47">
        <v>297.95</v>
      </c>
      <c r="L149" s="47">
        <v>236.17</v>
      </c>
      <c r="M149" s="47">
        <v>179</v>
      </c>
      <c r="N149" s="47">
        <v>190.17</v>
      </c>
      <c r="O149" s="47">
        <v>217.63</v>
      </c>
      <c r="P149" s="47">
        <v>220.12</v>
      </c>
      <c r="Q149" s="47">
        <v>211.28</v>
      </c>
      <c r="R149" s="47">
        <v>221.65</v>
      </c>
      <c r="S149" s="47">
        <v>251.48</v>
      </c>
      <c r="T149" s="47">
        <v>261.16000000000003</v>
      </c>
      <c r="U149" s="47">
        <v>199.42</v>
      </c>
      <c r="V149" s="47">
        <v>167.5</v>
      </c>
      <c r="W149" s="47">
        <v>195.53</v>
      </c>
      <c r="X149" s="47">
        <v>52.02</v>
      </c>
      <c r="Y149" s="47">
        <v>12.07</v>
      </c>
      <c r="Z149" s="67">
        <v>0</v>
      </c>
      <c r="AA149" s="56"/>
    </row>
    <row r="150" spans="1:27" ht="16.5" x14ac:dyDescent="0.25">
      <c r="A150" s="55"/>
      <c r="B150" s="79">
        <v>17</v>
      </c>
      <c r="C150" s="86">
        <v>1.59</v>
      </c>
      <c r="D150" s="47">
        <v>13.21</v>
      </c>
      <c r="E150" s="47">
        <v>0</v>
      </c>
      <c r="F150" s="47">
        <v>8.27</v>
      </c>
      <c r="G150" s="47">
        <v>65.430000000000007</v>
      </c>
      <c r="H150" s="47">
        <v>36.54</v>
      </c>
      <c r="I150" s="47">
        <v>159.91999999999999</v>
      </c>
      <c r="J150" s="47">
        <v>167.69</v>
      </c>
      <c r="K150" s="47">
        <v>127.12</v>
      </c>
      <c r="L150" s="47">
        <v>103.76</v>
      </c>
      <c r="M150" s="47">
        <v>121.28</v>
      </c>
      <c r="N150" s="47">
        <v>143.38999999999999</v>
      </c>
      <c r="O150" s="47">
        <v>147.75</v>
      </c>
      <c r="P150" s="47">
        <v>181.7</v>
      </c>
      <c r="Q150" s="47">
        <v>159.41999999999999</v>
      </c>
      <c r="R150" s="47">
        <v>177.68</v>
      </c>
      <c r="S150" s="47">
        <v>213.7</v>
      </c>
      <c r="T150" s="47">
        <v>189.3</v>
      </c>
      <c r="U150" s="47">
        <v>124.68</v>
      </c>
      <c r="V150" s="47">
        <v>17.86</v>
      </c>
      <c r="W150" s="47">
        <v>0</v>
      </c>
      <c r="X150" s="47">
        <v>3.62</v>
      </c>
      <c r="Y150" s="47">
        <v>0</v>
      </c>
      <c r="Z150" s="67">
        <v>0</v>
      </c>
      <c r="AA150" s="56"/>
    </row>
    <row r="151" spans="1:27" ht="16.5" x14ac:dyDescent="0.25">
      <c r="A151" s="55"/>
      <c r="B151" s="79">
        <v>18</v>
      </c>
      <c r="C151" s="86">
        <v>78.650000000000006</v>
      </c>
      <c r="D151" s="47">
        <v>180.79</v>
      </c>
      <c r="E151" s="47">
        <v>194.87</v>
      </c>
      <c r="F151" s="47">
        <v>209.01</v>
      </c>
      <c r="G151" s="47">
        <v>159.15</v>
      </c>
      <c r="H151" s="47">
        <v>195.32</v>
      </c>
      <c r="I151" s="47">
        <v>322.64999999999998</v>
      </c>
      <c r="J151" s="47">
        <v>334.77</v>
      </c>
      <c r="K151" s="47">
        <v>329.02</v>
      </c>
      <c r="L151" s="47">
        <v>306.51</v>
      </c>
      <c r="M151" s="47">
        <v>321.24</v>
      </c>
      <c r="N151" s="47">
        <v>322.18</v>
      </c>
      <c r="O151" s="47">
        <v>202.73</v>
      </c>
      <c r="P151" s="47">
        <v>218.49</v>
      </c>
      <c r="Q151" s="47">
        <v>135.77000000000001</v>
      </c>
      <c r="R151" s="47">
        <v>193.5</v>
      </c>
      <c r="S151" s="47">
        <v>194.87</v>
      </c>
      <c r="T151" s="47">
        <v>215.44</v>
      </c>
      <c r="U151" s="47">
        <v>171.62</v>
      </c>
      <c r="V151" s="47">
        <v>172.11</v>
      </c>
      <c r="W151" s="47">
        <v>102.51</v>
      </c>
      <c r="X151" s="47">
        <v>85.69</v>
      </c>
      <c r="Y151" s="47">
        <v>2.08</v>
      </c>
      <c r="Z151" s="67">
        <v>72.03</v>
      </c>
      <c r="AA151" s="56"/>
    </row>
    <row r="152" spans="1:27" ht="16.5" x14ac:dyDescent="0.25">
      <c r="A152" s="55"/>
      <c r="B152" s="79">
        <v>19</v>
      </c>
      <c r="C152" s="86">
        <v>107.3</v>
      </c>
      <c r="D152" s="47">
        <v>155.75</v>
      </c>
      <c r="E152" s="47">
        <v>157.47999999999999</v>
      </c>
      <c r="F152" s="47">
        <v>164.97</v>
      </c>
      <c r="G152" s="47">
        <v>118.24</v>
      </c>
      <c r="H152" s="47">
        <v>218.79</v>
      </c>
      <c r="I152" s="47">
        <v>359.35</v>
      </c>
      <c r="J152" s="47">
        <v>267.98</v>
      </c>
      <c r="K152" s="47">
        <v>287.08</v>
      </c>
      <c r="L152" s="47">
        <v>253.42</v>
      </c>
      <c r="M152" s="47">
        <v>219.75</v>
      </c>
      <c r="N152" s="47">
        <v>188.58</v>
      </c>
      <c r="O152" s="47">
        <v>192.77</v>
      </c>
      <c r="P152" s="47">
        <v>183.43</v>
      </c>
      <c r="Q152" s="47">
        <v>150.56</v>
      </c>
      <c r="R152" s="47">
        <v>221.06</v>
      </c>
      <c r="S152" s="47">
        <v>189.12</v>
      </c>
      <c r="T152" s="47">
        <v>190.19</v>
      </c>
      <c r="U152" s="47">
        <v>174.75</v>
      </c>
      <c r="V152" s="47">
        <v>157.30000000000001</v>
      </c>
      <c r="W152" s="47">
        <v>20.03</v>
      </c>
      <c r="X152" s="47">
        <v>0</v>
      </c>
      <c r="Y152" s="47">
        <v>0</v>
      </c>
      <c r="Z152" s="67">
        <v>0</v>
      </c>
      <c r="AA152" s="56"/>
    </row>
    <row r="153" spans="1:27" ht="16.5" x14ac:dyDescent="0.25">
      <c r="A153" s="55"/>
      <c r="B153" s="79">
        <v>20</v>
      </c>
      <c r="C153" s="86">
        <v>14.01</v>
      </c>
      <c r="D153" s="47">
        <v>43.23</v>
      </c>
      <c r="E153" s="47">
        <v>108.61</v>
      </c>
      <c r="F153" s="47">
        <v>104.55</v>
      </c>
      <c r="G153" s="47">
        <v>20.67</v>
      </c>
      <c r="H153" s="47">
        <v>34.5</v>
      </c>
      <c r="I153" s="47">
        <v>104.29</v>
      </c>
      <c r="J153" s="47">
        <v>138.06</v>
      </c>
      <c r="K153" s="47">
        <v>108.93</v>
      </c>
      <c r="L153" s="47">
        <v>68.73</v>
      </c>
      <c r="M153" s="47">
        <v>24.88</v>
      </c>
      <c r="N153" s="47">
        <v>21.37</v>
      </c>
      <c r="O153" s="47">
        <v>32.880000000000003</v>
      </c>
      <c r="P153" s="47">
        <v>0</v>
      </c>
      <c r="Q153" s="47">
        <v>0</v>
      </c>
      <c r="R153" s="47">
        <v>25.33</v>
      </c>
      <c r="S153" s="47">
        <v>89.09</v>
      </c>
      <c r="T153" s="47">
        <v>139.69999999999999</v>
      </c>
      <c r="U153" s="47">
        <v>33.75</v>
      </c>
      <c r="V153" s="47">
        <v>0</v>
      </c>
      <c r="W153" s="47">
        <v>0</v>
      </c>
      <c r="X153" s="47">
        <v>0</v>
      </c>
      <c r="Y153" s="47">
        <v>0</v>
      </c>
      <c r="Z153" s="67">
        <v>0</v>
      </c>
      <c r="AA153" s="56"/>
    </row>
    <row r="154" spans="1:27" ht="16.5" x14ac:dyDescent="0.25">
      <c r="A154" s="55"/>
      <c r="B154" s="79">
        <v>21</v>
      </c>
      <c r="C154" s="86">
        <v>32.770000000000003</v>
      </c>
      <c r="D154" s="47">
        <v>38.020000000000003</v>
      </c>
      <c r="E154" s="47">
        <v>60.2</v>
      </c>
      <c r="F154" s="47">
        <v>91.4</v>
      </c>
      <c r="G154" s="47">
        <v>102.14</v>
      </c>
      <c r="H154" s="47">
        <v>85.3</v>
      </c>
      <c r="I154" s="47">
        <v>202.74</v>
      </c>
      <c r="J154" s="47">
        <v>223.02</v>
      </c>
      <c r="K154" s="47">
        <v>211.73</v>
      </c>
      <c r="L154" s="47">
        <v>162.91</v>
      </c>
      <c r="M154" s="47">
        <v>159.53</v>
      </c>
      <c r="N154" s="47">
        <v>115.14</v>
      </c>
      <c r="O154" s="47">
        <v>96.32</v>
      </c>
      <c r="P154" s="47">
        <v>61.69</v>
      </c>
      <c r="Q154" s="47">
        <v>48.43</v>
      </c>
      <c r="R154" s="47">
        <v>51.52</v>
      </c>
      <c r="S154" s="47">
        <v>68.47</v>
      </c>
      <c r="T154" s="47">
        <v>50.56</v>
      </c>
      <c r="U154" s="47">
        <v>97.04</v>
      </c>
      <c r="V154" s="47">
        <v>58.74</v>
      </c>
      <c r="W154" s="47">
        <v>0</v>
      </c>
      <c r="X154" s="47">
        <v>0</v>
      </c>
      <c r="Y154" s="47">
        <v>0</v>
      </c>
      <c r="Z154" s="67">
        <v>0</v>
      </c>
      <c r="AA154" s="56"/>
    </row>
    <row r="155" spans="1:27" ht="16.5" x14ac:dyDescent="0.25">
      <c r="A155" s="55"/>
      <c r="B155" s="79">
        <v>22</v>
      </c>
      <c r="C155" s="86">
        <v>8</v>
      </c>
      <c r="D155" s="47">
        <v>20.34</v>
      </c>
      <c r="E155" s="47">
        <v>30.29</v>
      </c>
      <c r="F155" s="47">
        <v>25.85</v>
      </c>
      <c r="G155" s="47">
        <v>64.73</v>
      </c>
      <c r="H155" s="47">
        <v>70.47</v>
      </c>
      <c r="I155" s="47">
        <v>48.17</v>
      </c>
      <c r="J155" s="47">
        <v>177.27</v>
      </c>
      <c r="K155" s="47">
        <v>248.15</v>
      </c>
      <c r="L155" s="47">
        <v>227.83</v>
      </c>
      <c r="M155" s="47">
        <v>212.32</v>
      </c>
      <c r="N155" s="47">
        <v>214.49</v>
      </c>
      <c r="O155" s="47">
        <v>158.19999999999999</v>
      </c>
      <c r="P155" s="47">
        <v>211.54</v>
      </c>
      <c r="Q155" s="47">
        <v>120.08</v>
      </c>
      <c r="R155" s="47">
        <v>202.5</v>
      </c>
      <c r="S155" s="47">
        <v>233.22</v>
      </c>
      <c r="T155" s="47">
        <v>248.6</v>
      </c>
      <c r="U155" s="47">
        <v>243.12</v>
      </c>
      <c r="V155" s="47">
        <v>133.81</v>
      </c>
      <c r="W155" s="47">
        <v>61.91</v>
      </c>
      <c r="X155" s="47">
        <v>0</v>
      </c>
      <c r="Y155" s="47">
        <v>0</v>
      </c>
      <c r="Z155" s="67">
        <v>0</v>
      </c>
      <c r="AA155" s="56"/>
    </row>
    <row r="156" spans="1:27" ht="16.5" x14ac:dyDescent="0.25">
      <c r="A156" s="55"/>
      <c r="B156" s="79">
        <v>23</v>
      </c>
      <c r="C156" s="86">
        <v>32.79</v>
      </c>
      <c r="D156" s="47">
        <v>52.57</v>
      </c>
      <c r="E156" s="47">
        <v>29.31</v>
      </c>
      <c r="F156" s="47">
        <v>60.81</v>
      </c>
      <c r="G156" s="47">
        <v>43.52</v>
      </c>
      <c r="H156" s="47">
        <v>85.11</v>
      </c>
      <c r="I156" s="47">
        <v>118.61</v>
      </c>
      <c r="J156" s="47">
        <v>93.28</v>
      </c>
      <c r="K156" s="47">
        <v>174.29</v>
      </c>
      <c r="L156" s="47">
        <v>157.69999999999999</v>
      </c>
      <c r="M156" s="47">
        <v>124</v>
      </c>
      <c r="N156" s="47">
        <v>90.65</v>
      </c>
      <c r="O156" s="47">
        <v>52.63</v>
      </c>
      <c r="P156" s="47">
        <v>34.17</v>
      </c>
      <c r="Q156" s="47">
        <v>0</v>
      </c>
      <c r="R156" s="47">
        <v>0</v>
      </c>
      <c r="S156" s="47">
        <v>0</v>
      </c>
      <c r="T156" s="47">
        <v>0</v>
      </c>
      <c r="U156" s="47">
        <v>0</v>
      </c>
      <c r="V156" s="47">
        <v>0</v>
      </c>
      <c r="W156" s="47">
        <v>0.15</v>
      </c>
      <c r="X156" s="47">
        <v>27.95</v>
      </c>
      <c r="Y156" s="47">
        <v>70.489999999999995</v>
      </c>
      <c r="Z156" s="67">
        <v>25.57</v>
      </c>
      <c r="AA156" s="56"/>
    </row>
    <row r="157" spans="1:27" ht="16.5" x14ac:dyDescent="0.25">
      <c r="A157" s="55"/>
      <c r="B157" s="79">
        <v>24</v>
      </c>
      <c r="C157" s="86">
        <v>0.15</v>
      </c>
      <c r="D157" s="47">
        <v>7.37</v>
      </c>
      <c r="E157" s="47">
        <v>0</v>
      </c>
      <c r="F157" s="47">
        <v>0</v>
      </c>
      <c r="G157" s="47">
        <v>9.76</v>
      </c>
      <c r="H157" s="47">
        <v>19.48</v>
      </c>
      <c r="I157" s="47">
        <v>148.1</v>
      </c>
      <c r="J157" s="47">
        <v>109.01</v>
      </c>
      <c r="K157" s="47">
        <v>75.400000000000006</v>
      </c>
      <c r="L157" s="47">
        <v>118.36</v>
      </c>
      <c r="M157" s="47">
        <v>99.46</v>
      </c>
      <c r="N157" s="47">
        <v>117.67</v>
      </c>
      <c r="O157" s="47">
        <v>152.04</v>
      </c>
      <c r="P157" s="47">
        <v>147.58000000000001</v>
      </c>
      <c r="Q157" s="47">
        <v>49.72</v>
      </c>
      <c r="R157" s="47">
        <v>29.44</v>
      </c>
      <c r="S157" s="47">
        <v>1.75</v>
      </c>
      <c r="T157" s="47">
        <v>4.93</v>
      </c>
      <c r="U157" s="47">
        <v>44.1</v>
      </c>
      <c r="V157" s="47">
        <v>0</v>
      </c>
      <c r="W157" s="47">
        <v>0</v>
      </c>
      <c r="X157" s="47">
        <v>0</v>
      </c>
      <c r="Y157" s="47">
        <v>0</v>
      </c>
      <c r="Z157" s="67">
        <v>0</v>
      </c>
      <c r="AA157" s="56"/>
    </row>
    <row r="158" spans="1:27" ht="16.5" x14ac:dyDescent="0.25">
      <c r="A158" s="55"/>
      <c r="B158" s="79">
        <v>25</v>
      </c>
      <c r="C158" s="86">
        <v>0</v>
      </c>
      <c r="D158" s="47">
        <v>0</v>
      </c>
      <c r="E158" s="47">
        <v>0</v>
      </c>
      <c r="F158" s="47">
        <v>55.44</v>
      </c>
      <c r="G158" s="47">
        <v>45.49</v>
      </c>
      <c r="H158" s="47">
        <v>0</v>
      </c>
      <c r="I158" s="47">
        <v>0.16</v>
      </c>
      <c r="J158" s="47">
        <v>87.05</v>
      </c>
      <c r="K158" s="47">
        <v>36.67</v>
      </c>
      <c r="L158" s="47">
        <v>13.84</v>
      </c>
      <c r="M158" s="47">
        <v>7.5</v>
      </c>
      <c r="N158" s="47">
        <v>30.46</v>
      </c>
      <c r="O158" s="47">
        <v>25.85</v>
      </c>
      <c r="P158" s="47">
        <v>8.1</v>
      </c>
      <c r="Q158" s="47">
        <v>0</v>
      </c>
      <c r="R158" s="47">
        <v>0</v>
      </c>
      <c r="S158" s="47">
        <v>10.51</v>
      </c>
      <c r="T158" s="47">
        <v>21.49</v>
      </c>
      <c r="U158" s="47">
        <v>28.6</v>
      </c>
      <c r="V158" s="47">
        <v>0</v>
      </c>
      <c r="W158" s="47">
        <v>0</v>
      </c>
      <c r="X158" s="47">
        <v>0</v>
      </c>
      <c r="Y158" s="47">
        <v>0</v>
      </c>
      <c r="Z158" s="67">
        <v>0</v>
      </c>
      <c r="AA158" s="56"/>
    </row>
    <row r="159" spans="1:27" ht="16.5" x14ac:dyDescent="0.25">
      <c r="A159" s="55"/>
      <c r="B159" s="79">
        <v>26</v>
      </c>
      <c r="C159" s="86">
        <v>5.99</v>
      </c>
      <c r="D159" s="47">
        <v>62.1</v>
      </c>
      <c r="E159" s="47">
        <v>70.63</v>
      </c>
      <c r="F159" s="47">
        <v>17.8</v>
      </c>
      <c r="G159" s="47">
        <v>86.74</v>
      </c>
      <c r="H159" s="47">
        <v>0</v>
      </c>
      <c r="I159" s="47">
        <v>83.83</v>
      </c>
      <c r="J159" s="47">
        <v>101.43</v>
      </c>
      <c r="K159" s="47">
        <v>77.930000000000007</v>
      </c>
      <c r="L159" s="47">
        <v>68.92</v>
      </c>
      <c r="M159" s="47">
        <v>4.87</v>
      </c>
      <c r="N159" s="47">
        <v>0</v>
      </c>
      <c r="O159" s="47">
        <v>0</v>
      </c>
      <c r="P159" s="47">
        <v>0</v>
      </c>
      <c r="Q159" s="47">
        <v>0</v>
      </c>
      <c r="R159" s="47">
        <v>0</v>
      </c>
      <c r="S159" s="47">
        <v>0</v>
      </c>
      <c r="T159" s="47">
        <v>0</v>
      </c>
      <c r="U159" s="47">
        <v>0</v>
      </c>
      <c r="V159" s="47">
        <v>0</v>
      </c>
      <c r="W159" s="47">
        <v>0</v>
      </c>
      <c r="X159" s="47">
        <v>0</v>
      </c>
      <c r="Y159" s="47">
        <v>0</v>
      </c>
      <c r="Z159" s="67">
        <v>0</v>
      </c>
      <c r="AA159" s="56"/>
    </row>
    <row r="160" spans="1:27" ht="16.5" x14ac:dyDescent="0.25">
      <c r="A160" s="55"/>
      <c r="B160" s="79">
        <v>27</v>
      </c>
      <c r="C160" s="86">
        <v>2.4300000000000002</v>
      </c>
      <c r="D160" s="47">
        <v>70.13</v>
      </c>
      <c r="E160" s="47">
        <v>12.6</v>
      </c>
      <c r="F160" s="47">
        <v>52.95</v>
      </c>
      <c r="G160" s="47">
        <v>65.52</v>
      </c>
      <c r="H160" s="47">
        <v>0</v>
      </c>
      <c r="I160" s="47">
        <v>25.99</v>
      </c>
      <c r="J160" s="47">
        <v>87.11</v>
      </c>
      <c r="K160" s="47">
        <v>76.17</v>
      </c>
      <c r="L160" s="47">
        <v>9.35</v>
      </c>
      <c r="M160" s="47">
        <v>8.8000000000000007</v>
      </c>
      <c r="N160" s="47">
        <v>10.49</v>
      </c>
      <c r="O160" s="47">
        <v>30.55</v>
      </c>
      <c r="P160" s="47">
        <v>43.7</v>
      </c>
      <c r="Q160" s="47">
        <v>13.08</v>
      </c>
      <c r="R160" s="47">
        <v>35.409999999999997</v>
      </c>
      <c r="S160" s="47">
        <v>10.9</v>
      </c>
      <c r="T160" s="47">
        <v>0</v>
      </c>
      <c r="U160" s="47">
        <v>0</v>
      </c>
      <c r="V160" s="47">
        <v>0</v>
      </c>
      <c r="W160" s="47">
        <v>0</v>
      </c>
      <c r="X160" s="47">
        <v>0</v>
      </c>
      <c r="Y160" s="47">
        <v>0</v>
      </c>
      <c r="Z160" s="67">
        <v>0</v>
      </c>
      <c r="AA160" s="56"/>
    </row>
    <row r="161" spans="1:27" ht="16.5" x14ac:dyDescent="0.25">
      <c r="A161" s="55"/>
      <c r="B161" s="79">
        <v>28</v>
      </c>
      <c r="C161" s="86">
        <v>0</v>
      </c>
      <c r="D161" s="47">
        <v>27.27</v>
      </c>
      <c r="E161" s="47">
        <v>14.24</v>
      </c>
      <c r="F161" s="47">
        <v>49.8</v>
      </c>
      <c r="G161" s="47">
        <v>49.69</v>
      </c>
      <c r="H161" s="47">
        <v>0</v>
      </c>
      <c r="I161" s="47">
        <v>34.729999999999997</v>
      </c>
      <c r="J161" s="47">
        <v>75.17</v>
      </c>
      <c r="K161" s="47">
        <v>0.84</v>
      </c>
      <c r="L161" s="47">
        <v>4.93</v>
      </c>
      <c r="M161" s="47">
        <v>10.75</v>
      </c>
      <c r="N161" s="47">
        <v>11.71</v>
      </c>
      <c r="O161" s="47">
        <v>18.850000000000001</v>
      </c>
      <c r="P161" s="47">
        <v>8.4499999999999993</v>
      </c>
      <c r="Q161" s="47">
        <v>17.239999999999998</v>
      </c>
      <c r="R161" s="47">
        <v>4.92</v>
      </c>
      <c r="S161" s="47">
        <v>16.25</v>
      </c>
      <c r="T161" s="47">
        <v>2.63</v>
      </c>
      <c r="U161" s="47">
        <v>0.01</v>
      </c>
      <c r="V161" s="47">
        <v>0</v>
      </c>
      <c r="W161" s="47">
        <v>0</v>
      </c>
      <c r="X161" s="47">
        <v>0</v>
      </c>
      <c r="Y161" s="47">
        <v>0</v>
      </c>
      <c r="Z161" s="67">
        <v>0</v>
      </c>
      <c r="AA161" s="56"/>
    </row>
    <row r="162" spans="1:27" ht="16.5" hidden="1" x14ac:dyDescent="0.25">
      <c r="A162" s="55"/>
      <c r="B162" s="79">
        <v>29</v>
      </c>
      <c r="C162" s="86"/>
      <c r="D162" s="47"/>
      <c r="E162" s="47"/>
      <c r="F162" s="47"/>
      <c r="G162" s="47"/>
      <c r="H162" s="47"/>
      <c r="I162" s="47"/>
      <c r="J162" s="47"/>
      <c r="K162" s="47"/>
      <c r="L162" s="47"/>
      <c r="M162" s="47"/>
      <c r="N162" s="47"/>
      <c r="O162" s="47"/>
      <c r="P162" s="47"/>
      <c r="Q162" s="47"/>
      <c r="R162" s="47"/>
      <c r="S162" s="47"/>
      <c r="T162" s="47"/>
      <c r="U162" s="47"/>
      <c r="V162" s="47"/>
      <c r="W162" s="47"/>
      <c r="X162" s="47"/>
      <c r="Y162" s="47"/>
      <c r="Z162" s="67"/>
      <c r="AA162" s="56"/>
    </row>
    <row r="163" spans="1:27" ht="16.5" hidden="1" x14ac:dyDescent="0.25">
      <c r="A163" s="55"/>
      <c r="B163" s="79">
        <v>30</v>
      </c>
      <c r="C163" s="86"/>
      <c r="D163" s="47"/>
      <c r="E163" s="47"/>
      <c r="F163" s="47"/>
      <c r="G163" s="47"/>
      <c r="H163" s="47"/>
      <c r="I163" s="47"/>
      <c r="J163" s="47"/>
      <c r="K163" s="47"/>
      <c r="L163" s="47"/>
      <c r="M163" s="47"/>
      <c r="N163" s="47"/>
      <c r="O163" s="47"/>
      <c r="P163" s="47"/>
      <c r="Q163" s="47"/>
      <c r="R163" s="47"/>
      <c r="S163" s="47"/>
      <c r="T163" s="47"/>
      <c r="U163" s="47"/>
      <c r="V163" s="47"/>
      <c r="W163" s="47"/>
      <c r="X163" s="47"/>
      <c r="Y163" s="47"/>
      <c r="Z163" s="67"/>
      <c r="AA163" s="56"/>
    </row>
    <row r="164" spans="1:27" ht="17.25" hidden="1" thickBot="1" x14ac:dyDescent="0.3">
      <c r="A164" s="55"/>
      <c r="B164" s="80">
        <v>31</v>
      </c>
      <c r="C164" s="87"/>
      <c r="D164" s="68"/>
      <c r="E164" s="68"/>
      <c r="F164" s="68"/>
      <c r="G164" s="68"/>
      <c r="H164" s="68"/>
      <c r="I164" s="68"/>
      <c r="J164" s="68"/>
      <c r="K164" s="68"/>
      <c r="L164" s="68"/>
      <c r="M164" s="68"/>
      <c r="N164" s="68"/>
      <c r="O164" s="68"/>
      <c r="P164" s="68"/>
      <c r="Q164" s="68"/>
      <c r="R164" s="68"/>
      <c r="S164" s="68"/>
      <c r="T164" s="68"/>
      <c r="U164" s="68"/>
      <c r="V164" s="68"/>
      <c r="W164" s="68"/>
      <c r="X164" s="68"/>
      <c r="Y164" s="68"/>
      <c r="Z164" s="69"/>
      <c r="AA164" s="56"/>
    </row>
    <row r="165" spans="1:27" ht="16.5" thickBot="1" x14ac:dyDescent="0.3">
      <c r="A165" s="55"/>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56"/>
    </row>
    <row r="166" spans="1:27" x14ac:dyDescent="0.25">
      <c r="A166" s="55"/>
      <c r="B166" s="310" t="s">
        <v>121</v>
      </c>
      <c r="C166" s="312" t="s">
        <v>154</v>
      </c>
      <c r="D166" s="312"/>
      <c r="E166" s="312"/>
      <c r="F166" s="312"/>
      <c r="G166" s="312"/>
      <c r="H166" s="312"/>
      <c r="I166" s="312"/>
      <c r="J166" s="312"/>
      <c r="K166" s="312"/>
      <c r="L166" s="312"/>
      <c r="M166" s="312"/>
      <c r="N166" s="312"/>
      <c r="O166" s="312"/>
      <c r="P166" s="312"/>
      <c r="Q166" s="312"/>
      <c r="R166" s="312"/>
      <c r="S166" s="312"/>
      <c r="T166" s="312"/>
      <c r="U166" s="312"/>
      <c r="V166" s="312"/>
      <c r="W166" s="312"/>
      <c r="X166" s="312"/>
      <c r="Y166" s="312"/>
      <c r="Z166" s="313"/>
      <c r="AA166" s="56"/>
    </row>
    <row r="167" spans="1:27" ht="32.25" thickBot="1" x14ac:dyDescent="0.3">
      <c r="A167" s="55"/>
      <c r="B167" s="311"/>
      <c r="C167" s="77" t="s">
        <v>122</v>
      </c>
      <c r="D167" s="72" t="s">
        <v>123</v>
      </c>
      <c r="E167" s="72" t="s">
        <v>124</v>
      </c>
      <c r="F167" s="72" t="s">
        <v>125</v>
      </c>
      <c r="G167" s="72" t="s">
        <v>126</v>
      </c>
      <c r="H167" s="72" t="s">
        <v>127</v>
      </c>
      <c r="I167" s="72" t="s">
        <v>128</v>
      </c>
      <c r="J167" s="72" t="s">
        <v>129</v>
      </c>
      <c r="K167" s="72" t="s">
        <v>130</v>
      </c>
      <c r="L167" s="72" t="s">
        <v>131</v>
      </c>
      <c r="M167" s="72" t="s">
        <v>132</v>
      </c>
      <c r="N167" s="72" t="s">
        <v>133</v>
      </c>
      <c r="O167" s="72" t="s">
        <v>134</v>
      </c>
      <c r="P167" s="72" t="s">
        <v>135</v>
      </c>
      <c r="Q167" s="72" t="s">
        <v>136</v>
      </c>
      <c r="R167" s="72" t="s">
        <v>137</v>
      </c>
      <c r="S167" s="72" t="s">
        <v>138</v>
      </c>
      <c r="T167" s="72" t="s">
        <v>139</v>
      </c>
      <c r="U167" s="72" t="s">
        <v>140</v>
      </c>
      <c r="V167" s="72" t="s">
        <v>141</v>
      </c>
      <c r="W167" s="72" t="s">
        <v>142</v>
      </c>
      <c r="X167" s="72" t="s">
        <v>143</v>
      </c>
      <c r="Y167" s="72" t="s">
        <v>144</v>
      </c>
      <c r="Z167" s="73" t="s">
        <v>145</v>
      </c>
      <c r="AA167" s="56"/>
    </row>
    <row r="168" spans="1:27" ht="16.5" x14ac:dyDescent="0.25">
      <c r="A168" s="55"/>
      <c r="B168" s="84">
        <v>1</v>
      </c>
      <c r="C168" s="85">
        <v>0</v>
      </c>
      <c r="D168" s="81">
        <v>0</v>
      </c>
      <c r="E168" s="81">
        <v>0</v>
      </c>
      <c r="F168" s="81">
        <v>0</v>
      </c>
      <c r="G168" s="81">
        <v>0</v>
      </c>
      <c r="H168" s="81">
        <v>0</v>
      </c>
      <c r="I168" s="81">
        <v>0</v>
      </c>
      <c r="J168" s="81">
        <v>0</v>
      </c>
      <c r="K168" s="81">
        <v>0</v>
      </c>
      <c r="L168" s="81">
        <v>0</v>
      </c>
      <c r="M168" s="81">
        <v>0</v>
      </c>
      <c r="N168" s="81">
        <v>0</v>
      </c>
      <c r="O168" s="81">
        <v>0</v>
      </c>
      <c r="P168" s="81">
        <v>0</v>
      </c>
      <c r="Q168" s="81">
        <v>0</v>
      </c>
      <c r="R168" s="81">
        <v>0</v>
      </c>
      <c r="S168" s="81">
        <v>0</v>
      </c>
      <c r="T168" s="81">
        <v>0</v>
      </c>
      <c r="U168" s="81">
        <v>0</v>
      </c>
      <c r="V168" s="81">
        <v>0</v>
      </c>
      <c r="W168" s="81">
        <v>0</v>
      </c>
      <c r="X168" s="81">
        <v>0</v>
      </c>
      <c r="Y168" s="81">
        <v>0</v>
      </c>
      <c r="Z168" s="82">
        <v>40.24</v>
      </c>
      <c r="AA168" s="56"/>
    </row>
    <row r="169" spans="1:27" ht="16.5" x14ac:dyDescent="0.25">
      <c r="A169" s="55"/>
      <c r="B169" s="79">
        <v>2</v>
      </c>
      <c r="C169" s="86">
        <v>0</v>
      </c>
      <c r="D169" s="47">
        <v>0</v>
      </c>
      <c r="E169" s="47">
        <v>0</v>
      </c>
      <c r="F169" s="47">
        <v>0</v>
      </c>
      <c r="G169" s="47">
        <v>0</v>
      </c>
      <c r="H169" s="47">
        <v>0</v>
      </c>
      <c r="I169" s="47">
        <v>0</v>
      </c>
      <c r="J169" s="47">
        <v>0</v>
      </c>
      <c r="K169" s="47">
        <v>0</v>
      </c>
      <c r="L169" s="47">
        <v>0</v>
      </c>
      <c r="M169" s="47">
        <v>0</v>
      </c>
      <c r="N169" s="47">
        <v>0</v>
      </c>
      <c r="O169" s="47">
        <v>0</v>
      </c>
      <c r="P169" s="47">
        <v>0</v>
      </c>
      <c r="Q169" s="47">
        <v>0</v>
      </c>
      <c r="R169" s="47">
        <v>0</v>
      </c>
      <c r="S169" s="47">
        <v>0</v>
      </c>
      <c r="T169" s="47">
        <v>5.95</v>
      </c>
      <c r="U169" s="47">
        <v>0.22</v>
      </c>
      <c r="V169" s="47">
        <v>0.32</v>
      </c>
      <c r="W169" s="47">
        <v>0</v>
      </c>
      <c r="X169" s="47">
        <v>0</v>
      </c>
      <c r="Y169" s="47">
        <v>160.37</v>
      </c>
      <c r="Z169" s="67">
        <v>66.52</v>
      </c>
      <c r="AA169" s="56"/>
    </row>
    <row r="170" spans="1:27" ht="16.5" x14ac:dyDescent="0.25">
      <c r="A170" s="55"/>
      <c r="B170" s="79">
        <v>3</v>
      </c>
      <c r="C170" s="86">
        <v>0</v>
      </c>
      <c r="D170" s="47">
        <v>0</v>
      </c>
      <c r="E170" s="47">
        <v>0</v>
      </c>
      <c r="F170" s="47">
        <v>0</v>
      </c>
      <c r="G170" s="47">
        <v>0</v>
      </c>
      <c r="H170" s="47">
        <v>0</v>
      </c>
      <c r="I170" s="47">
        <v>0</v>
      </c>
      <c r="J170" s="47">
        <v>0</v>
      </c>
      <c r="K170" s="47">
        <v>0</v>
      </c>
      <c r="L170" s="47">
        <v>0</v>
      </c>
      <c r="M170" s="47">
        <v>0</v>
      </c>
      <c r="N170" s="47">
        <v>0</v>
      </c>
      <c r="O170" s="47">
        <v>0</v>
      </c>
      <c r="P170" s="47">
        <v>0</v>
      </c>
      <c r="Q170" s="47">
        <v>0</v>
      </c>
      <c r="R170" s="47">
        <v>0</v>
      </c>
      <c r="S170" s="47">
        <v>0</v>
      </c>
      <c r="T170" s="47">
        <v>0</v>
      </c>
      <c r="U170" s="47">
        <v>0</v>
      </c>
      <c r="V170" s="47">
        <v>0</v>
      </c>
      <c r="W170" s="47">
        <v>49.61</v>
      </c>
      <c r="X170" s="47">
        <v>195.54</v>
      </c>
      <c r="Y170" s="47">
        <v>80.23</v>
      </c>
      <c r="Z170" s="67">
        <v>76.75</v>
      </c>
      <c r="AA170" s="56"/>
    </row>
    <row r="171" spans="1:27" ht="16.5" x14ac:dyDescent="0.25">
      <c r="A171" s="55"/>
      <c r="B171" s="79">
        <v>4</v>
      </c>
      <c r="C171" s="86">
        <v>68.02</v>
      </c>
      <c r="D171" s="47">
        <v>1.74</v>
      </c>
      <c r="E171" s="47">
        <v>1.36</v>
      </c>
      <c r="F171" s="47">
        <v>0</v>
      </c>
      <c r="G171" s="47">
        <v>0</v>
      </c>
      <c r="H171" s="47">
        <v>0</v>
      </c>
      <c r="I171" s="47">
        <v>0</v>
      </c>
      <c r="J171" s="47">
        <v>0</v>
      </c>
      <c r="K171" s="47">
        <v>0</v>
      </c>
      <c r="L171" s="47">
        <v>0</v>
      </c>
      <c r="M171" s="47">
        <v>0</v>
      </c>
      <c r="N171" s="47">
        <v>0</v>
      </c>
      <c r="O171" s="47">
        <v>0</v>
      </c>
      <c r="P171" s="47">
        <v>0</v>
      </c>
      <c r="Q171" s="47">
        <v>0</v>
      </c>
      <c r="R171" s="47">
        <v>0</v>
      </c>
      <c r="S171" s="47">
        <v>0</v>
      </c>
      <c r="T171" s="47">
        <v>0.14000000000000001</v>
      </c>
      <c r="U171" s="47">
        <v>180.83</v>
      </c>
      <c r="V171" s="47">
        <v>137.22</v>
      </c>
      <c r="W171" s="47">
        <v>165.34</v>
      </c>
      <c r="X171" s="47">
        <v>99.06</v>
      </c>
      <c r="Y171" s="47">
        <v>181.76</v>
      </c>
      <c r="Z171" s="67">
        <v>116.7</v>
      </c>
      <c r="AA171" s="56"/>
    </row>
    <row r="172" spans="1:27" ht="16.5" x14ac:dyDescent="0.25">
      <c r="A172" s="55"/>
      <c r="B172" s="79">
        <v>5</v>
      </c>
      <c r="C172" s="86">
        <v>47.67</v>
      </c>
      <c r="D172" s="47">
        <v>0</v>
      </c>
      <c r="E172" s="47">
        <v>0</v>
      </c>
      <c r="F172" s="47">
        <v>0</v>
      </c>
      <c r="G172" s="47">
        <v>0</v>
      </c>
      <c r="H172" s="47">
        <v>0</v>
      </c>
      <c r="I172" s="47">
        <v>0</v>
      </c>
      <c r="J172" s="47">
        <v>0</v>
      </c>
      <c r="K172" s="47">
        <v>0</v>
      </c>
      <c r="L172" s="47">
        <v>0</v>
      </c>
      <c r="M172" s="47">
        <v>0</v>
      </c>
      <c r="N172" s="47">
        <v>0</v>
      </c>
      <c r="O172" s="47">
        <v>0</v>
      </c>
      <c r="P172" s="47">
        <v>0</v>
      </c>
      <c r="Q172" s="47">
        <v>0</v>
      </c>
      <c r="R172" s="47">
        <v>0</v>
      </c>
      <c r="S172" s="47">
        <v>0</v>
      </c>
      <c r="T172" s="47">
        <v>0</v>
      </c>
      <c r="U172" s="47">
        <v>0</v>
      </c>
      <c r="V172" s="47">
        <v>0</v>
      </c>
      <c r="W172" s="47">
        <v>0</v>
      </c>
      <c r="X172" s="47">
        <v>9.0399999999999991</v>
      </c>
      <c r="Y172" s="47">
        <v>14.23</v>
      </c>
      <c r="Z172" s="67">
        <v>26.93</v>
      </c>
      <c r="AA172" s="56"/>
    </row>
    <row r="173" spans="1:27" ht="16.5" x14ac:dyDescent="0.25">
      <c r="A173" s="55"/>
      <c r="B173" s="79">
        <v>6</v>
      </c>
      <c r="C173" s="86">
        <v>0</v>
      </c>
      <c r="D173" s="47">
        <v>0</v>
      </c>
      <c r="E173" s="47">
        <v>0</v>
      </c>
      <c r="F173" s="47">
        <v>0</v>
      </c>
      <c r="G173" s="47">
        <v>0</v>
      </c>
      <c r="H173" s="47">
        <v>0</v>
      </c>
      <c r="I173" s="47">
        <v>0</v>
      </c>
      <c r="J173" s="47">
        <v>0</v>
      </c>
      <c r="K173" s="47">
        <v>0</v>
      </c>
      <c r="L173" s="47">
        <v>0</v>
      </c>
      <c r="M173" s="47">
        <v>0</v>
      </c>
      <c r="N173" s="47">
        <v>0</v>
      </c>
      <c r="O173" s="47">
        <v>0</v>
      </c>
      <c r="P173" s="47">
        <v>0</v>
      </c>
      <c r="Q173" s="47">
        <v>0</v>
      </c>
      <c r="R173" s="47">
        <v>0</v>
      </c>
      <c r="S173" s="47">
        <v>0</v>
      </c>
      <c r="T173" s="47">
        <v>0</v>
      </c>
      <c r="U173" s="47">
        <v>0.05</v>
      </c>
      <c r="V173" s="47">
        <v>84.91</v>
      </c>
      <c r="W173" s="47">
        <v>61.26</v>
      </c>
      <c r="X173" s="47">
        <v>0</v>
      </c>
      <c r="Y173" s="47">
        <v>88.2</v>
      </c>
      <c r="Z173" s="67">
        <v>90.85</v>
      </c>
      <c r="AA173" s="56"/>
    </row>
    <row r="174" spans="1:27" ht="16.5" x14ac:dyDescent="0.25">
      <c r="A174" s="55"/>
      <c r="B174" s="79">
        <v>7</v>
      </c>
      <c r="C174" s="86">
        <v>58.9</v>
      </c>
      <c r="D174" s="47">
        <v>20.74</v>
      </c>
      <c r="E174" s="47">
        <v>0.02</v>
      </c>
      <c r="F174" s="47">
        <v>0</v>
      </c>
      <c r="G174" s="47">
        <v>0</v>
      </c>
      <c r="H174" s="47">
        <v>0</v>
      </c>
      <c r="I174" s="47">
        <v>0</v>
      </c>
      <c r="J174" s="47">
        <v>0</v>
      </c>
      <c r="K174" s="47">
        <v>0</v>
      </c>
      <c r="L174" s="47">
        <v>0</v>
      </c>
      <c r="M174" s="47">
        <v>0</v>
      </c>
      <c r="N174" s="47">
        <v>0</v>
      </c>
      <c r="O174" s="47">
        <v>0</v>
      </c>
      <c r="P174" s="47">
        <v>0</v>
      </c>
      <c r="Q174" s="47">
        <v>0</v>
      </c>
      <c r="R174" s="47">
        <v>0</v>
      </c>
      <c r="S174" s="47">
        <v>4.83</v>
      </c>
      <c r="T174" s="47">
        <v>0</v>
      </c>
      <c r="U174" s="47">
        <v>0.01</v>
      </c>
      <c r="V174" s="47">
        <v>82.02</v>
      </c>
      <c r="W174" s="47">
        <v>36.43</v>
      </c>
      <c r="X174" s="47">
        <v>54.93</v>
      </c>
      <c r="Y174" s="47">
        <v>147.63</v>
      </c>
      <c r="Z174" s="67">
        <v>0</v>
      </c>
      <c r="AA174" s="56"/>
    </row>
    <row r="175" spans="1:27" ht="16.5" x14ac:dyDescent="0.25">
      <c r="A175" s="55"/>
      <c r="B175" s="79">
        <v>8</v>
      </c>
      <c r="C175" s="86">
        <v>0</v>
      </c>
      <c r="D175" s="47">
        <v>0</v>
      </c>
      <c r="E175" s="47">
        <v>0</v>
      </c>
      <c r="F175" s="47">
        <v>0</v>
      </c>
      <c r="G175" s="47">
        <v>0</v>
      </c>
      <c r="H175" s="47">
        <v>0</v>
      </c>
      <c r="I175" s="47">
        <v>0</v>
      </c>
      <c r="J175" s="47">
        <v>0</v>
      </c>
      <c r="K175" s="47">
        <v>0</v>
      </c>
      <c r="L175" s="47">
        <v>0</v>
      </c>
      <c r="M175" s="47">
        <v>0</v>
      </c>
      <c r="N175" s="47">
        <v>0</v>
      </c>
      <c r="O175" s="47">
        <v>0</v>
      </c>
      <c r="P175" s="47">
        <v>0</v>
      </c>
      <c r="Q175" s="47">
        <v>0</v>
      </c>
      <c r="R175" s="47">
        <v>0</v>
      </c>
      <c r="S175" s="47">
        <v>0</v>
      </c>
      <c r="T175" s="47">
        <v>0</v>
      </c>
      <c r="U175" s="47">
        <v>0</v>
      </c>
      <c r="V175" s="47">
        <v>0</v>
      </c>
      <c r="W175" s="47">
        <v>0</v>
      </c>
      <c r="X175" s="47">
        <v>0.22</v>
      </c>
      <c r="Y175" s="47">
        <v>0</v>
      </c>
      <c r="Z175" s="67">
        <v>0</v>
      </c>
      <c r="AA175" s="56"/>
    </row>
    <row r="176" spans="1:27" ht="16.5" x14ac:dyDescent="0.25">
      <c r="A176" s="55"/>
      <c r="B176" s="79">
        <v>9</v>
      </c>
      <c r="C176" s="86">
        <v>0</v>
      </c>
      <c r="D176" s="47">
        <v>0</v>
      </c>
      <c r="E176" s="47">
        <v>0</v>
      </c>
      <c r="F176" s="47">
        <v>0</v>
      </c>
      <c r="G176" s="47">
        <v>0</v>
      </c>
      <c r="H176" s="47">
        <v>0</v>
      </c>
      <c r="I176" s="47">
        <v>0</v>
      </c>
      <c r="J176" s="47">
        <v>0</v>
      </c>
      <c r="K176" s="47">
        <v>0</v>
      </c>
      <c r="L176" s="47">
        <v>0</v>
      </c>
      <c r="M176" s="47">
        <v>0</v>
      </c>
      <c r="N176" s="47">
        <v>0</v>
      </c>
      <c r="O176" s="47">
        <v>0</v>
      </c>
      <c r="P176" s="47">
        <v>0</v>
      </c>
      <c r="Q176" s="47">
        <v>0</v>
      </c>
      <c r="R176" s="47">
        <v>0</v>
      </c>
      <c r="S176" s="47">
        <v>0</v>
      </c>
      <c r="T176" s="47">
        <v>0</v>
      </c>
      <c r="U176" s="47">
        <v>0</v>
      </c>
      <c r="V176" s="47">
        <v>0</v>
      </c>
      <c r="W176" s="47">
        <v>0</v>
      </c>
      <c r="X176" s="47">
        <v>260.64999999999998</v>
      </c>
      <c r="Y176" s="47">
        <v>126.78</v>
      </c>
      <c r="Z176" s="67">
        <v>0</v>
      </c>
      <c r="AA176" s="56"/>
    </row>
    <row r="177" spans="1:27" ht="16.5" x14ac:dyDescent="0.25">
      <c r="A177" s="55"/>
      <c r="B177" s="79">
        <v>10</v>
      </c>
      <c r="C177" s="86">
        <v>360.12</v>
      </c>
      <c r="D177" s="47">
        <v>78.72</v>
      </c>
      <c r="E177" s="47">
        <v>54.1</v>
      </c>
      <c r="F177" s="47">
        <v>22.64</v>
      </c>
      <c r="G177" s="47">
        <v>69.180000000000007</v>
      </c>
      <c r="H177" s="47">
        <v>92.86</v>
      </c>
      <c r="I177" s="47">
        <v>0</v>
      </c>
      <c r="J177" s="47">
        <v>0</v>
      </c>
      <c r="K177" s="47">
        <v>0</v>
      </c>
      <c r="L177" s="47">
        <v>0</v>
      </c>
      <c r="M177" s="47">
        <v>0</v>
      </c>
      <c r="N177" s="47">
        <v>0</v>
      </c>
      <c r="O177" s="47">
        <v>0</v>
      </c>
      <c r="P177" s="47">
        <v>0</v>
      </c>
      <c r="Q177" s="47">
        <v>0</v>
      </c>
      <c r="R177" s="47">
        <v>0</v>
      </c>
      <c r="S177" s="47">
        <v>0</v>
      </c>
      <c r="T177" s="47">
        <v>0</v>
      </c>
      <c r="U177" s="47">
        <v>0</v>
      </c>
      <c r="V177" s="47">
        <v>35.06</v>
      </c>
      <c r="W177" s="47">
        <v>54.76</v>
      </c>
      <c r="X177" s="47">
        <v>51.14</v>
      </c>
      <c r="Y177" s="47">
        <v>176.06</v>
      </c>
      <c r="Z177" s="67">
        <v>73.989999999999995</v>
      </c>
      <c r="AA177" s="56"/>
    </row>
    <row r="178" spans="1:27" ht="16.5" x14ac:dyDescent="0.25">
      <c r="A178" s="55"/>
      <c r="B178" s="79">
        <v>11</v>
      </c>
      <c r="C178" s="86">
        <v>11</v>
      </c>
      <c r="D178" s="47">
        <v>43.95</v>
      </c>
      <c r="E178" s="47">
        <v>140</v>
      </c>
      <c r="F178" s="47">
        <v>0</v>
      </c>
      <c r="G178" s="47">
        <v>0</v>
      </c>
      <c r="H178" s="47">
        <v>0</v>
      </c>
      <c r="I178" s="47">
        <v>0</v>
      </c>
      <c r="J178" s="47">
        <v>0</v>
      </c>
      <c r="K178" s="47">
        <v>0</v>
      </c>
      <c r="L178" s="47">
        <v>0</v>
      </c>
      <c r="M178" s="47">
        <v>0</v>
      </c>
      <c r="N178" s="47">
        <v>0</v>
      </c>
      <c r="O178" s="47">
        <v>0</v>
      </c>
      <c r="P178" s="47">
        <v>0</v>
      </c>
      <c r="Q178" s="47">
        <v>0</v>
      </c>
      <c r="R178" s="47">
        <v>0</v>
      </c>
      <c r="S178" s="47">
        <v>0</v>
      </c>
      <c r="T178" s="47">
        <v>0</v>
      </c>
      <c r="U178" s="47">
        <v>0</v>
      </c>
      <c r="V178" s="47">
        <v>63.39</v>
      </c>
      <c r="W178" s="47">
        <v>60.6</v>
      </c>
      <c r="X178" s="47">
        <v>27.05</v>
      </c>
      <c r="Y178" s="47">
        <v>185.76</v>
      </c>
      <c r="Z178" s="67">
        <v>141.83000000000001</v>
      </c>
      <c r="AA178" s="56"/>
    </row>
    <row r="179" spans="1:27" ht="16.5" x14ac:dyDescent="0.25">
      <c r="A179" s="55"/>
      <c r="B179" s="79">
        <v>12</v>
      </c>
      <c r="C179" s="86">
        <v>63.46</v>
      </c>
      <c r="D179" s="47">
        <v>59.72</v>
      </c>
      <c r="E179" s="47">
        <v>56.4</v>
      </c>
      <c r="F179" s="47">
        <v>10.5</v>
      </c>
      <c r="G179" s="47">
        <v>0</v>
      </c>
      <c r="H179" s="47">
        <v>0</v>
      </c>
      <c r="I179" s="47">
        <v>0</v>
      </c>
      <c r="J179" s="47">
        <v>0</v>
      </c>
      <c r="K179" s="47">
        <v>0</v>
      </c>
      <c r="L179" s="47">
        <v>0</v>
      </c>
      <c r="M179" s="47">
        <v>0</v>
      </c>
      <c r="N179" s="47">
        <v>0</v>
      </c>
      <c r="O179" s="47">
        <v>0</v>
      </c>
      <c r="P179" s="47">
        <v>0</v>
      </c>
      <c r="Q179" s="47">
        <v>0</v>
      </c>
      <c r="R179" s="47">
        <v>0</v>
      </c>
      <c r="S179" s="47">
        <v>0</v>
      </c>
      <c r="T179" s="47">
        <v>0</v>
      </c>
      <c r="U179" s="47">
        <v>0</v>
      </c>
      <c r="V179" s="47">
        <v>0</v>
      </c>
      <c r="W179" s="47">
        <v>0</v>
      </c>
      <c r="X179" s="47">
        <v>0</v>
      </c>
      <c r="Y179" s="47">
        <v>132.21</v>
      </c>
      <c r="Z179" s="67">
        <v>110.37</v>
      </c>
      <c r="AA179" s="56"/>
    </row>
    <row r="180" spans="1:27" ht="16.5" x14ac:dyDescent="0.25">
      <c r="A180" s="55"/>
      <c r="B180" s="79">
        <v>13</v>
      </c>
      <c r="C180" s="86">
        <v>0</v>
      </c>
      <c r="D180" s="47">
        <v>0</v>
      </c>
      <c r="E180" s="47">
        <v>0</v>
      </c>
      <c r="F180" s="47">
        <v>0</v>
      </c>
      <c r="G180" s="47">
        <v>0</v>
      </c>
      <c r="H180" s="47">
        <v>0</v>
      </c>
      <c r="I180" s="47">
        <v>0</v>
      </c>
      <c r="J180" s="47">
        <v>0</v>
      </c>
      <c r="K180" s="47">
        <v>0</v>
      </c>
      <c r="L180" s="47">
        <v>0</v>
      </c>
      <c r="M180" s="47">
        <v>0</v>
      </c>
      <c r="N180" s="47">
        <v>0</v>
      </c>
      <c r="O180" s="47">
        <v>0</v>
      </c>
      <c r="P180" s="47">
        <v>0</v>
      </c>
      <c r="Q180" s="47">
        <v>0</v>
      </c>
      <c r="R180" s="47">
        <v>0</v>
      </c>
      <c r="S180" s="47">
        <v>0</v>
      </c>
      <c r="T180" s="47">
        <v>0</v>
      </c>
      <c r="U180" s="47">
        <v>0</v>
      </c>
      <c r="V180" s="47">
        <v>0</v>
      </c>
      <c r="W180" s="47">
        <v>0</v>
      </c>
      <c r="X180" s="47">
        <v>0</v>
      </c>
      <c r="Y180" s="47">
        <v>0</v>
      </c>
      <c r="Z180" s="67">
        <v>0</v>
      </c>
      <c r="AA180" s="56"/>
    </row>
    <row r="181" spans="1:27" ht="16.5" x14ac:dyDescent="0.25">
      <c r="A181" s="55"/>
      <c r="B181" s="79">
        <v>14</v>
      </c>
      <c r="C181" s="86">
        <v>0</v>
      </c>
      <c r="D181" s="47">
        <v>0</v>
      </c>
      <c r="E181" s="47">
        <v>0</v>
      </c>
      <c r="F181" s="47">
        <v>0</v>
      </c>
      <c r="G181" s="47">
        <v>0</v>
      </c>
      <c r="H181" s="47">
        <v>0</v>
      </c>
      <c r="I181" s="47">
        <v>0</v>
      </c>
      <c r="J181" s="47">
        <v>0</v>
      </c>
      <c r="K181" s="47">
        <v>0</v>
      </c>
      <c r="L181" s="47">
        <v>0</v>
      </c>
      <c r="M181" s="47">
        <v>0</v>
      </c>
      <c r="N181" s="47">
        <v>0</v>
      </c>
      <c r="O181" s="47">
        <v>0</v>
      </c>
      <c r="P181" s="47">
        <v>0</v>
      </c>
      <c r="Q181" s="47">
        <v>0</v>
      </c>
      <c r="R181" s="47">
        <v>0</v>
      </c>
      <c r="S181" s="47">
        <v>0</v>
      </c>
      <c r="T181" s="47">
        <v>0</v>
      </c>
      <c r="U181" s="47">
        <v>0</v>
      </c>
      <c r="V181" s="47">
        <v>0</v>
      </c>
      <c r="W181" s="47">
        <v>0</v>
      </c>
      <c r="X181" s="47">
        <v>0</v>
      </c>
      <c r="Y181" s="47">
        <v>0</v>
      </c>
      <c r="Z181" s="67">
        <v>0</v>
      </c>
      <c r="AA181" s="56"/>
    </row>
    <row r="182" spans="1:27" ht="16.5" x14ac:dyDescent="0.25">
      <c r="A182" s="55"/>
      <c r="B182" s="79">
        <v>15</v>
      </c>
      <c r="C182" s="86">
        <v>0</v>
      </c>
      <c r="D182" s="47">
        <v>0</v>
      </c>
      <c r="E182" s="47">
        <v>0</v>
      </c>
      <c r="F182" s="47">
        <v>0</v>
      </c>
      <c r="G182" s="47">
        <v>0</v>
      </c>
      <c r="H182" s="47">
        <v>0</v>
      </c>
      <c r="I182" s="47">
        <v>0</v>
      </c>
      <c r="J182" s="47">
        <v>0</v>
      </c>
      <c r="K182" s="47">
        <v>0</v>
      </c>
      <c r="L182" s="47">
        <v>0</v>
      </c>
      <c r="M182" s="47">
        <v>0</v>
      </c>
      <c r="N182" s="47">
        <v>0</v>
      </c>
      <c r="O182" s="47">
        <v>0</v>
      </c>
      <c r="P182" s="47">
        <v>0</v>
      </c>
      <c r="Q182" s="47">
        <v>0</v>
      </c>
      <c r="R182" s="47">
        <v>0</v>
      </c>
      <c r="S182" s="47">
        <v>0</v>
      </c>
      <c r="T182" s="47">
        <v>0</v>
      </c>
      <c r="U182" s="47">
        <v>0</v>
      </c>
      <c r="V182" s="47">
        <v>0</v>
      </c>
      <c r="W182" s="47">
        <v>0</v>
      </c>
      <c r="X182" s="47">
        <v>0</v>
      </c>
      <c r="Y182" s="47">
        <v>18.920000000000002</v>
      </c>
      <c r="Z182" s="67">
        <v>0</v>
      </c>
      <c r="AA182" s="56"/>
    </row>
    <row r="183" spans="1:27" ht="16.5" x14ac:dyDescent="0.25">
      <c r="A183" s="55"/>
      <c r="B183" s="79">
        <v>16</v>
      </c>
      <c r="C183" s="86">
        <v>0</v>
      </c>
      <c r="D183" s="47">
        <v>0</v>
      </c>
      <c r="E183" s="47">
        <v>0</v>
      </c>
      <c r="F183" s="47">
        <v>0</v>
      </c>
      <c r="G183" s="47">
        <v>0</v>
      </c>
      <c r="H183" s="47">
        <v>0</v>
      </c>
      <c r="I183" s="47">
        <v>0</v>
      </c>
      <c r="J183" s="47">
        <v>0</v>
      </c>
      <c r="K183" s="47">
        <v>0</v>
      </c>
      <c r="L183" s="47">
        <v>0</v>
      </c>
      <c r="M183" s="47">
        <v>0</v>
      </c>
      <c r="N183" s="47">
        <v>0</v>
      </c>
      <c r="O183" s="47">
        <v>0</v>
      </c>
      <c r="P183" s="47">
        <v>0</v>
      </c>
      <c r="Q183" s="47">
        <v>0</v>
      </c>
      <c r="R183" s="47">
        <v>0</v>
      </c>
      <c r="S183" s="47">
        <v>0</v>
      </c>
      <c r="T183" s="47">
        <v>0</v>
      </c>
      <c r="U183" s="47">
        <v>0</v>
      </c>
      <c r="V183" s="47">
        <v>0</v>
      </c>
      <c r="W183" s="47">
        <v>0</v>
      </c>
      <c r="X183" s="47">
        <v>0</v>
      </c>
      <c r="Y183" s="47">
        <v>0</v>
      </c>
      <c r="Z183" s="67">
        <v>81.06</v>
      </c>
      <c r="AA183" s="56"/>
    </row>
    <row r="184" spans="1:27" ht="16.5" x14ac:dyDescent="0.25">
      <c r="A184" s="55"/>
      <c r="B184" s="79">
        <v>17</v>
      </c>
      <c r="C184" s="86">
        <v>0.01</v>
      </c>
      <c r="D184" s="47">
        <v>0</v>
      </c>
      <c r="E184" s="47">
        <v>50.26</v>
      </c>
      <c r="F184" s="47">
        <v>0</v>
      </c>
      <c r="G184" s="47">
        <v>0</v>
      </c>
      <c r="H184" s="47">
        <v>0</v>
      </c>
      <c r="I184" s="47">
        <v>0</v>
      </c>
      <c r="J184" s="47">
        <v>0</v>
      </c>
      <c r="K184" s="47">
        <v>0</v>
      </c>
      <c r="L184" s="47">
        <v>0</v>
      </c>
      <c r="M184" s="47">
        <v>0</v>
      </c>
      <c r="N184" s="47">
        <v>0</v>
      </c>
      <c r="O184" s="47">
        <v>0</v>
      </c>
      <c r="P184" s="47">
        <v>0</v>
      </c>
      <c r="Q184" s="47">
        <v>0</v>
      </c>
      <c r="R184" s="47">
        <v>0</v>
      </c>
      <c r="S184" s="47">
        <v>0</v>
      </c>
      <c r="T184" s="47">
        <v>0</v>
      </c>
      <c r="U184" s="47">
        <v>0</v>
      </c>
      <c r="V184" s="47">
        <v>0</v>
      </c>
      <c r="W184" s="47">
        <v>7.12</v>
      </c>
      <c r="X184" s="47">
        <v>0</v>
      </c>
      <c r="Y184" s="47">
        <v>21.21</v>
      </c>
      <c r="Z184" s="67">
        <v>165.66</v>
      </c>
      <c r="AA184" s="56"/>
    </row>
    <row r="185" spans="1:27" ht="16.5" x14ac:dyDescent="0.25">
      <c r="A185" s="55"/>
      <c r="B185" s="79">
        <v>18</v>
      </c>
      <c r="C185" s="86">
        <v>0</v>
      </c>
      <c r="D185" s="47">
        <v>0</v>
      </c>
      <c r="E185" s="47">
        <v>0</v>
      </c>
      <c r="F185" s="47">
        <v>0</v>
      </c>
      <c r="G185" s="47">
        <v>0</v>
      </c>
      <c r="H185" s="47">
        <v>0</v>
      </c>
      <c r="I185" s="47">
        <v>0</v>
      </c>
      <c r="J185" s="47">
        <v>0</v>
      </c>
      <c r="K185" s="47">
        <v>0</v>
      </c>
      <c r="L185" s="47">
        <v>0</v>
      </c>
      <c r="M185" s="47">
        <v>0</v>
      </c>
      <c r="N185" s="47">
        <v>0</v>
      </c>
      <c r="O185" s="47">
        <v>0</v>
      </c>
      <c r="P185" s="47">
        <v>0</v>
      </c>
      <c r="Q185" s="47">
        <v>0</v>
      </c>
      <c r="R185" s="47">
        <v>0</v>
      </c>
      <c r="S185" s="47">
        <v>0</v>
      </c>
      <c r="T185" s="47">
        <v>0</v>
      </c>
      <c r="U185" s="47">
        <v>0</v>
      </c>
      <c r="V185" s="47">
        <v>0</v>
      </c>
      <c r="W185" s="47">
        <v>0</v>
      </c>
      <c r="X185" s="47">
        <v>0</v>
      </c>
      <c r="Y185" s="47">
        <v>18.45</v>
      </c>
      <c r="Z185" s="67">
        <v>0</v>
      </c>
      <c r="AA185" s="56"/>
    </row>
    <row r="186" spans="1:27" ht="16.5" x14ac:dyDescent="0.25">
      <c r="A186" s="55"/>
      <c r="B186" s="79">
        <v>19</v>
      </c>
      <c r="C186" s="86">
        <v>0</v>
      </c>
      <c r="D186" s="47">
        <v>0</v>
      </c>
      <c r="E186" s="47">
        <v>0</v>
      </c>
      <c r="F186" s="47">
        <v>0</v>
      </c>
      <c r="G186" s="47">
        <v>0</v>
      </c>
      <c r="H186" s="47">
        <v>0</v>
      </c>
      <c r="I186" s="47">
        <v>0</v>
      </c>
      <c r="J186" s="47">
        <v>0</v>
      </c>
      <c r="K186" s="47">
        <v>0</v>
      </c>
      <c r="L186" s="47">
        <v>0</v>
      </c>
      <c r="M186" s="47">
        <v>0</v>
      </c>
      <c r="N186" s="47">
        <v>0</v>
      </c>
      <c r="O186" s="47">
        <v>0</v>
      </c>
      <c r="P186" s="47">
        <v>0</v>
      </c>
      <c r="Q186" s="47">
        <v>0</v>
      </c>
      <c r="R186" s="47">
        <v>0</v>
      </c>
      <c r="S186" s="47">
        <v>0</v>
      </c>
      <c r="T186" s="47">
        <v>0</v>
      </c>
      <c r="U186" s="47">
        <v>0</v>
      </c>
      <c r="V186" s="47">
        <v>0</v>
      </c>
      <c r="W186" s="47">
        <v>0</v>
      </c>
      <c r="X186" s="47">
        <v>95.88</v>
      </c>
      <c r="Y186" s="47">
        <v>71.319999999999993</v>
      </c>
      <c r="Z186" s="67">
        <v>133.78</v>
      </c>
      <c r="AA186" s="56"/>
    </row>
    <row r="187" spans="1:27" ht="16.5" x14ac:dyDescent="0.25">
      <c r="A187" s="55"/>
      <c r="B187" s="79">
        <v>20</v>
      </c>
      <c r="C187" s="86">
        <v>0</v>
      </c>
      <c r="D187" s="47">
        <v>0</v>
      </c>
      <c r="E187" s="47">
        <v>0</v>
      </c>
      <c r="F187" s="47">
        <v>0</v>
      </c>
      <c r="G187" s="47">
        <v>0</v>
      </c>
      <c r="H187" s="47">
        <v>0</v>
      </c>
      <c r="I187" s="47">
        <v>0</v>
      </c>
      <c r="J187" s="47">
        <v>0</v>
      </c>
      <c r="K187" s="47">
        <v>0</v>
      </c>
      <c r="L187" s="47">
        <v>0</v>
      </c>
      <c r="M187" s="47">
        <v>0</v>
      </c>
      <c r="N187" s="47">
        <v>0</v>
      </c>
      <c r="O187" s="47">
        <v>0</v>
      </c>
      <c r="P187" s="47">
        <v>16.05</v>
      </c>
      <c r="Q187" s="47">
        <v>40.57</v>
      </c>
      <c r="R187" s="47">
        <v>0</v>
      </c>
      <c r="S187" s="47">
        <v>0</v>
      </c>
      <c r="T187" s="47">
        <v>0</v>
      </c>
      <c r="U187" s="47">
        <v>0</v>
      </c>
      <c r="V187" s="47">
        <v>31.03</v>
      </c>
      <c r="W187" s="47">
        <v>11.45</v>
      </c>
      <c r="X187" s="47">
        <v>106.33</v>
      </c>
      <c r="Y187" s="47">
        <v>128.97999999999999</v>
      </c>
      <c r="Z187" s="67">
        <v>321.64</v>
      </c>
      <c r="AA187" s="56"/>
    </row>
    <row r="188" spans="1:27" ht="16.5" x14ac:dyDescent="0.25">
      <c r="A188" s="55"/>
      <c r="B188" s="79">
        <v>21</v>
      </c>
      <c r="C188" s="86">
        <v>0</v>
      </c>
      <c r="D188" s="47">
        <v>0</v>
      </c>
      <c r="E188" s="47">
        <v>0</v>
      </c>
      <c r="F188" s="47">
        <v>0</v>
      </c>
      <c r="G188" s="47">
        <v>0</v>
      </c>
      <c r="H188" s="47">
        <v>0</v>
      </c>
      <c r="I188" s="47">
        <v>0</v>
      </c>
      <c r="J188" s="47">
        <v>0</v>
      </c>
      <c r="K188" s="47">
        <v>0</v>
      </c>
      <c r="L188" s="47">
        <v>0</v>
      </c>
      <c r="M188" s="47">
        <v>0</v>
      </c>
      <c r="N188" s="47">
        <v>0</v>
      </c>
      <c r="O188" s="47">
        <v>0</v>
      </c>
      <c r="P188" s="47">
        <v>0</v>
      </c>
      <c r="Q188" s="47">
        <v>0</v>
      </c>
      <c r="R188" s="47">
        <v>0</v>
      </c>
      <c r="S188" s="47">
        <v>0</v>
      </c>
      <c r="T188" s="47">
        <v>0</v>
      </c>
      <c r="U188" s="47">
        <v>0</v>
      </c>
      <c r="V188" s="47">
        <v>0</v>
      </c>
      <c r="W188" s="47">
        <v>19.97</v>
      </c>
      <c r="X188" s="47">
        <v>169.65</v>
      </c>
      <c r="Y188" s="47">
        <v>124.01</v>
      </c>
      <c r="Z188" s="67">
        <v>74.209999999999994</v>
      </c>
      <c r="AA188" s="56"/>
    </row>
    <row r="189" spans="1:27" ht="16.5" x14ac:dyDescent="0.25">
      <c r="A189" s="55"/>
      <c r="B189" s="79">
        <v>22</v>
      </c>
      <c r="C189" s="86">
        <v>0</v>
      </c>
      <c r="D189" s="47">
        <v>0</v>
      </c>
      <c r="E189" s="47">
        <v>0</v>
      </c>
      <c r="F189" s="47">
        <v>0</v>
      </c>
      <c r="G189" s="47">
        <v>0</v>
      </c>
      <c r="H189" s="47">
        <v>0</v>
      </c>
      <c r="I189" s="47">
        <v>0</v>
      </c>
      <c r="J189" s="47">
        <v>0</v>
      </c>
      <c r="K189" s="47">
        <v>0</v>
      </c>
      <c r="L189" s="47">
        <v>0</v>
      </c>
      <c r="M189" s="47">
        <v>0</v>
      </c>
      <c r="N189" s="47">
        <v>0</v>
      </c>
      <c r="O189" s="47">
        <v>0</v>
      </c>
      <c r="P189" s="47">
        <v>0</v>
      </c>
      <c r="Q189" s="47">
        <v>0</v>
      </c>
      <c r="R189" s="47">
        <v>0</v>
      </c>
      <c r="S189" s="47">
        <v>0</v>
      </c>
      <c r="T189" s="47">
        <v>0</v>
      </c>
      <c r="U189" s="47">
        <v>0</v>
      </c>
      <c r="V189" s="47">
        <v>0</v>
      </c>
      <c r="W189" s="47">
        <v>0</v>
      </c>
      <c r="X189" s="47">
        <v>8.19</v>
      </c>
      <c r="Y189" s="47">
        <v>59.44</v>
      </c>
      <c r="Z189" s="67">
        <v>103.71</v>
      </c>
      <c r="AA189" s="56"/>
    </row>
    <row r="190" spans="1:27" ht="16.5" x14ac:dyDescent="0.25">
      <c r="A190" s="55"/>
      <c r="B190" s="79">
        <v>23</v>
      </c>
      <c r="C190" s="86">
        <v>0</v>
      </c>
      <c r="D190" s="47">
        <v>0</v>
      </c>
      <c r="E190" s="47">
        <v>0</v>
      </c>
      <c r="F190" s="47">
        <v>0</v>
      </c>
      <c r="G190" s="47">
        <v>0</v>
      </c>
      <c r="H190" s="47">
        <v>0</v>
      </c>
      <c r="I190" s="47">
        <v>0</v>
      </c>
      <c r="J190" s="47">
        <v>0</v>
      </c>
      <c r="K190" s="47">
        <v>0</v>
      </c>
      <c r="L190" s="47">
        <v>0</v>
      </c>
      <c r="M190" s="47">
        <v>0</v>
      </c>
      <c r="N190" s="47">
        <v>0</v>
      </c>
      <c r="O190" s="47">
        <v>0</v>
      </c>
      <c r="P190" s="47">
        <v>0</v>
      </c>
      <c r="Q190" s="47">
        <v>13.63</v>
      </c>
      <c r="R190" s="47">
        <v>28.77</v>
      </c>
      <c r="S190" s="47">
        <v>43.05</v>
      </c>
      <c r="T190" s="47">
        <v>43.7</v>
      </c>
      <c r="U190" s="47">
        <v>56.35</v>
      </c>
      <c r="V190" s="47">
        <v>51.92</v>
      </c>
      <c r="W190" s="47">
        <v>0.15</v>
      </c>
      <c r="X190" s="47">
        <v>0</v>
      </c>
      <c r="Y190" s="47">
        <v>0</v>
      </c>
      <c r="Z190" s="67">
        <v>0</v>
      </c>
      <c r="AA190" s="56"/>
    </row>
    <row r="191" spans="1:27" ht="16.5" x14ac:dyDescent="0.25">
      <c r="A191" s="55"/>
      <c r="B191" s="79">
        <v>24</v>
      </c>
      <c r="C191" s="86">
        <v>0.12</v>
      </c>
      <c r="D191" s="47">
        <v>0</v>
      </c>
      <c r="E191" s="47">
        <v>39.71</v>
      </c>
      <c r="F191" s="47">
        <v>85.12</v>
      </c>
      <c r="G191" s="47">
        <v>0</v>
      </c>
      <c r="H191" s="47">
        <v>0</v>
      </c>
      <c r="I191" s="47">
        <v>0</v>
      </c>
      <c r="J191" s="47">
        <v>0</v>
      </c>
      <c r="K191" s="47">
        <v>0</v>
      </c>
      <c r="L191" s="47">
        <v>0</v>
      </c>
      <c r="M191" s="47">
        <v>0</v>
      </c>
      <c r="N191" s="47">
        <v>0</v>
      </c>
      <c r="O191" s="47">
        <v>0</v>
      </c>
      <c r="P191" s="47">
        <v>0</v>
      </c>
      <c r="Q191" s="47">
        <v>0</v>
      </c>
      <c r="R191" s="47">
        <v>0</v>
      </c>
      <c r="S191" s="47">
        <v>0</v>
      </c>
      <c r="T191" s="47">
        <v>0</v>
      </c>
      <c r="U191" s="47">
        <v>0</v>
      </c>
      <c r="V191" s="47">
        <v>52.43</v>
      </c>
      <c r="W191" s="47">
        <v>52.74</v>
      </c>
      <c r="X191" s="47">
        <v>181.06</v>
      </c>
      <c r="Y191" s="47">
        <v>311.68</v>
      </c>
      <c r="Z191" s="67">
        <v>222.33</v>
      </c>
      <c r="AA191" s="56"/>
    </row>
    <row r="192" spans="1:27" ht="16.5" x14ac:dyDescent="0.25">
      <c r="A192" s="55"/>
      <c r="B192" s="79">
        <v>25</v>
      </c>
      <c r="C192" s="86">
        <v>73.260000000000005</v>
      </c>
      <c r="D192" s="47">
        <v>85.69</v>
      </c>
      <c r="E192" s="47">
        <v>117.73</v>
      </c>
      <c r="F192" s="47">
        <v>0</v>
      </c>
      <c r="G192" s="47">
        <v>0</v>
      </c>
      <c r="H192" s="47">
        <v>19.55</v>
      </c>
      <c r="I192" s="47">
        <v>1.1000000000000001</v>
      </c>
      <c r="J192" s="47">
        <v>0</v>
      </c>
      <c r="K192" s="47">
        <v>0</v>
      </c>
      <c r="L192" s="47">
        <v>0</v>
      </c>
      <c r="M192" s="47">
        <v>0</v>
      </c>
      <c r="N192" s="47">
        <v>0</v>
      </c>
      <c r="O192" s="47">
        <v>0</v>
      </c>
      <c r="P192" s="47">
        <v>0</v>
      </c>
      <c r="Q192" s="47">
        <v>18.809999999999999</v>
      </c>
      <c r="R192" s="47">
        <v>31.4</v>
      </c>
      <c r="S192" s="47">
        <v>0</v>
      </c>
      <c r="T192" s="47">
        <v>0</v>
      </c>
      <c r="U192" s="47">
        <v>0</v>
      </c>
      <c r="V192" s="47">
        <v>9.3699999999999992</v>
      </c>
      <c r="W192" s="47">
        <v>9.48</v>
      </c>
      <c r="X192" s="47">
        <v>118.08</v>
      </c>
      <c r="Y192" s="47">
        <v>121.46</v>
      </c>
      <c r="Z192" s="67">
        <v>11.14</v>
      </c>
      <c r="AA192" s="56"/>
    </row>
    <row r="193" spans="1:27" ht="16.5" x14ac:dyDescent="0.25">
      <c r="A193" s="55"/>
      <c r="B193" s="79">
        <v>26</v>
      </c>
      <c r="C193" s="86">
        <v>0.03</v>
      </c>
      <c r="D193" s="47">
        <v>0</v>
      </c>
      <c r="E193" s="47">
        <v>0</v>
      </c>
      <c r="F193" s="47">
        <v>0</v>
      </c>
      <c r="G193" s="47">
        <v>0</v>
      </c>
      <c r="H193" s="47">
        <v>3.04</v>
      </c>
      <c r="I193" s="47">
        <v>0</v>
      </c>
      <c r="J193" s="47">
        <v>0</v>
      </c>
      <c r="K193" s="47">
        <v>0</v>
      </c>
      <c r="L193" s="47">
        <v>0</v>
      </c>
      <c r="M193" s="47">
        <v>0.45</v>
      </c>
      <c r="N193" s="47">
        <v>25.42</v>
      </c>
      <c r="O193" s="47">
        <v>30.13</v>
      </c>
      <c r="P193" s="47">
        <v>20.73</v>
      </c>
      <c r="Q193" s="47">
        <v>27.22</v>
      </c>
      <c r="R193" s="47">
        <v>36.869999999999997</v>
      </c>
      <c r="S193" s="47">
        <v>35.01</v>
      </c>
      <c r="T193" s="47">
        <v>16.98</v>
      </c>
      <c r="U193" s="47">
        <v>54.98</v>
      </c>
      <c r="V193" s="47">
        <v>148.22</v>
      </c>
      <c r="W193" s="47">
        <v>41.16</v>
      </c>
      <c r="X193" s="47">
        <v>240.82</v>
      </c>
      <c r="Y193" s="47">
        <v>362.51</v>
      </c>
      <c r="Z193" s="67">
        <v>375.76</v>
      </c>
      <c r="AA193" s="56"/>
    </row>
    <row r="194" spans="1:27" ht="16.5" x14ac:dyDescent="0.25">
      <c r="A194" s="55"/>
      <c r="B194" s="79">
        <v>27</v>
      </c>
      <c r="C194" s="86">
        <v>0</v>
      </c>
      <c r="D194" s="47">
        <v>0</v>
      </c>
      <c r="E194" s="47">
        <v>0</v>
      </c>
      <c r="F194" s="47">
        <v>0</v>
      </c>
      <c r="G194" s="47">
        <v>0</v>
      </c>
      <c r="H194" s="47">
        <v>3.72</v>
      </c>
      <c r="I194" s="47">
        <v>0</v>
      </c>
      <c r="J194" s="47">
        <v>0</v>
      </c>
      <c r="K194" s="47">
        <v>0</v>
      </c>
      <c r="L194" s="47">
        <v>0.14000000000000001</v>
      </c>
      <c r="M194" s="47">
        <v>0.14000000000000001</v>
      </c>
      <c r="N194" s="47">
        <v>0.04</v>
      </c>
      <c r="O194" s="47">
        <v>0</v>
      </c>
      <c r="P194" s="47">
        <v>0</v>
      </c>
      <c r="Q194" s="47">
        <v>0</v>
      </c>
      <c r="R194" s="47">
        <v>0</v>
      </c>
      <c r="S194" s="47">
        <v>0</v>
      </c>
      <c r="T194" s="47">
        <v>9.1199999999999992</v>
      </c>
      <c r="U194" s="47">
        <v>11.78</v>
      </c>
      <c r="V194" s="47">
        <v>15.4</v>
      </c>
      <c r="W194" s="47">
        <v>96.68</v>
      </c>
      <c r="X194" s="47">
        <v>240.29</v>
      </c>
      <c r="Y194" s="47">
        <v>321.51</v>
      </c>
      <c r="Z194" s="67">
        <v>239.84</v>
      </c>
      <c r="AA194" s="56"/>
    </row>
    <row r="195" spans="1:27" ht="16.5" x14ac:dyDescent="0.25">
      <c r="A195" s="55"/>
      <c r="B195" s="79">
        <v>28</v>
      </c>
      <c r="C195" s="86">
        <v>53.74</v>
      </c>
      <c r="D195" s="47">
        <v>0</v>
      </c>
      <c r="E195" s="47">
        <v>0</v>
      </c>
      <c r="F195" s="47">
        <v>0</v>
      </c>
      <c r="G195" s="47">
        <v>0</v>
      </c>
      <c r="H195" s="47">
        <v>2.69</v>
      </c>
      <c r="I195" s="47">
        <v>0</v>
      </c>
      <c r="J195" s="47">
        <v>0</v>
      </c>
      <c r="K195" s="47">
        <v>0.1</v>
      </c>
      <c r="L195" s="47">
        <v>0</v>
      </c>
      <c r="M195" s="47">
        <v>0</v>
      </c>
      <c r="N195" s="47">
        <v>0</v>
      </c>
      <c r="O195" s="47">
        <v>0</v>
      </c>
      <c r="P195" s="47">
        <v>0</v>
      </c>
      <c r="Q195" s="47">
        <v>0</v>
      </c>
      <c r="R195" s="47">
        <v>0</v>
      </c>
      <c r="S195" s="47">
        <v>0</v>
      </c>
      <c r="T195" s="47">
        <v>0</v>
      </c>
      <c r="U195" s="47">
        <v>2.35</v>
      </c>
      <c r="V195" s="47">
        <v>41.13</v>
      </c>
      <c r="W195" s="47">
        <v>129.79</v>
      </c>
      <c r="X195" s="47">
        <v>153.56</v>
      </c>
      <c r="Y195" s="47">
        <v>150.83000000000001</v>
      </c>
      <c r="Z195" s="67">
        <v>79.59</v>
      </c>
      <c r="AA195" s="56"/>
    </row>
    <row r="196" spans="1:27" ht="16.5" hidden="1" x14ac:dyDescent="0.25">
      <c r="A196" s="55"/>
      <c r="B196" s="79">
        <v>29</v>
      </c>
      <c r="C196" s="86"/>
      <c r="D196" s="47"/>
      <c r="E196" s="47"/>
      <c r="F196" s="47"/>
      <c r="G196" s="47"/>
      <c r="H196" s="47"/>
      <c r="I196" s="47"/>
      <c r="J196" s="47"/>
      <c r="K196" s="47"/>
      <c r="L196" s="47"/>
      <c r="M196" s="47"/>
      <c r="N196" s="47"/>
      <c r="O196" s="47"/>
      <c r="P196" s="47"/>
      <c r="Q196" s="47"/>
      <c r="R196" s="47"/>
      <c r="S196" s="47"/>
      <c r="T196" s="47"/>
      <c r="U196" s="47"/>
      <c r="V196" s="47"/>
      <c r="W196" s="47"/>
      <c r="X196" s="47"/>
      <c r="Y196" s="47"/>
      <c r="Z196" s="67"/>
      <c r="AA196" s="56"/>
    </row>
    <row r="197" spans="1:27" ht="16.5" hidden="1" x14ac:dyDescent="0.25">
      <c r="A197" s="55"/>
      <c r="B197" s="79">
        <v>30</v>
      </c>
      <c r="C197" s="86"/>
      <c r="D197" s="47"/>
      <c r="E197" s="47"/>
      <c r="F197" s="47"/>
      <c r="G197" s="47"/>
      <c r="H197" s="47"/>
      <c r="I197" s="47"/>
      <c r="J197" s="47"/>
      <c r="K197" s="47"/>
      <c r="L197" s="47"/>
      <c r="M197" s="47"/>
      <c r="N197" s="47"/>
      <c r="O197" s="47"/>
      <c r="P197" s="47"/>
      <c r="Q197" s="47"/>
      <c r="R197" s="47"/>
      <c r="S197" s="47"/>
      <c r="T197" s="47"/>
      <c r="U197" s="47"/>
      <c r="V197" s="47"/>
      <c r="W197" s="47"/>
      <c r="X197" s="47"/>
      <c r="Y197" s="47"/>
      <c r="Z197" s="67"/>
      <c r="AA197" s="56"/>
    </row>
    <row r="198" spans="1:27" ht="17.25" hidden="1" thickBot="1" x14ac:dyDescent="0.3">
      <c r="A198" s="55"/>
      <c r="B198" s="80">
        <v>31</v>
      </c>
      <c r="C198" s="87"/>
      <c r="D198" s="68"/>
      <c r="E198" s="68"/>
      <c r="F198" s="68"/>
      <c r="G198" s="68"/>
      <c r="H198" s="68"/>
      <c r="I198" s="68"/>
      <c r="J198" s="68"/>
      <c r="K198" s="68"/>
      <c r="L198" s="68"/>
      <c r="M198" s="68"/>
      <c r="N198" s="68"/>
      <c r="O198" s="68"/>
      <c r="P198" s="68"/>
      <c r="Q198" s="68"/>
      <c r="R198" s="68"/>
      <c r="S198" s="68"/>
      <c r="T198" s="68"/>
      <c r="U198" s="68"/>
      <c r="V198" s="68"/>
      <c r="W198" s="68"/>
      <c r="X198" s="68"/>
      <c r="Y198" s="68"/>
      <c r="Z198" s="69"/>
      <c r="AA198" s="56"/>
    </row>
    <row r="199" spans="1:27" ht="16.5" thickBot="1" x14ac:dyDescent="0.3">
      <c r="A199" s="55"/>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56"/>
    </row>
    <row r="200" spans="1:27" ht="16.5" thickBot="1" x14ac:dyDescent="0.3">
      <c r="A200" s="55"/>
      <c r="B200" s="314"/>
      <c r="C200" s="315"/>
      <c r="D200" s="315"/>
      <c r="E200" s="315"/>
      <c r="F200" s="315"/>
      <c r="G200" s="315"/>
      <c r="H200" s="315"/>
      <c r="I200" s="315"/>
      <c r="J200" s="315"/>
      <c r="K200" s="315"/>
      <c r="L200" s="315"/>
      <c r="M200" s="315"/>
      <c r="N200" s="315"/>
      <c r="O200" s="315"/>
      <c r="P200" s="315"/>
      <c r="Q200" s="316"/>
      <c r="R200" s="314" t="s">
        <v>155</v>
      </c>
      <c r="S200" s="315"/>
      <c r="T200" s="315"/>
      <c r="U200" s="316"/>
      <c r="V200" s="43"/>
      <c r="W200" s="43"/>
      <c r="X200" s="43"/>
      <c r="Y200" s="43"/>
      <c r="Z200" s="43"/>
      <c r="AA200" s="56"/>
    </row>
    <row r="201" spans="1:27" x14ac:dyDescent="0.25">
      <c r="A201" s="55"/>
      <c r="B201" s="324" t="s">
        <v>156</v>
      </c>
      <c r="C201" s="325"/>
      <c r="D201" s="325"/>
      <c r="E201" s="325"/>
      <c r="F201" s="325"/>
      <c r="G201" s="325"/>
      <c r="H201" s="325"/>
      <c r="I201" s="325"/>
      <c r="J201" s="325"/>
      <c r="K201" s="325"/>
      <c r="L201" s="325"/>
      <c r="M201" s="325"/>
      <c r="N201" s="325"/>
      <c r="O201" s="325"/>
      <c r="P201" s="325"/>
      <c r="Q201" s="351"/>
      <c r="R201" s="309">
        <v>10.33</v>
      </c>
      <c r="S201" s="309"/>
      <c r="T201" s="309"/>
      <c r="U201" s="327"/>
      <c r="V201" s="43"/>
      <c r="W201" s="43"/>
      <c r="X201" s="43"/>
      <c r="Y201" s="43"/>
      <c r="Z201" s="43"/>
      <c r="AA201" s="56"/>
    </row>
    <row r="202" spans="1:27" ht="16.5" thickBot="1" x14ac:dyDescent="0.3">
      <c r="A202" s="55"/>
      <c r="B202" s="304" t="s">
        <v>157</v>
      </c>
      <c r="C202" s="305"/>
      <c r="D202" s="305"/>
      <c r="E202" s="305"/>
      <c r="F202" s="305"/>
      <c r="G202" s="305"/>
      <c r="H202" s="305"/>
      <c r="I202" s="305"/>
      <c r="J202" s="305"/>
      <c r="K202" s="305"/>
      <c r="L202" s="305"/>
      <c r="M202" s="305"/>
      <c r="N202" s="305"/>
      <c r="O202" s="305"/>
      <c r="P202" s="305"/>
      <c r="Q202" s="306"/>
      <c r="R202" s="307">
        <v>493.25</v>
      </c>
      <c r="S202" s="307"/>
      <c r="T202" s="307"/>
      <c r="U202" s="308"/>
      <c r="V202" s="43"/>
      <c r="W202" s="43"/>
      <c r="X202" s="43"/>
      <c r="Y202" s="43"/>
      <c r="Z202" s="43"/>
      <c r="AA202" s="56"/>
    </row>
    <row r="203" spans="1:27" x14ac:dyDescent="0.25">
      <c r="A203" s="55"/>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56"/>
    </row>
    <row r="204" spans="1:27" x14ac:dyDescent="0.25">
      <c r="A204" s="55"/>
      <c r="B204" s="291" t="s">
        <v>218</v>
      </c>
      <c r="C204" s="291"/>
      <c r="D204" s="291"/>
      <c r="E204" s="291"/>
      <c r="F204" s="291"/>
      <c r="G204" s="291"/>
      <c r="H204" s="291"/>
      <c r="I204" s="291"/>
      <c r="J204" s="291"/>
      <c r="K204" s="291"/>
      <c r="L204" s="291"/>
      <c r="M204" s="291"/>
      <c r="N204" s="291"/>
      <c r="O204" s="291"/>
      <c r="P204" s="291"/>
      <c r="Q204" s="291"/>
      <c r="R204" s="309">
        <v>891772.87</v>
      </c>
      <c r="S204" s="309"/>
      <c r="T204" s="51"/>
      <c r="U204" s="51"/>
      <c r="V204" s="51"/>
      <c r="W204" s="51"/>
      <c r="X204" s="51"/>
      <c r="Y204" s="51"/>
      <c r="Z204" s="51"/>
      <c r="AA204" s="56"/>
    </row>
    <row r="205" spans="1:27" ht="16.5" thickBot="1" x14ac:dyDescent="0.3">
      <c r="A205" s="55"/>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56"/>
    </row>
    <row r="206" spans="1:27" ht="16.5" thickTop="1" x14ac:dyDescent="0.25">
      <c r="A206" s="52"/>
      <c r="B206" s="53"/>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4"/>
    </row>
    <row r="207" spans="1:27" ht="50.25" customHeight="1" x14ac:dyDescent="0.25">
      <c r="A207" s="55"/>
      <c r="B207" s="284" t="s">
        <v>158</v>
      </c>
      <c r="C207" s="284"/>
      <c r="D207" s="284"/>
      <c r="E207" s="284"/>
      <c r="F207" s="284"/>
      <c r="G207" s="284"/>
      <c r="H207" s="284"/>
      <c r="I207" s="284"/>
      <c r="J207" s="284"/>
      <c r="K207" s="284"/>
      <c r="L207" s="284"/>
      <c r="M207" s="284"/>
      <c r="N207" s="284"/>
      <c r="O207" s="284"/>
      <c r="P207" s="284"/>
      <c r="Q207" s="284"/>
      <c r="R207" s="284"/>
      <c r="S207" s="284"/>
      <c r="T207" s="284"/>
      <c r="U207" s="284"/>
      <c r="V207" s="284"/>
      <c r="W207" s="284"/>
      <c r="X207" s="284"/>
      <c r="Y207" s="284"/>
      <c r="Z207" s="284"/>
      <c r="AA207" s="56"/>
    </row>
    <row r="208" spans="1:27" x14ac:dyDescent="0.25">
      <c r="A208" s="55"/>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56"/>
    </row>
    <row r="209" spans="1:27" x14ac:dyDescent="0.25">
      <c r="A209" s="55"/>
      <c r="B209" s="291" t="s">
        <v>120</v>
      </c>
      <c r="C209" s="291"/>
      <c r="D209" s="291"/>
      <c r="E209" s="291"/>
      <c r="F209" s="291"/>
      <c r="G209" s="291"/>
      <c r="H209" s="291"/>
      <c r="I209" s="291"/>
      <c r="J209" s="291"/>
      <c r="K209" s="291"/>
      <c r="L209" s="291"/>
      <c r="M209" s="291"/>
      <c r="N209" s="291"/>
      <c r="O209" s="291"/>
      <c r="P209" s="291"/>
      <c r="Q209" s="291"/>
      <c r="R209" s="291"/>
      <c r="S209" s="291"/>
      <c r="T209" s="291"/>
      <c r="U209" s="291"/>
      <c r="V209" s="291"/>
      <c r="W209" s="291"/>
      <c r="X209" s="291"/>
      <c r="Y209" s="291"/>
      <c r="Z209" s="291"/>
      <c r="AA209" s="56"/>
    </row>
    <row r="210" spans="1:27" ht="16.5" thickBot="1" x14ac:dyDescent="0.3">
      <c r="A210" s="55"/>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56"/>
    </row>
    <row r="211" spans="1:27" x14ac:dyDescent="0.25">
      <c r="A211" s="55"/>
      <c r="B211" s="310" t="s">
        <v>121</v>
      </c>
      <c r="C211" s="312" t="s">
        <v>160</v>
      </c>
      <c r="D211" s="312"/>
      <c r="E211" s="312"/>
      <c r="F211" s="312"/>
      <c r="G211" s="312"/>
      <c r="H211" s="312"/>
      <c r="I211" s="312"/>
      <c r="J211" s="312"/>
      <c r="K211" s="312"/>
      <c r="L211" s="312"/>
      <c r="M211" s="312"/>
      <c r="N211" s="312"/>
      <c r="O211" s="312"/>
      <c r="P211" s="312"/>
      <c r="Q211" s="312"/>
      <c r="R211" s="312"/>
      <c r="S211" s="312"/>
      <c r="T211" s="312"/>
      <c r="U211" s="312"/>
      <c r="V211" s="312"/>
      <c r="W211" s="312"/>
      <c r="X211" s="312"/>
      <c r="Y211" s="312"/>
      <c r="Z211" s="313"/>
      <c r="AA211" s="56"/>
    </row>
    <row r="212" spans="1:27" ht="32.25" thickBot="1" x14ac:dyDescent="0.3">
      <c r="A212" s="55"/>
      <c r="B212" s="311"/>
      <c r="C212" s="77" t="s">
        <v>122</v>
      </c>
      <c r="D212" s="72" t="s">
        <v>123</v>
      </c>
      <c r="E212" s="72" t="s">
        <v>124</v>
      </c>
      <c r="F212" s="72" t="s">
        <v>125</v>
      </c>
      <c r="G212" s="72" t="s">
        <v>126</v>
      </c>
      <c r="H212" s="72" t="s">
        <v>127</v>
      </c>
      <c r="I212" s="72" t="s">
        <v>128</v>
      </c>
      <c r="J212" s="72" t="s">
        <v>129</v>
      </c>
      <c r="K212" s="72" t="s">
        <v>130</v>
      </c>
      <c r="L212" s="72" t="s">
        <v>131</v>
      </c>
      <c r="M212" s="72" t="s">
        <v>132</v>
      </c>
      <c r="N212" s="72" t="s">
        <v>133</v>
      </c>
      <c r="O212" s="72" t="s">
        <v>134</v>
      </c>
      <c r="P212" s="72" t="s">
        <v>135</v>
      </c>
      <c r="Q212" s="72" t="s">
        <v>136</v>
      </c>
      <c r="R212" s="72" t="s">
        <v>137</v>
      </c>
      <c r="S212" s="72" t="s">
        <v>138</v>
      </c>
      <c r="T212" s="72" t="s">
        <v>139</v>
      </c>
      <c r="U212" s="72" t="s">
        <v>140</v>
      </c>
      <c r="V212" s="72" t="s">
        <v>141</v>
      </c>
      <c r="W212" s="72" t="s">
        <v>142</v>
      </c>
      <c r="X212" s="72" t="s">
        <v>143</v>
      </c>
      <c r="Y212" s="72" t="s">
        <v>144</v>
      </c>
      <c r="Z212" s="73" t="s">
        <v>145</v>
      </c>
      <c r="AA212" s="56"/>
    </row>
    <row r="213" spans="1:27" ht="16.5" x14ac:dyDescent="0.25">
      <c r="A213" s="55"/>
      <c r="B213" s="78">
        <v>1</v>
      </c>
      <c r="C213" s="83">
        <v>2792.1800000000003</v>
      </c>
      <c r="D213" s="81">
        <v>2739.51</v>
      </c>
      <c r="E213" s="81">
        <v>2728.34</v>
      </c>
      <c r="F213" s="81">
        <v>2731.67</v>
      </c>
      <c r="G213" s="81">
        <v>2744.2200000000003</v>
      </c>
      <c r="H213" s="81">
        <v>2831.04</v>
      </c>
      <c r="I213" s="81">
        <v>2896.51</v>
      </c>
      <c r="J213" s="81">
        <v>3033</v>
      </c>
      <c r="K213" s="81">
        <v>3172.21</v>
      </c>
      <c r="L213" s="81">
        <v>3225.5</v>
      </c>
      <c r="M213" s="81">
        <v>3213.17</v>
      </c>
      <c r="N213" s="81">
        <v>3159.4300000000003</v>
      </c>
      <c r="O213" s="81">
        <v>3150.99</v>
      </c>
      <c r="P213" s="81">
        <v>3112.75</v>
      </c>
      <c r="Q213" s="81">
        <v>3129.1400000000003</v>
      </c>
      <c r="R213" s="81">
        <v>3165.86</v>
      </c>
      <c r="S213" s="81">
        <v>3160.5299999999997</v>
      </c>
      <c r="T213" s="81">
        <v>3136.98</v>
      </c>
      <c r="U213" s="81">
        <v>3107.31</v>
      </c>
      <c r="V213" s="81">
        <v>3115.06</v>
      </c>
      <c r="W213" s="81">
        <v>3041.9</v>
      </c>
      <c r="X213" s="81">
        <v>2800.6400000000003</v>
      </c>
      <c r="Y213" s="81">
        <v>2720.98</v>
      </c>
      <c r="Z213" s="82">
        <v>2761.19</v>
      </c>
      <c r="AA213" s="56"/>
    </row>
    <row r="214" spans="1:27" ht="16.5" x14ac:dyDescent="0.25">
      <c r="A214" s="55"/>
      <c r="B214" s="79">
        <v>2</v>
      </c>
      <c r="C214" s="75">
        <v>2720.55</v>
      </c>
      <c r="D214" s="47">
        <v>2713.81</v>
      </c>
      <c r="E214" s="47">
        <v>2676.2799999999997</v>
      </c>
      <c r="F214" s="47">
        <v>2668.0699999999997</v>
      </c>
      <c r="G214" s="47">
        <v>2689.95</v>
      </c>
      <c r="H214" s="47">
        <v>2754.24</v>
      </c>
      <c r="I214" s="47">
        <v>2825.6</v>
      </c>
      <c r="J214" s="47">
        <v>2919.16</v>
      </c>
      <c r="K214" s="47">
        <v>3009.27</v>
      </c>
      <c r="L214" s="47">
        <v>3102.9</v>
      </c>
      <c r="M214" s="47">
        <v>3135.56</v>
      </c>
      <c r="N214" s="47">
        <v>3150.9</v>
      </c>
      <c r="O214" s="47">
        <v>3151.76</v>
      </c>
      <c r="P214" s="47">
        <v>3154.86</v>
      </c>
      <c r="Q214" s="47">
        <v>3170.63</v>
      </c>
      <c r="R214" s="47">
        <v>3210.87</v>
      </c>
      <c r="S214" s="47">
        <v>3218.2200000000003</v>
      </c>
      <c r="T214" s="47">
        <v>3175.69</v>
      </c>
      <c r="U214" s="47">
        <v>3123.6800000000003</v>
      </c>
      <c r="V214" s="47">
        <v>3100.9</v>
      </c>
      <c r="W214" s="47">
        <v>3083.3900000000003</v>
      </c>
      <c r="X214" s="47">
        <v>2943.4</v>
      </c>
      <c r="Y214" s="47">
        <v>2857.4700000000003</v>
      </c>
      <c r="Z214" s="67">
        <v>2788.1</v>
      </c>
      <c r="AA214" s="56"/>
    </row>
    <row r="215" spans="1:27" ht="16.5" x14ac:dyDescent="0.25">
      <c r="A215" s="55"/>
      <c r="B215" s="79">
        <v>3</v>
      </c>
      <c r="C215" s="75">
        <v>2713.1400000000003</v>
      </c>
      <c r="D215" s="47">
        <v>2708.73</v>
      </c>
      <c r="E215" s="47">
        <v>2700.66</v>
      </c>
      <c r="F215" s="47">
        <v>2741.4300000000003</v>
      </c>
      <c r="G215" s="47">
        <v>2766.91</v>
      </c>
      <c r="H215" s="47">
        <v>2877.85</v>
      </c>
      <c r="I215" s="47">
        <v>3031.9700000000003</v>
      </c>
      <c r="J215" s="47">
        <v>3188.62</v>
      </c>
      <c r="K215" s="47">
        <v>3220.27</v>
      </c>
      <c r="L215" s="47">
        <v>3204.12</v>
      </c>
      <c r="M215" s="47">
        <v>3183.9</v>
      </c>
      <c r="N215" s="47">
        <v>3181.86</v>
      </c>
      <c r="O215" s="47">
        <v>3180.86</v>
      </c>
      <c r="P215" s="47">
        <v>3185.02</v>
      </c>
      <c r="Q215" s="47">
        <v>3212.21</v>
      </c>
      <c r="R215" s="47">
        <v>3257.98</v>
      </c>
      <c r="S215" s="47">
        <v>3242.46</v>
      </c>
      <c r="T215" s="47">
        <v>3209.8199999999997</v>
      </c>
      <c r="U215" s="47">
        <v>3181.8900000000003</v>
      </c>
      <c r="V215" s="47">
        <v>3224.65</v>
      </c>
      <c r="W215" s="47">
        <v>3154.46</v>
      </c>
      <c r="X215" s="47">
        <v>2942.0699999999997</v>
      </c>
      <c r="Y215" s="47">
        <v>2792.5699999999997</v>
      </c>
      <c r="Z215" s="67">
        <v>2723.71</v>
      </c>
      <c r="AA215" s="56"/>
    </row>
    <row r="216" spans="1:27" ht="16.5" x14ac:dyDescent="0.25">
      <c r="A216" s="55"/>
      <c r="B216" s="79">
        <v>4</v>
      </c>
      <c r="C216" s="75">
        <v>2739.08</v>
      </c>
      <c r="D216" s="47">
        <v>2671.76</v>
      </c>
      <c r="E216" s="47">
        <v>2668.3900000000003</v>
      </c>
      <c r="F216" s="47">
        <v>2670.91</v>
      </c>
      <c r="G216" s="47">
        <v>2714.99</v>
      </c>
      <c r="H216" s="47">
        <v>2857.13</v>
      </c>
      <c r="I216" s="47">
        <v>2957.33</v>
      </c>
      <c r="J216" s="47">
        <v>3076.65</v>
      </c>
      <c r="K216" s="47">
        <v>3102.08</v>
      </c>
      <c r="L216" s="47">
        <v>3097.8</v>
      </c>
      <c r="M216" s="47">
        <v>3088.06</v>
      </c>
      <c r="N216" s="47">
        <v>3087.5299999999997</v>
      </c>
      <c r="O216" s="47">
        <v>3091.8199999999997</v>
      </c>
      <c r="P216" s="47">
        <v>3097.4300000000003</v>
      </c>
      <c r="Q216" s="47">
        <v>3108.11</v>
      </c>
      <c r="R216" s="47">
        <v>3125.9300000000003</v>
      </c>
      <c r="S216" s="47">
        <v>3115.38</v>
      </c>
      <c r="T216" s="47">
        <v>3102.9700000000003</v>
      </c>
      <c r="U216" s="47">
        <v>3080.51</v>
      </c>
      <c r="V216" s="47">
        <v>3062.1800000000003</v>
      </c>
      <c r="W216" s="47">
        <v>3006.55</v>
      </c>
      <c r="X216" s="47">
        <v>2930.76</v>
      </c>
      <c r="Y216" s="47">
        <v>2842.94</v>
      </c>
      <c r="Z216" s="67">
        <v>2777.91</v>
      </c>
      <c r="AA216" s="56"/>
    </row>
    <row r="217" spans="1:27" ht="16.5" x14ac:dyDescent="0.25">
      <c r="A217" s="55"/>
      <c r="B217" s="79">
        <v>5</v>
      </c>
      <c r="C217" s="75">
        <v>2732.12</v>
      </c>
      <c r="D217" s="47">
        <v>2662.69</v>
      </c>
      <c r="E217" s="47">
        <v>2660.4700000000003</v>
      </c>
      <c r="F217" s="47">
        <v>2662.2200000000003</v>
      </c>
      <c r="G217" s="47">
        <v>2767.41</v>
      </c>
      <c r="H217" s="47">
        <v>2850.95</v>
      </c>
      <c r="I217" s="47">
        <v>2943.52</v>
      </c>
      <c r="J217" s="47">
        <v>3071.7799999999997</v>
      </c>
      <c r="K217" s="47">
        <v>3095.81</v>
      </c>
      <c r="L217" s="47">
        <v>3087.25</v>
      </c>
      <c r="M217" s="47">
        <v>3080.86</v>
      </c>
      <c r="N217" s="47">
        <v>3080.7</v>
      </c>
      <c r="O217" s="47">
        <v>3085.11</v>
      </c>
      <c r="P217" s="47">
        <v>3087.41</v>
      </c>
      <c r="Q217" s="47">
        <v>3092.2200000000003</v>
      </c>
      <c r="R217" s="47">
        <v>3105.49</v>
      </c>
      <c r="S217" s="47">
        <v>3105.31</v>
      </c>
      <c r="T217" s="47">
        <v>3092.6800000000003</v>
      </c>
      <c r="U217" s="47">
        <v>3072.92</v>
      </c>
      <c r="V217" s="47">
        <v>3051.51</v>
      </c>
      <c r="W217" s="47">
        <v>3027.3900000000003</v>
      </c>
      <c r="X217" s="47">
        <v>2945.0299999999997</v>
      </c>
      <c r="Y217" s="47">
        <v>2837.13</v>
      </c>
      <c r="Z217" s="67">
        <v>2756.85</v>
      </c>
      <c r="AA217" s="56"/>
    </row>
    <row r="218" spans="1:27" ht="16.5" x14ac:dyDescent="0.25">
      <c r="A218" s="55"/>
      <c r="B218" s="79">
        <v>6</v>
      </c>
      <c r="C218" s="75">
        <v>2670.1400000000003</v>
      </c>
      <c r="D218" s="47">
        <v>2644.45</v>
      </c>
      <c r="E218" s="47">
        <v>2641.04</v>
      </c>
      <c r="F218" s="47">
        <v>2645.9300000000003</v>
      </c>
      <c r="G218" s="47">
        <v>2666.26</v>
      </c>
      <c r="H218" s="47">
        <v>2826.06</v>
      </c>
      <c r="I218" s="47">
        <v>2970.7799999999997</v>
      </c>
      <c r="J218" s="47">
        <v>3098.06</v>
      </c>
      <c r="K218" s="47">
        <v>3110.6</v>
      </c>
      <c r="L218" s="47">
        <v>3104.98</v>
      </c>
      <c r="M218" s="47">
        <v>3101.0299999999997</v>
      </c>
      <c r="N218" s="47">
        <v>3103.4</v>
      </c>
      <c r="O218" s="47">
        <v>3106.79</v>
      </c>
      <c r="P218" s="47">
        <v>3105.41</v>
      </c>
      <c r="Q218" s="47">
        <v>3105.15</v>
      </c>
      <c r="R218" s="47">
        <v>3113.17</v>
      </c>
      <c r="S218" s="47">
        <v>3112.1</v>
      </c>
      <c r="T218" s="47">
        <v>3100.92</v>
      </c>
      <c r="U218" s="47">
        <v>3081.74</v>
      </c>
      <c r="V218" s="47">
        <v>3057.17</v>
      </c>
      <c r="W218" s="47">
        <v>3086.8900000000003</v>
      </c>
      <c r="X218" s="47">
        <v>2945.13</v>
      </c>
      <c r="Y218" s="47">
        <v>2839.2200000000003</v>
      </c>
      <c r="Z218" s="67">
        <v>2740.36</v>
      </c>
      <c r="AA218" s="56"/>
    </row>
    <row r="219" spans="1:27" ht="16.5" x14ac:dyDescent="0.25">
      <c r="A219" s="55"/>
      <c r="B219" s="79">
        <v>7</v>
      </c>
      <c r="C219" s="75">
        <v>2718.54</v>
      </c>
      <c r="D219" s="47">
        <v>2660.4</v>
      </c>
      <c r="E219" s="47">
        <v>2658.83</v>
      </c>
      <c r="F219" s="47">
        <v>2661.84</v>
      </c>
      <c r="G219" s="47">
        <v>2719.44</v>
      </c>
      <c r="H219" s="47">
        <v>2841.66</v>
      </c>
      <c r="I219" s="47">
        <v>3011.95</v>
      </c>
      <c r="J219" s="47">
        <v>3154.09</v>
      </c>
      <c r="K219" s="47">
        <v>3157.12</v>
      </c>
      <c r="L219" s="47">
        <v>3151.71</v>
      </c>
      <c r="M219" s="47">
        <v>3146.94</v>
      </c>
      <c r="N219" s="47">
        <v>3149.86</v>
      </c>
      <c r="O219" s="47">
        <v>3146.74</v>
      </c>
      <c r="P219" s="47">
        <v>3137.9700000000003</v>
      </c>
      <c r="Q219" s="47">
        <v>3113.8900000000003</v>
      </c>
      <c r="R219" s="47">
        <v>3146.91</v>
      </c>
      <c r="S219" s="47">
        <v>3151.95</v>
      </c>
      <c r="T219" s="47">
        <v>3138.54</v>
      </c>
      <c r="U219" s="47">
        <v>3132.4</v>
      </c>
      <c r="V219" s="47">
        <v>3103.88</v>
      </c>
      <c r="W219" s="47">
        <v>3181.02</v>
      </c>
      <c r="X219" s="47">
        <v>3086.84</v>
      </c>
      <c r="Y219" s="47">
        <v>2912.38</v>
      </c>
      <c r="Z219" s="67">
        <v>2862.61</v>
      </c>
      <c r="AA219" s="56"/>
    </row>
    <row r="220" spans="1:27" ht="16.5" x14ac:dyDescent="0.25">
      <c r="A220" s="55"/>
      <c r="B220" s="79">
        <v>8</v>
      </c>
      <c r="C220" s="75">
        <v>2874.83</v>
      </c>
      <c r="D220" s="47">
        <v>2772.51</v>
      </c>
      <c r="E220" s="47">
        <v>2759.6</v>
      </c>
      <c r="F220" s="47">
        <v>2746.51</v>
      </c>
      <c r="G220" s="47">
        <v>2759.02</v>
      </c>
      <c r="H220" s="47">
        <v>2789.25</v>
      </c>
      <c r="I220" s="47">
        <v>2873.54</v>
      </c>
      <c r="J220" s="47">
        <v>2960.6400000000003</v>
      </c>
      <c r="K220" s="47">
        <v>3030.4</v>
      </c>
      <c r="L220" s="47">
        <v>3059.3900000000003</v>
      </c>
      <c r="M220" s="47">
        <v>3057.7200000000003</v>
      </c>
      <c r="N220" s="47">
        <v>3054.62</v>
      </c>
      <c r="O220" s="47">
        <v>3052.85</v>
      </c>
      <c r="P220" s="47">
        <v>3054.7799999999997</v>
      </c>
      <c r="Q220" s="47">
        <v>3062.6</v>
      </c>
      <c r="R220" s="47">
        <v>3080.9700000000003</v>
      </c>
      <c r="S220" s="47">
        <v>3085.74</v>
      </c>
      <c r="T220" s="47">
        <v>3091.83</v>
      </c>
      <c r="U220" s="47">
        <v>3057.61</v>
      </c>
      <c r="V220" s="47">
        <v>3027.44</v>
      </c>
      <c r="W220" s="47">
        <v>3073.06</v>
      </c>
      <c r="X220" s="47">
        <v>2999.8</v>
      </c>
      <c r="Y220" s="47">
        <v>2872.6800000000003</v>
      </c>
      <c r="Z220" s="67">
        <v>2764.49</v>
      </c>
      <c r="AA220" s="56"/>
    </row>
    <row r="221" spans="1:27" ht="16.5" x14ac:dyDescent="0.25">
      <c r="A221" s="55"/>
      <c r="B221" s="79">
        <v>9</v>
      </c>
      <c r="C221" s="75">
        <v>2758.08</v>
      </c>
      <c r="D221" s="47">
        <v>2670.6800000000003</v>
      </c>
      <c r="E221" s="47">
        <v>2665.6800000000003</v>
      </c>
      <c r="F221" s="47">
        <v>2654.02</v>
      </c>
      <c r="G221" s="47">
        <v>2668.12</v>
      </c>
      <c r="H221" s="47">
        <v>2689.98</v>
      </c>
      <c r="I221" s="47">
        <v>2786.71</v>
      </c>
      <c r="J221" s="47">
        <v>2856.2799999999997</v>
      </c>
      <c r="K221" s="47">
        <v>2969.3</v>
      </c>
      <c r="L221" s="47">
        <v>3036.74</v>
      </c>
      <c r="M221" s="47">
        <v>3059.06</v>
      </c>
      <c r="N221" s="47">
        <v>3058.21</v>
      </c>
      <c r="O221" s="47">
        <v>3065.3</v>
      </c>
      <c r="P221" s="47">
        <v>3071.3</v>
      </c>
      <c r="Q221" s="47">
        <v>3083.45</v>
      </c>
      <c r="R221" s="47">
        <v>3110.94</v>
      </c>
      <c r="S221" s="47">
        <v>3117.69</v>
      </c>
      <c r="T221" s="47">
        <v>3108.16</v>
      </c>
      <c r="U221" s="47">
        <v>3086.11</v>
      </c>
      <c r="V221" s="47">
        <v>3044.24</v>
      </c>
      <c r="W221" s="47">
        <v>3077.84</v>
      </c>
      <c r="X221" s="47">
        <v>3008.55</v>
      </c>
      <c r="Y221" s="47">
        <v>2855.49</v>
      </c>
      <c r="Z221" s="67">
        <v>2745.5299999999997</v>
      </c>
      <c r="AA221" s="56"/>
    </row>
    <row r="222" spans="1:27" ht="16.5" x14ac:dyDescent="0.25">
      <c r="A222" s="55"/>
      <c r="B222" s="79">
        <v>10</v>
      </c>
      <c r="C222" s="75">
        <v>2755.08</v>
      </c>
      <c r="D222" s="47">
        <v>2676.5299999999997</v>
      </c>
      <c r="E222" s="47">
        <v>2688.88</v>
      </c>
      <c r="F222" s="47">
        <v>2705.5299999999997</v>
      </c>
      <c r="G222" s="47">
        <v>2771.13</v>
      </c>
      <c r="H222" s="47">
        <v>2850.65</v>
      </c>
      <c r="I222" s="47">
        <v>3015.4700000000003</v>
      </c>
      <c r="J222" s="47">
        <v>3101.98</v>
      </c>
      <c r="K222" s="47">
        <v>3124.83</v>
      </c>
      <c r="L222" s="47">
        <v>3118.31</v>
      </c>
      <c r="M222" s="47">
        <v>3108.34</v>
      </c>
      <c r="N222" s="47">
        <v>3103.08</v>
      </c>
      <c r="O222" s="47">
        <v>3105.29</v>
      </c>
      <c r="P222" s="47">
        <v>3106.11</v>
      </c>
      <c r="Q222" s="47">
        <v>3102.31</v>
      </c>
      <c r="R222" s="47">
        <v>3123.02</v>
      </c>
      <c r="S222" s="47">
        <v>3120.11</v>
      </c>
      <c r="T222" s="47">
        <v>3114.16</v>
      </c>
      <c r="U222" s="47">
        <v>3086.1800000000003</v>
      </c>
      <c r="V222" s="47">
        <v>3066.4</v>
      </c>
      <c r="W222" s="47">
        <v>3093.6400000000003</v>
      </c>
      <c r="X222" s="47">
        <v>3010.8900000000003</v>
      </c>
      <c r="Y222" s="47">
        <v>2888.21</v>
      </c>
      <c r="Z222" s="67">
        <v>2792.7</v>
      </c>
      <c r="AA222" s="56"/>
    </row>
    <row r="223" spans="1:27" ht="16.5" x14ac:dyDescent="0.25">
      <c r="A223" s="55"/>
      <c r="B223" s="79">
        <v>11</v>
      </c>
      <c r="C223" s="75">
        <v>2750.25</v>
      </c>
      <c r="D223" s="47">
        <v>2692.4</v>
      </c>
      <c r="E223" s="47">
        <v>2668.1400000000003</v>
      </c>
      <c r="F223" s="47">
        <v>2669.1</v>
      </c>
      <c r="G223" s="47">
        <v>2774.5</v>
      </c>
      <c r="H223" s="47">
        <v>2878.1800000000003</v>
      </c>
      <c r="I223" s="47">
        <v>2981.5</v>
      </c>
      <c r="J223" s="47">
        <v>3048.84</v>
      </c>
      <c r="K223" s="47">
        <v>3071.76</v>
      </c>
      <c r="L223" s="47">
        <v>3069.42</v>
      </c>
      <c r="M223" s="47">
        <v>3063.62</v>
      </c>
      <c r="N223" s="47">
        <v>3065.99</v>
      </c>
      <c r="O223" s="47">
        <v>3062.0299999999997</v>
      </c>
      <c r="P223" s="47">
        <v>3056.23</v>
      </c>
      <c r="Q223" s="47">
        <v>3059.24</v>
      </c>
      <c r="R223" s="47">
        <v>3068.91</v>
      </c>
      <c r="S223" s="47">
        <v>3070.12</v>
      </c>
      <c r="T223" s="47">
        <v>3062.31</v>
      </c>
      <c r="U223" s="47">
        <v>3037.8900000000003</v>
      </c>
      <c r="V223" s="47">
        <v>3024.52</v>
      </c>
      <c r="W223" s="47">
        <v>3052.37</v>
      </c>
      <c r="X223" s="47">
        <v>2983.7200000000003</v>
      </c>
      <c r="Y223" s="47">
        <v>2867.95</v>
      </c>
      <c r="Z223" s="67">
        <v>2784.66</v>
      </c>
      <c r="AA223" s="56"/>
    </row>
    <row r="224" spans="1:27" ht="16.5" x14ac:dyDescent="0.25">
      <c r="A224" s="55"/>
      <c r="B224" s="79">
        <v>12</v>
      </c>
      <c r="C224" s="75">
        <v>2732.7200000000003</v>
      </c>
      <c r="D224" s="47">
        <v>2669.26</v>
      </c>
      <c r="E224" s="47">
        <v>2666.51</v>
      </c>
      <c r="F224" s="47">
        <v>2672.31</v>
      </c>
      <c r="G224" s="47">
        <v>2761.87</v>
      </c>
      <c r="H224" s="47">
        <v>2876.56</v>
      </c>
      <c r="I224" s="47">
        <v>2984.0299999999997</v>
      </c>
      <c r="J224" s="47">
        <v>3062.41</v>
      </c>
      <c r="K224" s="47">
        <v>3082.86</v>
      </c>
      <c r="L224" s="47">
        <v>3079.09</v>
      </c>
      <c r="M224" s="47">
        <v>3075.19</v>
      </c>
      <c r="N224" s="47">
        <v>3087.33</v>
      </c>
      <c r="O224" s="47">
        <v>3077.35</v>
      </c>
      <c r="P224" s="47">
        <v>3075.27</v>
      </c>
      <c r="Q224" s="47">
        <v>3075.1</v>
      </c>
      <c r="R224" s="47">
        <v>3078.13</v>
      </c>
      <c r="S224" s="47">
        <v>3075.31</v>
      </c>
      <c r="T224" s="47">
        <v>3069.1800000000003</v>
      </c>
      <c r="U224" s="47">
        <v>3051.86</v>
      </c>
      <c r="V224" s="47">
        <v>3030.6800000000003</v>
      </c>
      <c r="W224" s="47">
        <v>3070.31</v>
      </c>
      <c r="X224" s="47">
        <v>3001.8199999999997</v>
      </c>
      <c r="Y224" s="47">
        <v>2866.54</v>
      </c>
      <c r="Z224" s="67">
        <v>2776.59</v>
      </c>
      <c r="AA224" s="56"/>
    </row>
    <row r="225" spans="1:27" ht="16.5" x14ac:dyDescent="0.25">
      <c r="A225" s="55"/>
      <c r="B225" s="79">
        <v>13</v>
      </c>
      <c r="C225" s="75">
        <v>2731.3</v>
      </c>
      <c r="D225" s="47">
        <v>2686.6400000000003</v>
      </c>
      <c r="E225" s="47">
        <v>2665.55</v>
      </c>
      <c r="F225" s="47">
        <v>2704.98</v>
      </c>
      <c r="G225" s="47">
        <v>2827.48</v>
      </c>
      <c r="H225" s="47">
        <v>2897.62</v>
      </c>
      <c r="I225" s="47">
        <v>3043.46</v>
      </c>
      <c r="J225" s="47">
        <v>3123.94</v>
      </c>
      <c r="K225" s="47">
        <v>3149.36</v>
      </c>
      <c r="L225" s="47">
        <v>3150.61</v>
      </c>
      <c r="M225" s="47">
        <v>3138.04</v>
      </c>
      <c r="N225" s="47">
        <v>3151.21</v>
      </c>
      <c r="O225" s="47">
        <v>3145.56</v>
      </c>
      <c r="P225" s="47">
        <v>3141.59</v>
      </c>
      <c r="Q225" s="47">
        <v>3146.1400000000003</v>
      </c>
      <c r="R225" s="47">
        <v>3154.2</v>
      </c>
      <c r="S225" s="47">
        <v>3147.7799999999997</v>
      </c>
      <c r="T225" s="47">
        <v>3148.8</v>
      </c>
      <c r="U225" s="47">
        <v>3128.42</v>
      </c>
      <c r="V225" s="47">
        <v>3112.7</v>
      </c>
      <c r="W225" s="47">
        <v>3133.7200000000003</v>
      </c>
      <c r="X225" s="47">
        <v>3004.33</v>
      </c>
      <c r="Y225" s="47">
        <v>2903.12</v>
      </c>
      <c r="Z225" s="67">
        <v>2803.5699999999997</v>
      </c>
      <c r="AA225" s="56"/>
    </row>
    <row r="226" spans="1:27" ht="16.5" x14ac:dyDescent="0.25">
      <c r="A226" s="55"/>
      <c r="B226" s="79">
        <v>14</v>
      </c>
      <c r="C226" s="75">
        <v>2806.51</v>
      </c>
      <c r="D226" s="47">
        <v>2774.48</v>
      </c>
      <c r="E226" s="47">
        <v>2749.23</v>
      </c>
      <c r="F226" s="47">
        <v>2780.2200000000003</v>
      </c>
      <c r="G226" s="47">
        <v>2837.3199999999997</v>
      </c>
      <c r="H226" s="47">
        <v>2895.65</v>
      </c>
      <c r="I226" s="47">
        <v>3004.67</v>
      </c>
      <c r="J226" s="47">
        <v>3093.92</v>
      </c>
      <c r="K226" s="47">
        <v>3119.11</v>
      </c>
      <c r="L226" s="47">
        <v>3121.9</v>
      </c>
      <c r="M226" s="47">
        <v>3117.1400000000003</v>
      </c>
      <c r="N226" s="47">
        <v>3122.7</v>
      </c>
      <c r="O226" s="47">
        <v>3114.05</v>
      </c>
      <c r="P226" s="47">
        <v>3106.48</v>
      </c>
      <c r="Q226" s="47">
        <v>3117.98</v>
      </c>
      <c r="R226" s="47">
        <v>3126.36</v>
      </c>
      <c r="S226" s="47">
        <v>3120.02</v>
      </c>
      <c r="T226" s="47">
        <v>3114.51</v>
      </c>
      <c r="U226" s="47">
        <v>3093.5699999999997</v>
      </c>
      <c r="V226" s="47">
        <v>3080.9300000000003</v>
      </c>
      <c r="W226" s="47">
        <v>3096.5699999999997</v>
      </c>
      <c r="X226" s="47">
        <v>3001.96</v>
      </c>
      <c r="Y226" s="47">
        <v>2919.9700000000003</v>
      </c>
      <c r="Z226" s="67">
        <v>2871.34</v>
      </c>
      <c r="AA226" s="56"/>
    </row>
    <row r="227" spans="1:27" ht="16.5" x14ac:dyDescent="0.25">
      <c r="A227" s="55"/>
      <c r="B227" s="79">
        <v>15</v>
      </c>
      <c r="C227" s="75">
        <v>2918.6400000000003</v>
      </c>
      <c r="D227" s="47">
        <v>2890.3199999999997</v>
      </c>
      <c r="E227" s="47">
        <v>2844.4300000000003</v>
      </c>
      <c r="F227" s="47">
        <v>2844.45</v>
      </c>
      <c r="G227" s="47">
        <v>2853.2200000000003</v>
      </c>
      <c r="H227" s="47">
        <v>2904.81</v>
      </c>
      <c r="I227" s="47">
        <v>2954.33</v>
      </c>
      <c r="J227" s="47">
        <v>3093.6400000000003</v>
      </c>
      <c r="K227" s="47">
        <v>3208.58</v>
      </c>
      <c r="L227" s="47">
        <v>3230.45</v>
      </c>
      <c r="M227" s="47">
        <v>3205.81</v>
      </c>
      <c r="N227" s="47">
        <v>3190.13</v>
      </c>
      <c r="O227" s="47">
        <v>3187.37</v>
      </c>
      <c r="P227" s="47">
        <v>3186.26</v>
      </c>
      <c r="Q227" s="47">
        <v>3193.99</v>
      </c>
      <c r="R227" s="47">
        <v>3230.46</v>
      </c>
      <c r="S227" s="47">
        <v>3226.77</v>
      </c>
      <c r="T227" s="47">
        <v>3212.51</v>
      </c>
      <c r="U227" s="47">
        <v>3172.99</v>
      </c>
      <c r="V227" s="47">
        <v>3153.26</v>
      </c>
      <c r="W227" s="47">
        <v>3180.4300000000003</v>
      </c>
      <c r="X227" s="47">
        <v>3005.52</v>
      </c>
      <c r="Y227" s="47">
        <v>2916.16</v>
      </c>
      <c r="Z227" s="67">
        <v>2842.8</v>
      </c>
      <c r="AA227" s="56"/>
    </row>
    <row r="228" spans="1:27" ht="16.5" x14ac:dyDescent="0.25">
      <c r="A228" s="55"/>
      <c r="B228" s="79">
        <v>16</v>
      </c>
      <c r="C228" s="75">
        <v>2881.94</v>
      </c>
      <c r="D228" s="47">
        <v>2846.54</v>
      </c>
      <c r="E228" s="47">
        <v>2778.6400000000003</v>
      </c>
      <c r="F228" s="47">
        <v>2785.25</v>
      </c>
      <c r="G228" s="47">
        <v>2819.94</v>
      </c>
      <c r="H228" s="47">
        <v>2867.38</v>
      </c>
      <c r="I228" s="47">
        <v>2892.69</v>
      </c>
      <c r="J228" s="47">
        <v>2975.01</v>
      </c>
      <c r="K228" s="47">
        <v>3057.65</v>
      </c>
      <c r="L228" s="47">
        <v>3132.8900000000003</v>
      </c>
      <c r="M228" s="47">
        <v>3172.71</v>
      </c>
      <c r="N228" s="47">
        <v>3179.48</v>
      </c>
      <c r="O228" s="47">
        <v>3169.46</v>
      </c>
      <c r="P228" s="47">
        <v>3171.33</v>
      </c>
      <c r="Q228" s="47">
        <v>3177.45</v>
      </c>
      <c r="R228" s="47">
        <v>3221.63</v>
      </c>
      <c r="S228" s="47">
        <v>3223.05</v>
      </c>
      <c r="T228" s="47">
        <v>3217.2</v>
      </c>
      <c r="U228" s="47">
        <v>3183.24</v>
      </c>
      <c r="V228" s="47">
        <v>3147.73</v>
      </c>
      <c r="W228" s="47">
        <v>3143.55</v>
      </c>
      <c r="X228" s="47">
        <v>2894.0699999999997</v>
      </c>
      <c r="Y228" s="47">
        <v>2910.65</v>
      </c>
      <c r="Z228" s="67">
        <v>2900.65</v>
      </c>
      <c r="AA228" s="56"/>
    </row>
    <row r="229" spans="1:27" ht="16.5" x14ac:dyDescent="0.25">
      <c r="A229" s="55"/>
      <c r="B229" s="79">
        <v>17</v>
      </c>
      <c r="C229" s="75">
        <v>2852.81</v>
      </c>
      <c r="D229" s="47">
        <v>2819.13</v>
      </c>
      <c r="E229" s="47">
        <v>2745.65</v>
      </c>
      <c r="F229" s="47">
        <v>2747.65</v>
      </c>
      <c r="G229" s="47">
        <v>2833.98</v>
      </c>
      <c r="H229" s="47">
        <v>2915.77</v>
      </c>
      <c r="I229" s="47">
        <v>2980.66</v>
      </c>
      <c r="J229" s="47">
        <v>3018.95</v>
      </c>
      <c r="K229" s="47">
        <v>3005.95</v>
      </c>
      <c r="L229" s="47">
        <v>2990.79</v>
      </c>
      <c r="M229" s="47">
        <v>2981.9700000000003</v>
      </c>
      <c r="N229" s="47">
        <v>2987.34</v>
      </c>
      <c r="O229" s="47">
        <v>2968.66</v>
      </c>
      <c r="P229" s="47">
        <v>2955.5</v>
      </c>
      <c r="Q229" s="47">
        <v>2976.23</v>
      </c>
      <c r="R229" s="47">
        <v>2992.02</v>
      </c>
      <c r="S229" s="47">
        <v>2981.5</v>
      </c>
      <c r="T229" s="47">
        <v>2963.74</v>
      </c>
      <c r="U229" s="47">
        <v>2953.16</v>
      </c>
      <c r="V229" s="47">
        <v>2950.25</v>
      </c>
      <c r="W229" s="47">
        <v>2940.87</v>
      </c>
      <c r="X229" s="47">
        <v>2946.6</v>
      </c>
      <c r="Y229" s="47">
        <v>2817.74</v>
      </c>
      <c r="Z229" s="67">
        <v>2750.5</v>
      </c>
      <c r="AA229" s="56"/>
    </row>
    <row r="230" spans="1:27" ht="16.5" x14ac:dyDescent="0.25">
      <c r="A230" s="55"/>
      <c r="B230" s="79">
        <v>18</v>
      </c>
      <c r="C230" s="75">
        <v>2730.61</v>
      </c>
      <c r="D230" s="47">
        <v>2673.1800000000003</v>
      </c>
      <c r="E230" s="47">
        <v>2664.74</v>
      </c>
      <c r="F230" s="47">
        <v>2695.15</v>
      </c>
      <c r="G230" s="47">
        <v>2789.11</v>
      </c>
      <c r="H230" s="47">
        <v>2893.05</v>
      </c>
      <c r="I230" s="47">
        <v>2993.0299999999997</v>
      </c>
      <c r="J230" s="47">
        <v>3073.85</v>
      </c>
      <c r="K230" s="47">
        <v>3070.7</v>
      </c>
      <c r="L230" s="47">
        <v>3071.19</v>
      </c>
      <c r="M230" s="47">
        <v>3064.75</v>
      </c>
      <c r="N230" s="47">
        <v>3072.2799999999997</v>
      </c>
      <c r="O230" s="47">
        <v>3070.15</v>
      </c>
      <c r="P230" s="47">
        <v>3071.69</v>
      </c>
      <c r="Q230" s="47">
        <v>3069.61</v>
      </c>
      <c r="R230" s="47">
        <v>3079.05</v>
      </c>
      <c r="S230" s="47">
        <v>3069.34</v>
      </c>
      <c r="T230" s="47">
        <v>3066.3900000000003</v>
      </c>
      <c r="U230" s="47">
        <v>3063.56</v>
      </c>
      <c r="V230" s="47">
        <v>3053.94</v>
      </c>
      <c r="W230" s="47">
        <v>3036.7200000000003</v>
      </c>
      <c r="X230" s="47">
        <v>2981.0299999999997</v>
      </c>
      <c r="Y230" s="47">
        <v>2905.27</v>
      </c>
      <c r="Z230" s="67">
        <v>2829.7799999999997</v>
      </c>
      <c r="AA230" s="56"/>
    </row>
    <row r="231" spans="1:27" ht="16.5" x14ac:dyDescent="0.25">
      <c r="A231" s="55"/>
      <c r="B231" s="79">
        <v>19</v>
      </c>
      <c r="C231" s="75">
        <v>2787.71</v>
      </c>
      <c r="D231" s="47">
        <v>2740.4</v>
      </c>
      <c r="E231" s="47">
        <v>2746.7200000000003</v>
      </c>
      <c r="F231" s="47">
        <v>2752.08</v>
      </c>
      <c r="G231" s="47">
        <v>2873.86</v>
      </c>
      <c r="H231" s="47">
        <v>2920.67</v>
      </c>
      <c r="I231" s="47">
        <v>3059.38</v>
      </c>
      <c r="J231" s="47">
        <v>3137.31</v>
      </c>
      <c r="K231" s="47">
        <v>3135.94</v>
      </c>
      <c r="L231" s="47">
        <v>3129.8199999999997</v>
      </c>
      <c r="M231" s="47">
        <v>3130.37</v>
      </c>
      <c r="N231" s="47">
        <v>3123.75</v>
      </c>
      <c r="O231" s="47">
        <v>3089.5299999999997</v>
      </c>
      <c r="P231" s="47">
        <v>3088.5699999999997</v>
      </c>
      <c r="Q231" s="47">
        <v>3128.9</v>
      </c>
      <c r="R231" s="47">
        <v>3153.51</v>
      </c>
      <c r="S231" s="47">
        <v>3152.9300000000003</v>
      </c>
      <c r="T231" s="47">
        <v>3151.19</v>
      </c>
      <c r="U231" s="47">
        <v>3134.42</v>
      </c>
      <c r="V231" s="47">
        <v>3064.52</v>
      </c>
      <c r="W231" s="47">
        <v>3039.94</v>
      </c>
      <c r="X231" s="47">
        <v>2981.88</v>
      </c>
      <c r="Y231" s="47">
        <v>2913.12</v>
      </c>
      <c r="Z231" s="67">
        <v>2848.5299999999997</v>
      </c>
      <c r="AA231" s="56"/>
    </row>
    <row r="232" spans="1:27" ht="16.5" x14ac:dyDescent="0.25">
      <c r="A232" s="55"/>
      <c r="B232" s="79">
        <v>20</v>
      </c>
      <c r="C232" s="75">
        <v>2862.01</v>
      </c>
      <c r="D232" s="47">
        <v>2835.2799999999997</v>
      </c>
      <c r="E232" s="47">
        <v>2774</v>
      </c>
      <c r="F232" s="47">
        <v>2799.9</v>
      </c>
      <c r="G232" s="47">
        <v>2907.21</v>
      </c>
      <c r="H232" s="47">
        <v>2931.41</v>
      </c>
      <c r="I232" s="47">
        <v>3068.79</v>
      </c>
      <c r="J232" s="47">
        <v>3142.2200000000003</v>
      </c>
      <c r="K232" s="47">
        <v>3148.63</v>
      </c>
      <c r="L232" s="47">
        <v>3124.75</v>
      </c>
      <c r="M232" s="47">
        <v>3126.5299999999997</v>
      </c>
      <c r="N232" s="47">
        <v>3128.19</v>
      </c>
      <c r="O232" s="47">
        <v>3125.02</v>
      </c>
      <c r="P232" s="47">
        <v>3121.85</v>
      </c>
      <c r="Q232" s="47">
        <v>3128.12</v>
      </c>
      <c r="R232" s="47">
        <v>3155.52</v>
      </c>
      <c r="S232" s="47">
        <v>3152.23</v>
      </c>
      <c r="T232" s="47">
        <v>3145.71</v>
      </c>
      <c r="U232" s="47">
        <v>3135.4</v>
      </c>
      <c r="V232" s="47">
        <v>3098.46</v>
      </c>
      <c r="W232" s="47">
        <v>3067.77</v>
      </c>
      <c r="X232" s="47">
        <v>3110.1800000000003</v>
      </c>
      <c r="Y232" s="47">
        <v>2937.44</v>
      </c>
      <c r="Z232" s="67">
        <v>2909.4700000000003</v>
      </c>
      <c r="AA232" s="56"/>
    </row>
    <row r="233" spans="1:27" ht="16.5" x14ac:dyDescent="0.25">
      <c r="A233" s="55"/>
      <c r="B233" s="79">
        <v>21</v>
      </c>
      <c r="C233" s="75">
        <v>2840.3</v>
      </c>
      <c r="D233" s="47">
        <v>2809.12</v>
      </c>
      <c r="E233" s="47">
        <v>2799.59</v>
      </c>
      <c r="F233" s="47">
        <v>2823.7200000000003</v>
      </c>
      <c r="G233" s="47">
        <v>2879.25</v>
      </c>
      <c r="H233" s="47">
        <v>2982.99</v>
      </c>
      <c r="I233" s="47">
        <v>3073.17</v>
      </c>
      <c r="J233" s="47">
        <v>3134.74</v>
      </c>
      <c r="K233" s="47">
        <v>3132.3</v>
      </c>
      <c r="L233" s="47">
        <v>3122.55</v>
      </c>
      <c r="M233" s="47">
        <v>3117.58</v>
      </c>
      <c r="N233" s="47">
        <v>3115.3</v>
      </c>
      <c r="O233" s="47">
        <v>3116.16</v>
      </c>
      <c r="P233" s="47">
        <v>3109.7200000000003</v>
      </c>
      <c r="Q233" s="47">
        <v>3114.9300000000003</v>
      </c>
      <c r="R233" s="47">
        <v>3125.66</v>
      </c>
      <c r="S233" s="47">
        <v>3130.38</v>
      </c>
      <c r="T233" s="47">
        <v>3122.85</v>
      </c>
      <c r="U233" s="47">
        <v>3100.5</v>
      </c>
      <c r="V233" s="47">
        <v>3085.92</v>
      </c>
      <c r="W233" s="47">
        <v>3072.16</v>
      </c>
      <c r="X233" s="47">
        <v>3105.06</v>
      </c>
      <c r="Y233" s="47">
        <v>2948.7</v>
      </c>
      <c r="Z233" s="67">
        <v>2892.48</v>
      </c>
      <c r="AA233" s="56"/>
    </row>
    <row r="234" spans="1:27" ht="16.5" x14ac:dyDescent="0.25">
      <c r="A234" s="55"/>
      <c r="B234" s="79">
        <v>22</v>
      </c>
      <c r="C234" s="75">
        <v>2920.4</v>
      </c>
      <c r="D234" s="47">
        <v>2893.2200000000003</v>
      </c>
      <c r="E234" s="47">
        <v>2862.42</v>
      </c>
      <c r="F234" s="47">
        <v>2892.11</v>
      </c>
      <c r="G234" s="47">
        <v>2905.05</v>
      </c>
      <c r="H234" s="47">
        <v>2971.4700000000003</v>
      </c>
      <c r="I234" s="47">
        <v>3003.4300000000003</v>
      </c>
      <c r="J234" s="47">
        <v>3096.75</v>
      </c>
      <c r="K234" s="47">
        <v>3212.31</v>
      </c>
      <c r="L234" s="47">
        <v>3221.81</v>
      </c>
      <c r="M234" s="47">
        <v>3215.9300000000003</v>
      </c>
      <c r="N234" s="47">
        <v>3205.16</v>
      </c>
      <c r="O234" s="47">
        <v>3205.1800000000003</v>
      </c>
      <c r="P234" s="47">
        <v>3203.84</v>
      </c>
      <c r="Q234" s="47">
        <v>3192.7799999999997</v>
      </c>
      <c r="R234" s="47">
        <v>3218.04</v>
      </c>
      <c r="S234" s="47">
        <v>3238.24</v>
      </c>
      <c r="T234" s="47">
        <v>3221.0299999999997</v>
      </c>
      <c r="U234" s="47">
        <v>3200.42</v>
      </c>
      <c r="V234" s="47">
        <v>3163.33</v>
      </c>
      <c r="W234" s="47">
        <v>3128.9300000000003</v>
      </c>
      <c r="X234" s="47">
        <v>3107.88</v>
      </c>
      <c r="Y234" s="47">
        <v>2951.77</v>
      </c>
      <c r="Z234" s="67">
        <v>2930.41</v>
      </c>
      <c r="AA234" s="56"/>
    </row>
    <row r="235" spans="1:27" ht="16.5" x14ac:dyDescent="0.25">
      <c r="A235" s="55"/>
      <c r="B235" s="79">
        <v>23</v>
      </c>
      <c r="C235" s="75">
        <v>2903.3900000000003</v>
      </c>
      <c r="D235" s="47">
        <v>2853.05</v>
      </c>
      <c r="E235" s="47">
        <v>2831.49</v>
      </c>
      <c r="F235" s="47">
        <v>2804.16</v>
      </c>
      <c r="G235" s="47">
        <v>2849.5</v>
      </c>
      <c r="H235" s="47">
        <v>2864.05</v>
      </c>
      <c r="I235" s="47">
        <v>2904.9</v>
      </c>
      <c r="J235" s="47">
        <v>2999.76</v>
      </c>
      <c r="K235" s="47">
        <v>3046.51</v>
      </c>
      <c r="L235" s="47">
        <v>3079.44</v>
      </c>
      <c r="M235" s="47">
        <v>3081.71</v>
      </c>
      <c r="N235" s="47">
        <v>3079.8900000000003</v>
      </c>
      <c r="O235" s="47">
        <v>3079.96</v>
      </c>
      <c r="P235" s="47">
        <v>3081.3900000000003</v>
      </c>
      <c r="Q235" s="47">
        <v>3079.87</v>
      </c>
      <c r="R235" s="47">
        <v>3091.88</v>
      </c>
      <c r="S235" s="47">
        <v>3112.31</v>
      </c>
      <c r="T235" s="47">
        <v>3111.12</v>
      </c>
      <c r="U235" s="47">
        <v>3096.73</v>
      </c>
      <c r="V235" s="47">
        <v>3081.45</v>
      </c>
      <c r="W235" s="47">
        <v>3109.11</v>
      </c>
      <c r="X235" s="47">
        <v>3039.0299999999997</v>
      </c>
      <c r="Y235" s="47">
        <v>2918.96</v>
      </c>
      <c r="Z235" s="67">
        <v>2892.29</v>
      </c>
      <c r="AA235" s="56"/>
    </row>
    <row r="236" spans="1:27" ht="16.5" x14ac:dyDescent="0.25">
      <c r="A236" s="55"/>
      <c r="B236" s="79">
        <v>24</v>
      </c>
      <c r="C236" s="75">
        <v>2870.5299999999997</v>
      </c>
      <c r="D236" s="47">
        <v>2844.5</v>
      </c>
      <c r="E236" s="47">
        <v>2848.23</v>
      </c>
      <c r="F236" s="47">
        <v>2856.0699999999997</v>
      </c>
      <c r="G236" s="47">
        <v>2890.24</v>
      </c>
      <c r="H236" s="47">
        <v>2992.24</v>
      </c>
      <c r="I236" s="47">
        <v>3060.11</v>
      </c>
      <c r="J236" s="47">
        <v>3150.23</v>
      </c>
      <c r="K236" s="47">
        <v>3137.1800000000003</v>
      </c>
      <c r="L236" s="47">
        <v>3103.88</v>
      </c>
      <c r="M236" s="47">
        <v>3089.69</v>
      </c>
      <c r="N236" s="47">
        <v>3102.5299999999997</v>
      </c>
      <c r="O236" s="47">
        <v>3096.62</v>
      </c>
      <c r="P236" s="47">
        <v>3095.67</v>
      </c>
      <c r="Q236" s="47">
        <v>3089.59</v>
      </c>
      <c r="R236" s="47">
        <v>3121.2200000000003</v>
      </c>
      <c r="S236" s="47">
        <v>3123.58</v>
      </c>
      <c r="T236" s="47">
        <v>3121.84</v>
      </c>
      <c r="U236" s="47">
        <v>3117.6</v>
      </c>
      <c r="V236" s="47">
        <v>3092.87</v>
      </c>
      <c r="W236" s="47">
        <v>3054.08</v>
      </c>
      <c r="X236" s="47">
        <v>3092.58</v>
      </c>
      <c r="Y236" s="47">
        <v>2959.2</v>
      </c>
      <c r="Z236" s="67">
        <v>2893.26</v>
      </c>
      <c r="AA236" s="56"/>
    </row>
    <row r="237" spans="1:27" ht="16.5" x14ac:dyDescent="0.25">
      <c r="A237" s="55"/>
      <c r="B237" s="79">
        <v>25</v>
      </c>
      <c r="C237" s="75">
        <v>2804.04</v>
      </c>
      <c r="D237" s="47">
        <v>2758.2200000000003</v>
      </c>
      <c r="E237" s="47">
        <v>2743.33</v>
      </c>
      <c r="F237" s="47">
        <v>2768.98</v>
      </c>
      <c r="G237" s="47">
        <v>2832.65</v>
      </c>
      <c r="H237" s="47">
        <v>2920.92</v>
      </c>
      <c r="I237" s="47">
        <v>3028.2799999999997</v>
      </c>
      <c r="J237" s="47">
        <v>3065.79</v>
      </c>
      <c r="K237" s="47">
        <v>3091.76</v>
      </c>
      <c r="L237" s="47">
        <v>3089.48</v>
      </c>
      <c r="M237" s="47">
        <v>3067.98</v>
      </c>
      <c r="N237" s="47">
        <v>3070.06</v>
      </c>
      <c r="O237" s="47">
        <v>3068.6400000000003</v>
      </c>
      <c r="P237" s="47">
        <v>3078.5</v>
      </c>
      <c r="Q237" s="47">
        <v>3083.87</v>
      </c>
      <c r="R237" s="47">
        <v>3098.66</v>
      </c>
      <c r="S237" s="47">
        <v>3091.76</v>
      </c>
      <c r="T237" s="47">
        <v>3092.13</v>
      </c>
      <c r="U237" s="47">
        <v>3086.61</v>
      </c>
      <c r="V237" s="47">
        <v>3065.46</v>
      </c>
      <c r="W237" s="47">
        <v>3107.92</v>
      </c>
      <c r="X237" s="47">
        <v>3063.45</v>
      </c>
      <c r="Y237" s="47">
        <v>2926.77</v>
      </c>
      <c r="Z237" s="67">
        <v>2833.3</v>
      </c>
      <c r="AA237" s="56"/>
    </row>
    <row r="238" spans="1:27" ht="16.5" x14ac:dyDescent="0.25">
      <c r="A238" s="55"/>
      <c r="B238" s="79">
        <v>26</v>
      </c>
      <c r="C238" s="75">
        <v>2793.79</v>
      </c>
      <c r="D238" s="47">
        <v>2742.71</v>
      </c>
      <c r="E238" s="47">
        <v>2751.21</v>
      </c>
      <c r="F238" s="47">
        <v>2816.76</v>
      </c>
      <c r="G238" s="47">
        <v>2834.7</v>
      </c>
      <c r="H238" s="47">
        <v>2853.87</v>
      </c>
      <c r="I238" s="47">
        <v>3031.09</v>
      </c>
      <c r="J238" s="47">
        <v>3055.74</v>
      </c>
      <c r="K238" s="47">
        <v>3070.3199999999997</v>
      </c>
      <c r="L238" s="47">
        <v>3054.5699999999997</v>
      </c>
      <c r="M238" s="47">
        <v>3055.35</v>
      </c>
      <c r="N238" s="47">
        <v>3055.9</v>
      </c>
      <c r="O238" s="47">
        <v>3053.71</v>
      </c>
      <c r="P238" s="47">
        <v>3055.2799999999997</v>
      </c>
      <c r="Q238" s="47">
        <v>3055.67</v>
      </c>
      <c r="R238" s="47">
        <v>3057.48</v>
      </c>
      <c r="S238" s="47">
        <v>3057.1</v>
      </c>
      <c r="T238" s="47">
        <v>3055.75</v>
      </c>
      <c r="U238" s="47">
        <v>3052.62</v>
      </c>
      <c r="V238" s="47">
        <v>3053.01</v>
      </c>
      <c r="W238" s="47">
        <v>3088.2200000000003</v>
      </c>
      <c r="X238" s="47">
        <v>3044.55</v>
      </c>
      <c r="Y238" s="47">
        <v>2897.56</v>
      </c>
      <c r="Z238" s="67">
        <v>2781.8</v>
      </c>
      <c r="AA238" s="56"/>
    </row>
    <row r="239" spans="1:27" ht="16.5" x14ac:dyDescent="0.25">
      <c r="A239" s="55"/>
      <c r="B239" s="79">
        <v>27</v>
      </c>
      <c r="C239" s="75">
        <v>2772.26</v>
      </c>
      <c r="D239" s="47">
        <v>2704.83</v>
      </c>
      <c r="E239" s="47">
        <v>2710.74</v>
      </c>
      <c r="F239" s="47">
        <v>2761.59</v>
      </c>
      <c r="G239" s="47">
        <v>2819.88</v>
      </c>
      <c r="H239" s="47">
        <v>2855.34</v>
      </c>
      <c r="I239" s="47">
        <v>3025.74</v>
      </c>
      <c r="J239" s="47">
        <v>3050.8199999999997</v>
      </c>
      <c r="K239" s="47">
        <v>3051.76</v>
      </c>
      <c r="L239" s="47">
        <v>3049.79</v>
      </c>
      <c r="M239" s="47">
        <v>3050.92</v>
      </c>
      <c r="N239" s="47">
        <v>3052.29</v>
      </c>
      <c r="O239" s="47">
        <v>3052.8199999999997</v>
      </c>
      <c r="P239" s="47">
        <v>3051.81</v>
      </c>
      <c r="Q239" s="47">
        <v>3051.19</v>
      </c>
      <c r="R239" s="47">
        <v>3052.9300000000003</v>
      </c>
      <c r="S239" s="47">
        <v>3051.45</v>
      </c>
      <c r="T239" s="47">
        <v>3054.95</v>
      </c>
      <c r="U239" s="47">
        <v>3050.55</v>
      </c>
      <c r="V239" s="47">
        <v>3049.9300000000003</v>
      </c>
      <c r="W239" s="47">
        <v>3105.99</v>
      </c>
      <c r="X239" s="47">
        <v>3060.4300000000003</v>
      </c>
      <c r="Y239" s="47">
        <v>2893.73</v>
      </c>
      <c r="Z239" s="67">
        <v>2796.2799999999997</v>
      </c>
      <c r="AA239" s="56"/>
    </row>
    <row r="240" spans="1:27" ht="16.5" x14ac:dyDescent="0.25">
      <c r="A240" s="55"/>
      <c r="B240" s="79">
        <v>28</v>
      </c>
      <c r="C240" s="75">
        <v>2791.56</v>
      </c>
      <c r="D240" s="47">
        <v>2738.11</v>
      </c>
      <c r="E240" s="47">
        <v>2726.4300000000003</v>
      </c>
      <c r="F240" s="47">
        <v>2778.73</v>
      </c>
      <c r="G240" s="47">
        <v>2829.2200000000003</v>
      </c>
      <c r="H240" s="47">
        <v>2901.49</v>
      </c>
      <c r="I240" s="47">
        <v>3008.04</v>
      </c>
      <c r="J240" s="47">
        <v>3035.66</v>
      </c>
      <c r="K240" s="47">
        <v>3035.01</v>
      </c>
      <c r="L240" s="47">
        <v>3028.1800000000003</v>
      </c>
      <c r="M240" s="47">
        <v>3017.02</v>
      </c>
      <c r="N240" s="47">
        <v>3019.05</v>
      </c>
      <c r="O240" s="47">
        <v>3019.19</v>
      </c>
      <c r="P240" s="47">
        <v>3018.08</v>
      </c>
      <c r="Q240" s="47">
        <v>3024.86</v>
      </c>
      <c r="R240" s="47">
        <v>3036.36</v>
      </c>
      <c r="S240" s="47">
        <v>3032.76</v>
      </c>
      <c r="T240" s="47">
        <v>3032.94</v>
      </c>
      <c r="U240" s="47">
        <v>3034.3900000000003</v>
      </c>
      <c r="V240" s="47">
        <v>3034.25</v>
      </c>
      <c r="W240" s="47">
        <v>3080.85</v>
      </c>
      <c r="X240" s="47">
        <v>3053.12</v>
      </c>
      <c r="Y240" s="47">
        <v>2962.65</v>
      </c>
      <c r="Z240" s="67">
        <v>2855.76</v>
      </c>
      <c r="AA240" s="56"/>
    </row>
    <row r="241" spans="1:27" ht="16.5" hidden="1" x14ac:dyDescent="0.25">
      <c r="A241" s="55"/>
      <c r="B241" s="79">
        <v>29</v>
      </c>
      <c r="C241" s="75"/>
      <c r="D241" s="47"/>
      <c r="E241" s="47"/>
      <c r="F241" s="47"/>
      <c r="G241" s="47"/>
      <c r="H241" s="47"/>
      <c r="I241" s="47"/>
      <c r="J241" s="47"/>
      <c r="K241" s="47"/>
      <c r="L241" s="47"/>
      <c r="M241" s="47"/>
      <c r="N241" s="47"/>
      <c r="O241" s="47"/>
      <c r="P241" s="47"/>
      <c r="Q241" s="47"/>
      <c r="R241" s="47"/>
      <c r="S241" s="47"/>
      <c r="T241" s="47"/>
      <c r="U241" s="47"/>
      <c r="V241" s="47"/>
      <c r="W241" s="47"/>
      <c r="X241" s="47"/>
      <c r="Y241" s="47"/>
      <c r="Z241" s="67"/>
      <c r="AA241" s="56"/>
    </row>
    <row r="242" spans="1:27" ht="16.5" hidden="1" x14ac:dyDescent="0.25">
      <c r="A242" s="55"/>
      <c r="B242" s="79">
        <v>30</v>
      </c>
      <c r="C242" s="75"/>
      <c r="D242" s="47"/>
      <c r="E242" s="47"/>
      <c r="F242" s="47"/>
      <c r="G242" s="47"/>
      <c r="H242" s="47"/>
      <c r="I242" s="47"/>
      <c r="J242" s="47"/>
      <c r="K242" s="47"/>
      <c r="L242" s="47"/>
      <c r="M242" s="47"/>
      <c r="N242" s="47"/>
      <c r="O242" s="47"/>
      <c r="P242" s="47"/>
      <c r="Q242" s="47"/>
      <c r="R242" s="47"/>
      <c r="S242" s="47"/>
      <c r="T242" s="47"/>
      <c r="U242" s="47"/>
      <c r="V242" s="47"/>
      <c r="W242" s="47"/>
      <c r="X242" s="47"/>
      <c r="Y242" s="47"/>
      <c r="Z242" s="67"/>
      <c r="AA242" s="56"/>
    </row>
    <row r="243" spans="1:27" ht="17.25" hidden="1" thickBot="1" x14ac:dyDescent="0.3">
      <c r="A243" s="55"/>
      <c r="B243" s="80">
        <v>31</v>
      </c>
      <c r="C243" s="76"/>
      <c r="D243" s="68"/>
      <c r="E243" s="68"/>
      <c r="F243" s="68"/>
      <c r="G243" s="68"/>
      <c r="H243" s="68"/>
      <c r="I243" s="68"/>
      <c r="J243" s="68"/>
      <c r="K243" s="68"/>
      <c r="L243" s="68"/>
      <c r="M243" s="68"/>
      <c r="N243" s="68"/>
      <c r="O243" s="68"/>
      <c r="P243" s="68"/>
      <c r="Q243" s="68"/>
      <c r="R243" s="68"/>
      <c r="S243" s="68"/>
      <c r="T243" s="68"/>
      <c r="U243" s="68"/>
      <c r="V243" s="68"/>
      <c r="W243" s="68"/>
      <c r="X243" s="68"/>
      <c r="Y243" s="68"/>
      <c r="Z243" s="69"/>
      <c r="AA243" s="56"/>
    </row>
    <row r="244" spans="1:27" ht="16.5" thickBot="1" x14ac:dyDescent="0.3">
      <c r="A244" s="55"/>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c r="AA244" s="56"/>
    </row>
    <row r="245" spans="1:27" x14ac:dyDescent="0.25">
      <c r="A245" s="55"/>
      <c r="B245" s="288" t="s">
        <v>121</v>
      </c>
      <c r="C245" s="312" t="s">
        <v>153</v>
      </c>
      <c r="D245" s="312"/>
      <c r="E245" s="312"/>
      <c r="F245" s="312"/>
      <c r="G245" s="312"/>
      <c r="H245" s="312"/>
      <c r="I245" s="312"/>
      <c r="J245" s="312"/>
      <c r="K245" s="312"/>
      <c r="L245" s="312"/>
      <c r="M245" s="312"/>
      <c r="N245" s="312"/>
      <c r="O245" s="312"/>
      <c r="P245" s="312"/>
      <c r="Q245" s="312"/>
      <c r="R245" s="312"/>
      <c r="S245" s="312"/>
      <c r="T245" s="312"/>
      <c r="U245" s="312"/>
      <c r="V245" s="312"/>
      <c r="W245" s="312"/>
      <c r="X245" s="312"/>
      <c r="Y245" s="312"/>
      <c r="Z245" s="313"/>
      <c r="AA245" s="56"/>
    </row>
    <row r="246" spans="1:27" ht="32.25" thickBot="1" x14ac:dyDescent="0.3">
      <c r="A246" s="55"/>
      <c r="B246" s="271"/>
      <c r="C246" s="77" t="s">
        <v>122</v>
      </c>
      <c r="D246" s="72" t="s">
        <v>123</v>
      </c>
      <c r="E246" s="72" t="s">
        <v>124</v>
      </c>
      <c r="F246" s="72" t="s">
        <v>125</v>
      </c>
      <c r="G246" s="72" t="s">
        <v>126</v>
      </c>
      <c r="H246" s="72" t="s">
        <v>127</v>
      </c>
      <c r="I246" s="72" t="s">
        <v>128</v>
      </c>
      <c r="J246" s="72" t="s">
        <v>129</v>
      </c>
      <c r="K246" s="72" t="s">
        <v>130</v>
      </c>
      <c r="L246" s="72" t="s">
        <v>131</v>
      </c>
      <c r="M246" s="72" t="s">
        <v>132</v>
      </c>
      <c r="N246" s="72" t="s">
        <v>133</v>
      </c>
      <c r="O246" s="72" t="s">
        <v>134</v>
      </c>
      <c r="P246" s="72" t="s">
        <v>135</v>
      </c>
      <c r="Q246" s="72" t="s">
        <v>136</v>
      </c>
      <c r="R246" s="72" t="s">
        <v>137</v>
      </c>
      <c r="S246" s="72" t="s">
        <v>138</v>
      </c>
      <c r="T246" s="72" t="s">
        <v>139</v>
      </c>
      <c r="U246" s="72" t="s">
        <v>140</v>
      </c>
      <c r="V246" s="72" t="s">
        <v>141</v>
      </c>
      <c r="W246" s="72" t="s">
        <v>142</v>
      </c>
      <c r="X246" s="72" t="s">
        <v>143</v>
      </c>
      <c r="Y246" s="72" t="s">
        <v>144</v>
      </c>
      <c r="Z246" s="73" t="s">
        <v>145</v>
      </c>
      <c r="AA246" s="56"/>
    </row>
    <row r="247" spans="1:27" ht="16.5" x14ac:dyDescent="0.25">
      <c r="A247" s="55"/>
      <c r="B247" s="78">
        <v>1</v>
      </c>
      <c r="C247" s="83">
        <v>72.260000000000005</v>
      </c>
      <c r="D247" s="81">
        <v>90.93</v>
      </c>
      <c r="E247" s="81">
        <v>34.99</v>
      </c>
      <c r="F247" s="81">
        <v>111.2</v>
      </c>
      <c r="G247" s="81">
        <v>114.98</v>
      </c>
      <c r="H247" s="81">
        <v>93</v>
      </c>
      <c r="I247" s="81">
        <v>151.80000000000001</v>
      </c>
      <c r="J247" s="81">
        <v>285.35000000000002</v>
      </c>
      <c r="K247" s="81">
        <v>232.02</v>
      </c>
      <c r="L247" s="81">
        <v>207.87</v>
      </c>
      <c r="M247" s="81">
        <v>216.33</v>
      </c>
      <c r="N247" s="81">
        <v>126.23</v>
      </c>
      <c r="O247" s="81">
        <v>132.72</v>
      </c>
      <c r="P247" s="81">
        <v>213.19</v>
      </c>
      <c r="Q247" s="81">
        <v>210.02</v>
      </c>
      <c r="R247" s="81">
        <v>252.51</v>
      </c>
      <c r="S247" s="81">
        <v>381.21</v>
      </c>
      <c r="T247" s="81">
        <v>260.02999999999997</v>
      </c>
      <c r="U247" s="81">
        <v>226.94</v>
      </c>
      <c r="V247" s="81">
        <v>208.52</v>
      </c>
      <c r="W247" s="81">
        <v>160.85</v>
      </c>
      <c r="X247" s="81">
        <v>277.58999999999997</v>
      </c>
      <c r="Y247" s="81">
        <v>249.46</v>
      </c>
      <c r="Z247" s="82">
        <v>1.6</v>
      </c>
      <c r="AA247" s="56"/>
    </row>
    <row r="248" spans="1:27" ht="16.5" x14ac:dyDescent="0.25">
      <c r="A248" s="55"/>
      <c r="B248" s="79">
        <v>2</v>
      </c>
      <c r="C248" s="75">
        <v>27.82</v>
      </c>
      <c r="D248" s="47">
        <v>18.39</v>
      </c>
      <c r="E248" s="47">
        <v>13.78</v>
      </c>
      <c r="F248" s="47">
        <v>39.520000000000003</v>
      </c>
      <c r="G248" s="47">
        <v>50.09</v>
      </c>
      <c r="H248" s="47">
        <v>84.43</v>
      </c>
      <c r="I248" s="47">
        <v>30.44</v>
      </c>
      <c r="J248" s="47">
        <v>38.04</v>
      </c>
      <c r="K248" s="47">
        <v>145.76</v>
      </c>
      <c r="L248" s="47">
        <v>161.18</v>
      </c>
      <c r="M248" s="47">
        <v>135.43</v>
      </c>
      <c r="N248" s="47">
        <v>132.97999999999999</v>
      </c>
      <c r="O248" s="47">
        <v>75.430000000000007</v>
      </c>
      <c r="P248" s="47">
        <v>93.22</v>
      </c>
      <c r="Q248" s="47">
        <v>132.08000000000001</v>
      </c>
      <c r="R248" s="47">
        <v>105.06</v>
      </c>
      <c r="S248" s="47">
        <v>87.99</v>
      </c>
      <c r="T248" s="47">
        <v>0</v>
      </c>
      <c r="U248" s="47">
        <v>28.7</v>
      </c>
      <c r="V248" s="47">
        <v>38.79</v>
      </c>
      <c r="W248" s="47">
        <v>110.75</v>
      </c>
      <c r="X248" s="47">
        <v>14</v>
      </c>
      <c r="Y248" s="47">
        <v>0</v>
      </c>
      <c r="Z248" s="67">
        <v>0</v>
      </c>
      <c r="AA248" s="56"/>
    </row>
    <row r="249" spans="1:27" ht="16.5" x14ac:dyDescent="0.25">
      <c r="A249" s="55"/>
      <c r="B249" s="79">
        <v>3</v>
      </c>
      <c r="C249" s="75">
        <v>34.1</v>
      </c>
      <c r="D249" s="47">
        <v>19.66</v>
      </c>
      <c r="E249" s="47">
        <v>32.31</v>
      </c>
      <c r="F249" s="47">
        <v>25.09</v>
      </c>
      <c r="G249" s="47">
        <v>98.92</v>
      </c>
      <c r="H249" s="47">
        <v>76.510000000000005</v>
      </c>
      <c r="I249" s="47">
        <v>302.20999999999998</v>
      </c>
      <c r="J249" s="47">
        <v>222.18</v>
      </c>
      <c r="K249" s="47">
        <v>228.67</v>
      </c>
      <c r="L249" s="47">
        <v>207.4</v>
      </c>
      <c r="M249" s="47">
        <v>180.98</v>
      </c>
      <c r="N249" s="47">
        <v>173.55</v>
      </c>
      <c r="O249" s="47">
        <v>184.52</v>
      </c>
      <c r="P249" s="47">
        <v>181.91</v>
      </c>
      <c r="Q249" s="47">
        <v>150.79</v>
      </c>
      <c r="R249" s="47">
        <v>134.54</v>
      </c>
      <c r="S249" s="47">
        <v>167.22</v>
      </c>
      <c r="T249" s="47">
        <v>160.68</v>
      </c>
      <c r="U249" s="47">
        <v>149.32</v>
      </c>
      <c r="V249" s="47">
        <v>56.38</v>
      </c>
      <c r="W249" s="47">
        <v>0</v>
      </c>
      <c r="X249" s="47">
        <v>0</v>
      </c>
      <c r="Y249" s="47">
        <v>0</v>
      </c>
      <c r="Z249" s="67">
        <v>0</v>
      </c>
      <c r="AA249" s="56"/>
    </row>
    <row r="250" spans="1:27" ht="16.5" x14ac:dyDescent="0.25">
      <c r="A250" s="55"/>
      <c r="B250" s="79">
        <v>4</v>
      </c>
      <c r="C250" s="75">
        <v>0</v>
      </c>
      <c r="D250" s="47">
        <v>0</v>
      </c>
      <c r="E250" s="47">
        <v>0</v>
      </c>
      <c r="F250" s="47">
        <v>3.11</v>
      </c>
      <c r="G250" s="47">
        <v>112.7</v>
      </c>
      <c r="H250" s="47">
        <v>135.33000000000001</v>
      </c>
      <c r="I250" s="47">
        <v>208.62</v>
      </c>
      <c r="J250" s="47">
        <v>186.3</v>
      </c>
      <c r="K250" s="47">
        <v>159.5</v>
      </c>
      <c r="L250" s="47">
        <v>100.68</v>
      </c>
      <c r="M250" s="47">
        <v>71.88</v>
      </c>
      <c r="N250" s="47">
        <v>98.86</v>
      </c>
      <c r="O250" s="47">
        <v>92.11</v>
      </c>
      <c r="P250" s="47">
        <v>134.30000000000001</v>
      </c>
      <c r="Q250" s="47">
        <v>124.67</v>
      </c>
      <c r="R250" s="47">
        <v>150.19999999999999</v>
      </c>
      <c r="S250" s="47">
        <v>124.65</v>
      </c>
      <c r="T250" s="47">
        <v>1.67</v>
      </c>
      <c r="U250" s="47">
        <v>0</v>
      </c>
      <c r="V250" s="47">
        <v>0</v>
      </c>
      <c r="W250" s="47">
        <v>0</v>
      </c>
      <c r="X250" s="47">
        <v>0</v>
      </c>
      <c r="Y250" s="47">
        <v>0</v>
      </c>
      <c r="Z250" s="67">
        <v>0</v>
      </c>
      <c r="AA250" s="56"/>
    </row>
    <row r="251" spans="1:27" ht="16.5" x14ac:dyDescent="0.25">
      <c r="A251" s="55"/>
      <c r="B251" s="79">
        <v>5</v>
      </c>
      <c r="C251" s="75">
        <v>0</v>
      </c>
      <c r="D251" s="47">
        <v>16.32</v>
      </c>
      <c r="E251" s="47">
        <v>1.81</v>
      </c>
      <c r="F251" s="47">
        <v>90.81</v>
      </c>
      <c r="G251" s="47">
        <v>82.46</v>
      </c>
      <c r="H251" s="47">
        <v>55.67</v>
      </c>
      <c r="I251" s="47">
        <v>195.67</v>
      </c>
      <c r="J251" s="47">
        <v>233.2</v>
      </c>
      <c r="K251" s="47">
        <v>207.29</v>
      </c>
      <c r="L251" s="47">
        <v>204.68</v>
      </c>
      <c r="M251" s="47">
        <v>222.22</v>
      </c>
      <c r="N251" s="47">
        <v>219.32</v>
      </c>
      <c r="O251" s="47">
        <v>289.55</v>
      </c>
      <c r="P251" s="47">
        <v>237.53</v>
      </c>
      <c r="Q251" s="47">
        <v>205.83</v>
      </c>
      <c r="R251" s="47">
        <v>187.35</v>
      </c>
      <c r="S251" s="47">
        <v>136.91999999999999</v>
      </c>
      <c r="T251" s="47">
        <v>154.84</v>
      </c>
      <c r="U251" s="47">
        <v>131.31</v>
      </c>
      <c r="V251" s="47">
        <v>55.94</v>
      </c>
      <c r="W251" s="47">
        <v>34.590000000000003</v>
      </c>
      <c r="X251" s="47">
        <v>1.25</v>
      </c>
      <c r="Y251" s="47">
        <v>0.17</v>
      </c>
      <c r="Z251" s="67">
        <v>0</v>
      </c>
      <c r="AA251" s="56"/>
    </row>
    <row r="252" spans="1:27" ht="16.5" x14ac:dyDescent="0.25">
      <c r="A252" s="55"/>
      <c r="B252" s="79">
        <v>6</v>
      </c>
      <c r="C252" s="75">
        <v>55.83</v>
      </c>
      <c r="D252" s="47">
        <v>11.4</v>
      </c>
      <c r="E252" s="47">
        <v>7.68</v>
      </c>
      <c r="F252" s="47">
        <v>11.66</v>
      </c>
      <c r="G252" s="47">
        <v>134.44999999999999</v>
      </c>
      <c r="H252" s="47">
        <v>134.36000000000001</v>
      </c>
      <c r="I252" s="47">
        <v>239</v>
      </c>
      <c r="J252" s="47">
        <v>252.95</v>
      </c>
      <c r="K252" s="47">
        <v>249.68</v>
      </c>
      <c r="L252" s="47">
        <v>207.83</v>
      </c>
      <c r="M252" s="47">
        <v>206.04</v>
      </c>
      <c r="N252" s="47">
        <v>108.95</v>
      </c>
      <c r="O252" s="47">
        <v>122.8</v>
      </c>
      <c r="P252" s="47">
        <v>95.52</v>
      </c>
      <c r="Q252" s="47">
        <v>59.09</v>
      </c>
      <c r="R252" s="47">
        <v>78.040000000000006</v>
      </c>
      <c r="S252" s="47">
        <v>59.31</v>
      </c>
      <c r="T252" s="47">
        <v>131.85</v>
      </c>
      <c r="U252" s="47">
        <v>10.51</v>
      </c>
      <c r="V252" s="47">
        <v>0</v>
      </c>
      <c r="W252" s="47">
        <v>0.02</v>
      </c>
      <c r="X252" s="47">
        <v>46.88</v>
      </c>
      <c r="Y252" s="47">
        <v>0</v>
      </c>
      <c r="Z252" s="67">
        <v>0</v>
      </c>
      <c r="AA252" s="56"/>
    </row>
    <row r="253" spans="1:27" ht="16.5" x14ac:dyDescent="0.25">
      <c r="A253" s="55"/>
      <c r="B253" s="79">
        <v>7</v>
      </c>
      <c r="C253" s="75">
        <v>0</v>
      </c>
      <c r="D253" s="47">
        <v>0</v>
      </c>
      <c r="E253" s="47">
        <v>0.17</v>
      </c>
      <c r="F253" s="47">
        <v>17.010000000000002</v>
      </c>
      <c r="G253" s="47">
        <v>66.39</v>
      </c>
      <c r="H253" s="47">
        <v>150.97999999999999</v>
      </c>
      <c r="I253" s="47">
        <v>238.29</v>
      </c>
      <c r="J253" s="47">
        <v>198.99</v>
      </c>
      <c r="K253" s="47">
        <v>183.94</v>
      </c>
      <c r="L253" s="47">
        <v>135.25</v>
      </c>
      <c r="M253" s="47">
        <v>98.22</v>
      </c>
      <c r="N253" s="47">
        <v>126</v>
      </c>
      <c r="O253" s="47">
        <v>146.31</v>
      </c>
      <c r="P253" s="47">
        <v>136.44</v>
      </c>
      <c r="Q253" s="47">
        <v>108.46</v>
      </c>
      <c r="R253" s="47">
        <v>37.409999999999997</v>
      </c>
      <c r="S253" s="47">
        <v>0</v>
      </c>
      <c r="T253" s="47">
        <v>13.74</v>
      </c>
      <c r="U253" s="47">
        <v>0.35</v>
      </c>
      <c r="V253" s="47">
        <v>0</v>
      </c>
      <c r="W253" s="47">
        <v>0</v>
      </c>
      <c r="X253" s="47">
        <v>0</v>
      </c>
      <c r="Y253" s="47">
        <v>0</v>
      </c>
      <c r="Z253" s="67">
        <v>19.47</v>
      </c>
      <c r="AA253" s="56"/>
    </row>
    <row r="254" spans="1:27" ht="16.5" x14ac:dyDescent="0.25">
      <c r="A254" s="55"/>
      <c r="B254" s="79">
        <v>8</v>
      </c>
      <c r="C254" s="75">
        <v>79.510000000000005</v>
      </c>
      <c r="D254" s="47">
        <v>164.94</v>
      </c>
      <c r="E254" s="47">
        <v>128.68</v>
      </c>
      <c r="F254" s="47">
        <v>143.26</v>
      </c>
      <c r="G254" s="47">
        <v>175.96</v>
      </c>
      <c r="H254" s="47">
        <v>187.92</v>
      </c>
      <c r="I254" s="47">
        <v>171.78</v>
      </c>
      <c r="J254" s="47">
        <v>276.42</v>
      </c>
      <c r="K254" s="47">
        <v>332.92</v>
      </c>
      <c r="L254" s="47">
        <v>322.02</v>
      </c>
      <c r="M254" s="47">
        <v>336.48</v>
      </c>
      <c r="N254" s="47">
        <v>340.71</v>
      </c>
      <c r="O254" s="47">
        <v>349.45</v>
      </c>
      <c r="P254" s="47">
        <v>392.95</v>
      </c>
      <c r="Q254" s="47">
        <v>374.08</v>
      </c>
      <c r="R254" s="47">
        <v>394.07</v>
      </c>
      <c r="S254" s="47">
        <v>348.05</v>
      </c>
      <c r="T254" s="47">
        <v>409.19</v>
      </c>
      <c r="U254" s="47">
        <v>300.33</v>
      </c>
      <c r="V254" s="47">
        <v>185.76</v>
      </c>
      <c r="W254" s="47">
        <v>159.93</v>
      </c>
      <c r="X254" s="47">
        <v>23</v>
      </c>
      <c r="Y254" s="47">
        <v>56.39</v>
      </c>
      <c r="Z254" s="67">
        <v>19.510000000000002</v>
      </c>
      <c r="AA254" s="56"/>
    </row>
    <row r="255" spans="1:27" ht="16.5" x14ac:dyDescent="0.25">
      <c r="A255" s="55"/>
      <c r="B255" s="79">
        <v>9</v>
      </c>
      <c r="C255" s="75">
        <v>25</v>
      </c>
      <c r="D255" s="47">
        <v>112.19</v>
      </c>
      <c r="E255" s="47">
        <v>113.65</v>
      </c>
      <c r="F255" s="47">
        <v>131.83000000000001</v>
      </c>
      <c r="G255" s="47">
        <v>132.29</v>
      </c>
      <c r="H255" s="47">
        <v>250.6</v>
      </c>
      <c r="I255" s="47">
        <v>169.41</v>
      </c>
      <c r="J255" s="47">
        <v>275.87</v>
      </c>
      <c r="K255" s="47">
        <v>197.97</v>
      </c>
      <c r="L255" s="47">
        <v>214.64</v>
      </c>
      <c r="M255" s="47">
        <v>248.39</v>
      </c>
      <c r="N255" s="47">
        <v>231.75</v>
      </c>
      <c r="O255" s="47">
        <v>246.59</v>
      </c>
      <c r="P255" s="47">
        <v>266.48</v>
      </c>
      <c r="Q255" s="47">
        <v>279.79000000000002</v>
      </c>
      <c r="R255" s="47">
        <v>285.86</v>
      </c>
      <c r="S255" s="47">
        <v>294.85000000000002</v>
      </c>
      <c r="T255" s="47">
        <v>270.74</v>
      </c>
      <c r="U255" s="47">
        <v>263.89</v>
      </c>
      <c r="V255" s="47">
        <v>95.91</v>
      </c>
      <c r="W255" s="47">
        <v>145.56</v>
      </c>
      <c r="X255" s="47">
        <v>0</v>
      </c>
      <c r="Y255" s="47">
        <v>0</v>
      </c>
      <c r="Z255" s="67">
        <v>3.21</v>
      </c>
      <c r="AA255" s="56"/>
    </row>
    <row r="256" spans="1:27" ht="16.5" x14ac:dyDescent="0.25">
      <c r="A256" s="55"/>
      <c r="B256" s="79">
        <v>10</v>
      </c>
      <c r="C256" s="75">
        <v>0</v>
      </c>
      <c r="D256" s="47">
        <v>0</v>
      </c>
      <c r="E256" s="47">
        <v>0</v>
      </c>
      <c r="F256" s="47">
        <v>0</v>
      </c>
      <c r="G256" s="47">
        <v>0</v>
      </c>
      <c r="H256" s="47">
        <v>0</v>
      </c>
      <c r="I256" s="47">
        <v>118.55</v>
      </c>
      <c r="J256" s="47">
        <v>87.5</v>
      </c>
      <c r="K256" s="47">
        <v>90.6</v>
      </c>
      <c r="L256" s="47">
        <v>126.45</v>
      </c>
      <c r="M256" s="47">
        <v>136.34</v>
      </c>
      <c r="N256" s="47">
        <v>171.12</v>
      </c>
      <c r="O256" s="47">
        <v>160.21</v>
      </c>
      <c r="P256" s="47">
        <v>159.61000000000001</v>
      </c>
      <c r="Q256" s="47">
        <v>173.34</v>
      </c>
      <c r="R256" s="47">
        <v>181.76</v>
      </c>
      <c r="S256" s="47">
        <v>172.97</v>
      </c>
      <c r="T256" s="47">
        <v>183.58</v>
      </c>
      <c r="U256" s="47">
        <v>102.02</v>
      </c>
      <c r="V256" s="47">
        <v>0</v>
      </c>
      <c r="W256" s="47">
        <v>0</v>
      </c>
      <c r="X256" s="47">
        <v>0</v>
      </c>
      <c r="Y256" s="47">
        <v>0</v>
      </c>
      <c r="Z256" s="67">
        <v>0</v>
      </c>
      <c r="AA256" s="56"/>
    </row>
    <row r="257" spans="1:27" ht="16.5" x14ac:dyDescent="0.25">
      <c r="A257" s="55"/>
      <c r="B257" s="79">
        <v>11</v>
      </c>
      <c r="C257" s="75">
        <v>0</v>
      </c>
      <c r="D257" s="47">
        <v>0</v>
      </c>
      <c r="E257" s="47">
        <v>0</v>
      </c>
      <c r="F257" s="47">
        <v>93.33</v>
      </c>
      <c r="G257" s="47">
        <v>131.91999999999999</v>
      </c>
      <c r="H257" s="47">
        <v>125.77</v>
      </c>
      <c r="I257" s="47">
        <v>134.68</v>
      </c>
      <c r="J257" s="47">
        <v>104.33</v>
      </c>
      <c r="K257" s="47">
        <v>60.69</v>
      </c>
      <c r="L257" s="47">
        <v>57.8</v>
      </c>
      <c r="M257" s="47">
        <v>47.05</v>
      </c>
      <c r="N257" s="47">
        <v>47.92</v>
      </c>
      <c r="O257" s="47">
        <v>65.239999999999995</v>
      </c>
      <c r="P257" s="47">
        <v>74.650000000000006</v>
      </c>
      <c r="Q257" s="47">
        <v>29.78</v>
      </c>
      <c r="R257" s="47">
        <v>75.47</v>
      </c>
      <c r="S257" s="47">
        <v>90.78</v>
      </c>
      <c r="T257" s="47">
        <v>73.209999999999994</v>
      </c>
      <c r="U257" s="47">
        <v>41.04</v>
      </c>
      <c r="V257" s="47">
        <v>0</v>
      </c>
      <c r="W257" s="47">
        <v>0</v>
      </c>
      <c r="X257" s="47">
        <v>0</v>
      </c>
      <c r="Y257" s="47">
        <v>0</v>
      </c>
      <c r="Z257" s="67">
        <v>0</v>
      </c>
      <c r="AA257" s="56"/>
    </row>
    <row r="258" spans="1:27" ht="16.5" x14ac:dyDescent="0.25">
      <c r="A258" s="55"/>
      <c r="B258" s="79">
        <v>12</v>
      </c>
      <c r="C258" s="75">
        <v>0</v>
      </c>
      <c r="D258" s="47">
        <v>0</v>
      </c>
      <c r="E258" s="47">
        <v>0</v>
      </c>
      <c r="F258" s="47">
        <v>0</v>
      </c>
      <c r="G258" s="47">
        <v>60.99</v>
      </c>
      <c r="H258" s="47">
        <v>109.04</v>
      </c>
      <c r="I258" s="47">
        <v>141.58000000000001</v>
      </c>
      <c r="J258" s="47">
        <v>109.41</v>
      </c>
      <c r="K258" s="47">
        <v>113.47</v>
      </c>
      <c r="L258" s="47">
        <v>144.19</v>
      </c>
      <c r="M258" s="47">
        <v>678.86</v>
      </c>
      <c r="N258" s="47">
        <v>163.51</v>
      </c>
      <c r="O258" s="47">
        <v>198.41</v>
      </c>
      <c r="P258" s="47">
        <v>233.32</v>
      </c>
      <c r="Q258" s="47">
        <v>233.43</v>
      </c>
      <c r="R258" s="47">
        <v>234.56</v>
      </c>
      <c r="S258" s="47">
        <v>300.42</v>
      </c>
      <c r="T258" s="47">
        <v>335.39</v>
      </c>
      <c r="U258" s="47">
        <v>293</v>
      </c>
      <c r="V258" s="47">
        <v>166.83</v>
      </c>
      <c r="W258" s="47">
        <v>140.62</v>
      </c>
      <c r="X258" s="47">
        <v>30.5</v>
      </c>
      <c r="Y258" s="47">
        <v>0</v>
      </c>
      <c r="Z258" s="67">
        <v>0</v>
      </c>
      <c r="AA258" s="56"/>
    </row>
    <row r="259" spans="1:27" ht="16.5" x14ac:dyDescent="0.25">
      <c r="A259" s="55"/>
      <c r="B259" s="79">
        <v>13</v>
      </c>
      <c r="C259" s="75">
        <v>76.739999999999995</v>
      </c>
      <c r="D259" s="47">
        <v>81.819999999999993</v>
      </c>
      <c r="E259" s="47">
        <v>126.69</v>
      </c>
      <c r="F259" s="47">
        <v>156.30000000000001</v>
      </c>
      <c r="G259" s="47">
        <v>161.72999999999999</v>
      </c>
      <c r="H259" s="47">
        <v>225.59</v>
      </c>
      <c r="I259" s="47">
        <v>236.4</v>
      </c>
      <c r="J259" s="47">
        <v>193.66</v>
      </c>
      <c r="K259" s="47">
        <v>145.47999999999999</v>
      </c>
      <c r="L259" s="47">
        <v>109.62</v>
      </c>
      <c r="M259" s="47">
        <v>111.97</v>
      </c>
      <c r="N259" s="47">
        <v>97.61</v>
      </c>
      <c r="O259" s="47">
        <v>98.87</v>
      </c>
      <c r="P259" s="47">
        <v>106.9</v>
      </c>
      <c r="Q259" s="47">
        <v>150.99</v>
      </c>
      <c r="R259" s="47">
        <v>161.66</v>
      </c>
      <c r="S259" s="47">
        <v>167.44</v>
      </c>
      <c r="T259" s="47">
        <v>191.94</v>
      </c>
      <c r="U259" s="47">
        <v>231.48</v>
      </c>
      <c r="V259" s="47">
        <v>215.71</v>
      </c>
      <c r="W259" s="47">
        <v>82.64</v>
      </c>
      <c r="X259" s="47">
        <v>16.05</v>
      </c>
      <c r="Y259" s="47">
        <v>6.29</v>
      </c>
      <c r="Z259" s="67">
        <v>81.84</v>
      </c>
      <c r="AA259" s="56"/>
    </row>
    <row r="260" spans="1:27" ht="16.5" x14ac:dyDescent="0.25">
      <c r="A260" s="55"/>
      <c r="B260" s="79">
        <v>14</v>
      </c>
      <c r="C260" s="75">
        <v>5.17</v>
      </c>
      <c r="D260" s="47">
        <v>42</v>
      </c>
      <c r="E260" s="47">
        <v>94.8</v>
      </c>
      <c r="F260" s="47">
        <v>80.8</v>
      </c>
      <c r="G260" s="47">
        <v>122.4</v>
      </c>
      <c r="H260" s="47">
        <v>207.78</v>
      </c>
      <c r="I260" s="47">
        <v>314.49</v>
      </c>
      <c r="J260" s="47">
        <v>244.48</v>
      </c>
      <c r="K260" s="47">
        <v>213.35</v>
      </c>
      <c r="L260" s="47">
        <v>178.47</v>
      </c>
      <c r="M260" s="47">
        <v>176.07</v>
      </c>
      <c r="N260" s="47">
        <v>192.94</v>
      </c>
      <c r="O260" s="47">
        <v>186.45</v>
      </c>
      <c r="P260" s="47">
        <v>221.18</v>
      </c>
      <c r="Q260" s="47">
        <v>191.53</v>
      </c>
      <c r="R260" s="47">
        <v>200.62</v>
      </c>
      <c r="S260" s="47">
        <v>190.33</v>
      </c>
      <c r="T260" s="47">
        <v>196.89</v>
      </c>
      <c r="U260" s="47">
        <v>233.7</v>
      </c>
      <c r="V260" s="47">
        <v>179.79</v>
      </c>
      <c r="W260" s="47">
        <v>234.37</v>
      </c>
      <c r="X260" s="47">
        <v>195.07</v>
      </c>
      <c r="Y260" s="47">
        <v>110.46</v>
      </c>
      <c r="Z260" s="67">
        <v>40.81</v>
      </c>
      <c r="AA260" s="56"/>
    </row>
    <row r="261" spans="1:27" ht="16.5" x14ac:dyDescent="0.25">
      <c r="A261" s="55"/>
      <c r="B261" s="79">
        <v>15</v>
      </c>
      <c r="C261" s="75">
        <v>45.8</v>
      </c>
      <c r="D261" s="47">
        <v>53.1</v>
      </c>
      <c r="E261" s="47">
        <v>88.83</v>
      </c>
      <c r="F261" s="47">
        <v>92.25</v>
      </c>
      <c r="G261" s="47">
        <v>95.52</v>
      </c>
      <c r="H261" s="47">
        <v>162.02000000000001</v>
      </c>
      <c r="I261" s="47">
        <v>244.03</v>
      </c>
      <c r="J261" s="47">
        <v>384.37</v>
      </c>
      <c r="K261" s="47">
        <v>268.32</v>
      </c>
      <c r="L261" s="47">
        <v>238.45</v>
      </c>
      <c r="M261" s="47">
        <v>213.1</v>
      </c>
      <c r="N261" s="47">
        <v>218.27</v>
      </c>
      <c r="O261" s="47">
        <v>201.09</v>
      </c>
      <c r="P261" s="47">
        <v>220.33</v>
      </c>
      <c r="Q261" s="47">
        <v>208.1</v>
      </c>
      <c r="R261" s="47">
        <v>196.16</v>
      </c>
      <c r="S261" s="47">
        <v>219.13</v>
      </c>
      <c r="T261" s="47">
        <v>219.85</v>
      </c>
      <c r="U261" s="47">
        <v>195.35</v>
      </c>
      <c r="V261" s="47">
        <v>96.38</v>
      </c>
      <c r="W261" s="47">
        <v>77.709999999999994</v>
      </c>
      <c r="X261" s="47">
        <v>136.72999999999999</v>
      </c>
      <c r="Y261" s="47">
        <v>0</v>
      </c>
      <c r="Z261" s="67">
        <v>54.3</v>
      </c>
      <c r="AA261" s="56"/>
    </row>
    <row r="262" spans="1:27" ht="16.5" x14ac:dyDescent="0.25">
      <c r="A262" s="55"/>
      <c r="B262" s="79">
        <v>16</v>
      </c>
      <c r="C262" s="75">
        <v>32.700000000000003</v>
      </c>
      <c r="D262" s="47">
        <v>24.62</v>
      </c>
      <c r="E262" s="47">
        <v>83.78</v>
      </c>
      <c r="F262" s="47">
        <v>84.41</v>
      </c>
      <c r="G262" s="47">
        <v>59.37</v>
      </c>
      <c r="H262" s="47">
        <v>83.62</v>
      </c>
      <c r="I262" s="47">
        <v>79.48</v>
      </c>
      <c r="J262" s="47">
        <v>164.64</v>
      </c>
      <c r="K262" s="47">
        <v>297.95</v>
      </c>
      <c r="L262" s="47">
        <v>236.17</v>
      </c>
      <c r="M262" s="47">
        <v>179</v>
      </c>
      <c r="N262" s="47">
        <v>190.17</v>
      </c>
      <c r="O262" s="47">
        <v>217.63</v>
      </c>
      <c r="P262" s="47">
        <v>220.12</v>
      </c>
      <c r="Q262" s="47">
        <v>211.28</v>
      </c>
      <c r="R262" s="47">
        <v>221.65</v>
      </c>
      <c r="S262" s="47">
        <v>251.48</v>
      </c>
      <c r="T262" s="47">
        <v>261.16000000000003</v>
      </c>
      <c r="U262" s="47">
        <v>199.42</v>
      </c>
      <c r="V262" s="47">
        <v>167.5</v>
      </c>
      <c r="W262" s="47">
        <v>195.53</v>
      </c>
      <c r="X262" s="47">
        <v>52.02</v>
      </c>
      <c r="Y262" s="47">
        <v>12.07</v>
      </c>
      <c r="Z262" s="67">
        <v>0</v>
      </c>
      <c r="AA262" s="56"/>
    </row>
    <row r="263" spans="1:27" ht="16.5" x14ac:dyDescent="0.25">
      <c r="A263" s="55"/>
      <c r="B263" s="79">
        <v>17</v>
      </c>
      <c r="C263" s="75">
        <v>1.59</v>
      </c>
      <c r="D263" s="47">
        <v>13.21</v>
      </c>
      <c r="E263" s="47">
        <v>0</v>
      </c>
      <c r="F263" s="47">
        <v>8.27</v>
      </c>
      <c r="G263" s="47">
        <v>65.430000000000007</v>
      </c>
      <c r="H263" s="47">
        <v>36.54</v>
      </c>
      <c r="I263" s="47">
        <v>159.91999999999999</v>
      </c>
      <c r="J263" s="47">
        <v>167.69</v>
      </c>
      <c r="K263" s="47">
        <v>127.12</v>
      </c>
      <c r="L263" s="47">
        <v>103.76</v>
      </c>
      <c r="M263" s="47">
        <v>121.28</v>
      </c>
      <c r="N263" s="47">
        <v>143.38999999999999</v>
      </c>
      <c r="O263" s="47">
        <v>147.75</v>
      </c>
      <c r="P263" s="47">
        <v>181.7</v>
      </c>
      <c r="Q263" s="47">
        <v>159.41999999999999</v>
      </c>
      <c r="R263" s="47">
        <v>177.68</v>
      </c>
      <c r="S263" s="47">
        <v>213.7</v>
      </c>
      <c r="T263" s="47">
        <v>189.3</v>
      </c>
      <c r="U263" s="47">
        <v>124.68</v>
      </c>
      <c r="V263" s="47">
        <v>17.86</v>
      </c>
      <c r="W263" s="47">
        <v>0</v>
      </c>
      <c r="X263" s="47">
        <v>3.62</v>
      </c>
      <c r="Y263" s="47">
        <v>0</v>
      </c>
      <c r="Z263" s="67">
        <v>0</v>
      </c>
      <c r="AA263" s="56"/>
    </row>
    <row r="264" spans="1:27" ht="16.5" x14ac:dyDescent="0.25">
      <c r="A264" s="55"/>
      <c r="B264" s="79">
        <v>18</v>
      </c>
      <c r="C264" s="75">
        <v>78.650000000000006</v>
      </c>
      <c r="D264" s="47">
        <v>180.79</v>
      </c>
      <c r="E264" s="47">
        <v>194.87</v>
      </c>
      <c r="F264" s="47">
        <v>209.01</v>
      </c>
      <c r="G264" s="47">
        <v>159.15</v>
      </c>
      <c r="H264" s="47">
        <v>195.32</v>
      </c>
      <c r="I264" s="47">
        <v>322.64999999999998</v>
      </c>
      <c r="J264" s="47">
        <v>334.77</v>
      </c>
      <c r="K264" s="47">
        <v>329.02</v>
      </c>
      <c r="L264" s="47">
        <v>306.51</v>
      </c>
      <c r="M264" s="47">
        <v>321.24</v>
      </c>
      <c r="N264" s="47">
        <v>322.18</v>
      </c>
      <c r="O264" s="47">
        <v>202.73</v>
      </c>
      <c r="P264" s="47">
        <v>218.49</v>
      </c>
      <c r="Q264" s="47">
        <v>135.77000000000001</v>
      </c>
      <c r="R264" s="47">
        <v>193.5</v>
      </c>
      <c r="S264" s="47">
        <v>194.87</v>
      </c>
      <c r="T264" s="47">
        <v>215.44</v>
      </c>
      <c r="U264" s="47">
        <v>171.62</v>
      </c>
      <c r="V264" s="47">
        <v>172.11</v>
      </c>
      <c r="W264" s="47">
        <v>102.51</v>
      </c>
      <c r="X264" s="47">
        <v>85.69</v>
      </c>
      <c r="Y264" s="47">
        <v>2.08</v>
      </c>
      <c r="Z264" s="67">
        <v>72.03</v>
      </c>
      <c r="AA264" s="56"/>
    </row>
    <row r="265" spans="1:27" ht="16.5" x14ac:dyDescent="0.25">
      <c r="A265" s="55"/>
      <c r="B265" s="79">
        <v>19</v>
      </c>
      <c r="C265" s="75">
        <v>107.3</v>
      </c>
      <c r="D265" s="47">
        <v>155.75</v>
      </c>
      <c r="E265" s="47">
        <v>157.47999999999999</v>
      </c>
      <c r="F265" s="47">
        <v>164.97</v>
      </c>
      <c r="G265" s="47">
        <v>118.24</v>
      </c>
      <c r="H265" s="47">
        <v>218.79</v>
      </c>
      <c r="I265" s="47">
        <v>359.35</v>
      </c>
      <c r="J265" s="47">
        <v>267.98</v>
      </c>
      <c r="K265" s="47">
        <v>287.08</v>
      </c>
      <c r="L265" s="47">
        <v>253.42</v>
      </c>
      <c r="M265" s="47">
        <v>219.75</v>
      </c>
      <c r="N265" s="47">
        <v>188.58</v>
      </c>
      <c r="O265" s="47">
        <v>192.77</v>
      </c>
      <c r="P265" s="47">
        <v>183.43</v>
      </c>
      <c r="Q265" s="47">
        <v>150.56</v>
      </c>
      <c r="R265" s="47">
        <v>221.06</v>
      </c>
      <c r="S265" s="47">
        <v>189.12</v>
      </c>
      <c r="T265" s="47">
        <v>190.19</v>
      </c>
      <c r="U265" s="47">
        <v>174.75</v>
      </c>
      <c r="V265" s="47">
        <v>157.30000000000001</v>
      </c>
      <c r="W265" s="47">
        <v>20.03</v>
      </c>
      <c r="X265" s="47">
        <v>0</v>
      </c>
      <c r="Y265" s="47">
        <v>0</v>
      </c>
      <c r="Z265" s="67">
        <v>0</v>
      </c>
      <c r="AA265" s="56"/>
    </row>
    <row r="266" spans="1:27" ht="16.5" x14ac:dyDescent="0.25">
      <c r="A266" s="55"/>
      <c r="B266" s="79">
        <v>20</v>
      </c>
      <c r="C266" s="75">
        <v>14.01</v>
      </c>
      <c r="D266" s="47">
        <v>43.23</v>
      </c>
      <c r="E266" s="47">
        <v>108.61</v>
      </c>
      <c r="F266" s="47">
        <v>104.55</v>
      </c>
      <c r="G266" s="47">
        <v>20.67</v>
      </c>
      <c r="H266" s="47">
        <v>34.5</v>
      </c>
      <c r="I266" s="47">
        <v>104.29</v>
      </c>
      <c r="J266" s="47">
        <v>138.06</v>
      </c>
      <c r="K266" s="47">
        <v>108.93</v>
      </c>
      <c r="L266" s="47">
        <v>68.73</v>
      </c>
      <c r="M266" s="47">
        <v>24.88</v>
      </c>
      <c r="N266" s="47">
        <v>21.37</v>
      </c>
      <c r="O266" s="47">
        <v>32.880000000000003</v>
      </c>
      <c r="P266" s="47">
        <v>0</v>
      </c>
      <c r="Q266" s="47">
        <v>0</v>
      </c>
      <c r="R266" s="47">
        <v>25.33</v>
      </c>
      <c r="S266" s="47">
        <v>89.09</v>
      </c>
      <c r="T266" s="47">
        <v>139.69999999999999</v>
      </c>
      <c r="U266" s="47">
        <v>33.75</v>
      </c>
      <c r="V266" s="47">
        <v>0</v>
      </c>
      <c r="W266" s="47">
        <v>0</v>
      </c>
      <c r="X266" s="47">
        <v>0</v>
      </c>
      <c r="Y266" s="47">
        <v>0</v>
      </c>
      <c r="Z266" s="67">
        <v>0</v>
      </c>
      <c r="AA266" s="56"/>
    </row>
    <row r="267" spans="1:27" ht="16.5" x14ac:dyDescent="0.25">
      <c r="A267" s="55"/>
      <c r="B267" s="79">
        <v>21</v>
      </c>
      <c r="C267" s="75">
        <v>32.770000000000003</v>
      </c>
      <c r="D267" s="47">
        <v>38.020000000000003</v>
      </c>
      <c r="E267" s="47">
        <v>60.2</v>
      </c>
      <c r="F267" s="47">
        <v>91.4</v>
      </c>
      <c r="G267" s="47">
        <v>102.14</v>
      </c>
      <c r="H267" s="47">
        <v>85.3</v>
      </c>
      <c r="I267" s="47">
        <v>202.74</v>
      </c>
      <c r="J267" s="47">
        <v>223.02</v>
      </c>
      <c r="K267" s="47">
        <v>211.73</v>
      </c>
      <c r="L267" s="47">
        <v>162.91</v>
      </c>
      <c r="M267" s="47">
        <v>159.53</v>
      </c>
      <c r="N267" s="47">
        <v>115.14</v>
      </c>
      <c r="O267" s="47">
        <v>96.32</v>
      </c>
      <c r="P267" s="47">
        <v>61.69</v>
      </c>
      <c r="Q267" s="47">
        <v>48.43</v>
      </c>
      <c r="R267" s="47">
        <v>51.52</v>
      </c>
      <c r="S267" s="47">
        <v>68.47</v>
      </c>
      <c r="T267" s="47">
        <v>50.56</v>
      </c>
      <c r="U267" s="47">
        <v>97.04</v>
      </c>
      <c r="V267" s="47">
        <v>58.74</v>
      </c>
      <c r="W267" s="47">
        <v>0</v>
      </c>
      <c r="X267" s="47">
        <v>0</v>
      </c>
      <c r="Y267" s="47">
        <v>0</v>
      </c>
      <c r="Z267" s="67">
        <v>0</v>
      </c>
      <c r="AA267" s="56"/>
    </row>
    <row r="268" spans="1:27" ht="16.5" x14ac:dyDescent="0.25">
      <c r="A268" s="55"/>
      <c r="B268" s="79">
        <v>22</v>
      </c>
      <c r="C268" s="75">
        <v>8</v>
      </c>
      <c r="D268" s="47">
        <v>20.34</v>
      </c>
      <c r="E268" s="47">
        <v>30.29</v>
      </c>
      <c r="F268" s="47">
        <v>25.85</v>
      </c>
      <c r="G268" s="47">
        <v>64.73</v>
      </c>
      <c r="H268" s="47">
        <v>70.47</v>
      </c>
      <c r="I268" s="47">
        <v>48.17</v>
      </c>
      <c r="J268" s="47">
        <v>177.27</v>
      </c>
      <c r="K268" s="47">
        <v>248.15</v>
      </c>
      <c r="L268" s="47">
        <v>227.83</v>
      </c>
      <c r="M268" s="47">
        <v>212.32</v>
      </c>
      <c r="N268" s="47">
        <v>214.49</v>
      </c>
      <c r="O268" s="47">
        <v>158.19999999999999</v>
      </c>
      <c r="P268" s="47">
        <v>211.54</v>
      </c>
      <c r="Q268" s="47">
        <v>120.08</v>
      </c>
      <c r="R268" s="47">
        <v>202.5</v>
      </c>
      <c r="S268" s="47">
        <v>233.22</v>
      </c>
      <c r="T268" s="47">
        <v>248.6</v>
      </c>
      <c r="U268" s="47">
        <v>243.12</v>
      </c>
      <c r="V268" s="47">
        <v>133.81</v>
      </c>
      <c r="W268" s="47">
        <v>61.91</v>
      </c>
      <c r="X268" s="47">
        <v>0</v>
      </c>
      <c r="Y268" s="47">
        <v>0</v>
      </c>
      <c r="Z268" s="67">
        <v>0</v>
      </c>
      <c r="AA268" s="56"/>
    </row>
    <row r="269" spans="1:27" ht="16.5" x14ac:dyDescent="0.25">
      <c r="A269" s="55"/>
      <c r="B269" s="79">
        <v>23</v>
      </c>
      <c r="C269" s="75">
        <v>32.79</v>
      </c>
      <c r="D269" s="47">
        <v>52.57</v>
      </c>
      <c r="E269" s="47">
        <v>29.31</v>
      </c>
      <c r="F269" s="47">
        <v>60.81</v>
      </c>
      <c r="G269" s="47">
        <v>43.52</v>
      </c>
      <c r="H269" s="47">
        <v>85.11</v>
      </c>
      <c r="I269" s="47">
        <v>118.61</v>
      </c>
      <c r="J269" s="47">
        <v>93.28</v>
      </c>
      <c r="K269" s="47">
        <v>174.29</v>
      </c>
      <c r="L269" s="47">
        <v>157.69999999999999</v>
      </c>
      <c r="M269" s="47">
        <v>124</v>
      </c>
      <c r="N269" s="47">
        <v>90.65</v>
      </c>
      <c r="O269" s="47">
        <v>52.63</v>
      </c>
      <c r="P269" s="47">
        <v>34.17</v>
      </c>
      <c r="Q269" s="47">
        <v>0</v>
      </c>
      <c r="R269" s="47">
        <v>0</v>
      </c>
      <c r="S269" s="47">
        <v>0</v>
      </c>
      <c r="T269" s="47">
        <v>0</v>
      </c>
      <c r="U269" s="47">
        <v>0</v>
      </c>
      <c r="V269" s="47">
        <v>0</v>
      </c>
      <c r="W269" s="47">
        <v>0.15</v>
      </c>
      <c r="X269" s="47">
        <v>27.95</v>
      </c>
      <c r="Y269" s="47">
        <v>70.489999999999995</v>
      </c>
      <c r="Z269" s="67">
        <v>25.57</v>
      </c>
      <c r="AA269" s="56"/>
    </row>
    <row r="270" spans="1:27" ht="16.5" x14ac:dyDescent="0.25">
      <c r="A270" s="55"/>
      <c r="B270" s="79">
        <v>24</v>
      </c>
      <c r="C270" s="75">
        <v>0.15</v>
      </c>
      <c r="D270" s="47">
        <v>7.37</v>
      </c>
      <c r="E270" s="47">
        <v>0</v>
      </c>
      <c r="F270" s="47">
        <v>0</v>
      </c>
      <c r="G270" s="47">
        <v>9.76</v>
      </c>
      <c r="H270" s="47">
        <v>19.48</v>
      </c>
      <c r="I270" s="47">
        <v>148.1</v>
      </c>
      <c r="J270" s="47">
        <v>109.01</v>
      </c>
      <c r="K270" s="47">
        <v>75.400000000000006</v>
      </c>
      <c r="L270" s="47">
        <v>118.36</v>
      </c>
      <c r="M270" s="47">
        <v>99.46</v>
      </c>
      <c r="N270" s="47">
        <v>117.67</v>
      </c>
      <c r="O270" s="47">
        <v>152.04</v>
      </c>
      <c r="P270" s="47">
        <v>147.58000000000001</v>
      </c>
      <c r="Q270" s="47">
        <v>49.72</v>
      </c>
      <c r="R270" s="47">
        <v>29.44</v>
      </c>
      <c r="S270" s="47">
        <v>1.75</v>
      </c>
      <c r="T270" s="47">
        <v>4.93</v>
      </c>
      <c r="U270" s="47">
        <v>44.1</v>
      </c>
      <c r="V270" s="47">
        <v>0</v>
      </c>
      <c r="W270" s="47">
        <v>0</v>
      </c>
      <c r="X270" s="47">
        <v>0</v>
      </c>
      <c r="Y270" s="47">
        <v>0</v>
      </c>
      <c r="Z270" s="67">
        <v>0</v>
      </c>
      <c r="AA270" s="56"/>
    </row>
    <row r="271" spans="1:27" ht="16.5" x14ac:dyDescent="0.25">
      <c r="A271" s="55"/>
      <c r="B271" s="79">
        <v>25</v>
      </c>
      <c r="C271" s="75">
        <v>0</v>
      </c>
      <c r="D271" s="47">
        <v>0</v>
      </c>
      <c r="E271" s="47">
        <v>0</v>
      </c>
      <c r="F271" s="47">
        <v>55.44</v>
      </c>
      <c r="G271" s="47">
        <v>45.49</v>
      </c>
      <c r="H271" s="47">
        <v>0</v>
      </c>
      <c r="I271" s="47">
        <v>0.16</v>
      </c>
      <c r="J271" s="47">
        <v>87.05</v>
      </c>
      <c r="K271" s="47">
        <v>36.67</v>
      </c>
      <c r="L271" s="47">
        <v>13.84</v>
      </c>
      <c r="M271" s="47">
        <v>7.5</v>
      </c>
      <c r="N271" s="47">
        <v>30.46</v>
      </c>
      <c r="O271" s="47">
        <v>25.85</v>
      </c>
      <c r="P271" s="47">
        <v>8.1</v>
      </c>
      <c r="Q271" s="47">
        <v>0</v>
      </c>
      <c r="R271" s="47">
        <v>0</v>
      </c>
      <c r="S271" s="47">
        <v>10.51</v>
      </c>
      <c r="T271" s="47">
        <v>21.49</v>
      </c>
      <c r="U271" s="47">
        <v>28.6</v>
      </c>
      <c r="V271" s="47">
        <v>0</v>
      </c>
      <c r="W271" s="47">
        <v>0</v>
      </c>
      <c r="X271" s="47">
        <v>0</v>
      </c>
      <c r="Y271" s="47">
        <v>0</v>
      </c>
      <c r="Z271" s="67">
        <v>0</v>
      </c>
      <c r="AA271" s="56"/>
    </row>
    <row r="272" spans="1:27" ht="16.5" x14ac:dyDescent="0.25">
      <c r="A272" s="55"/>
      <c r="B272" s="79">
        <v>26</v>
      </c>
      <c r="C272" s="75">
        <v>5.99</v>
      </c>
      <c r="D272" s="47">
        <v>62.1</v>
      </c>
      <c r="E272" s="47">
        <v>70.63</v>
      </c>
      <c r="F272" s="47">
        <v>17.8</v>
      </c>
      <c r="G272" s="47">
        <v>86.74</v>
      </c>
      <c r="H272" s="47">
        <v>0</v>
      </c>
      <c r="I272" s="47">
        <v>83.83</v>
      </c>
      <c r="J272" s="47">
        <v>101.43</v>
      </c>
      <c r="K272" s="47">
        <v>77.930000000000007</v>
      </c>
      <c r="L272" s="47">
        <v>68.92</v>
      </c>
      <c r="M272" s="47">
        <v>4.87</v>
      </c>
      <c r="N272" s="47">
        <v>0</v>
      </c>
      <c r="O272" s="47">
        <v>0</v>
      </c>
      <c r="P272" s="47">
        <v>0</v>
      </c>
      <c r="Q272" s="47">
        <v>0</v>
      </c>
      <c r="R272" s="47">
        <v>0</v>
      </c>
      <c r="S272" s="47">
        <v>0</v>
      </c>
      <c r="T272" s="47">
        <v>0</v>
      </c>
      <c r="U272" s="47">
        <v>0</v>
      </c>
      <c r="V272" s="47">
        <v>0</v>
      </c>
      <c r="W272" s="47">
        <v>0</v>
      </c>
      <c r="X272" s="47">
        <v>0</v>
      </c>
      <c r="Y272" s="47">
        <v>0</v>
      </c>
      <c r="Z272" s="67">
        <v>0</v>
      </c>
      <c r="AA272" s="56"/>
    </row>
    <row r="273" spans="1:27" ht="16.5" x14ac:dyDescent="0.25">
      <c r="A273" s="55"/>
      <c r="B273" s="79">
        <v>27</v>
      </c>
      <c r="C273" s="75">
        <v>2.4300000000000002</v>
      </c>
      <c r="D273" s="47">
        <v>70.13</v>
      </c>
      <c r="E273" s="47">
        <v>12.6</v>
      </c>
      <c r="F273" s="47">
        <v>52.95</v>
      </c>
      <c r="G273" s="47">
        <v>65.52</v>
      </c>
      <c r="H273" s="47">
        <v>0</v>
      </c>
      <c r="I273" s="47">
        <v>25.99</v>
      </c>
      <c r="J273" s="47">
        <v>87.11</v>
      </c>
      <c r="K273" s="47">
        <v>76.17</v>
      </c>
      <c r="L273" s="47">
        <v>9.35</v>
      </c>
      <c r="M273" s="47">
        <v>8.8000000000000007</v>
      </c>
      <c r="N273" s="47">
        <v>10.49</v>
      </c>
      <c r="O273" s="47">
        <v>30.55</v>
      </c>
      <c r="P273" s="47">
        <v>43.7</v>
      </c>
      <c r="Q273" s="47">
        <v>13.08</v>
      </c>
      <c r="R273" s="47">
        <v>35.409999999999997</v>
      </c>
      <c r="S273" s="47">
        <v>10.9</v>
      </c>
      <c r="T273" s="47">
        <v>0</v>
      </c>
      <c r="U273" s="47">
        <v>0</v>
      </c>
      <c r="V273" s="47">
        <v>0</v>
      </c>
      <c r="W273" s="47">
        <v>0</v>
      </c>
      <c r="X273" s="47">
        <v>0</v>
      </c>
      <c r="Y273" s="47">
        <v>0</v>
      </c>
      <c r="Z273" s="67">
        <v>0</v>
      </c>
      <c r="AA273" s="56"/>
    </row>
    <row r="274" spans="1:27" ht="16.5" x14ac:dyDescent="0.25">
      <c r="A274" s="55"/>
      <c r="B274" s="79">
        <v>28</v>
      </c>
      <c r="C274" s="75">
        <v>0</v>
      </c>
      <c r="D274" s="47">
        <v>27.27</v>
      </c>
      <c r="E274" s="47">
        <v>14.24</v>
      </c>
      <c r="F274" s="47">
        <v>49.8</v>
      </c>
      <c r="G274" s="47">
        <v>49.69</v>
      </c>
      <c r="H274" s="47">
        <v>0</v>
      </c>
      <c r="I274" s="47">
        <v>34.729999999999997</v>
      </c>
      <c r="J274" s="47">
        <v>75.17</v>
      </c>
      <c r="K274" s="47">
        <v>0.84</v>
      </c>
      <c r="L274" s="47">
        <v>4.93</v>
      </c>
      <c r="M274" s="47">
        <v>10.75</v>
      </c>
      <c r="N274" s="47">
        <v>11.71</v>
      </c>
      <c r="O274" s="47">
        <v>18.850000000000001</v>
      </c>
      <c r="P274" s="47">
        <v>8.4499999999999993</v>
      </c>
      <c r="Q274" s="47">
        <v>17.239999999999998</v>
      </c>
      <c r="R274" s="47">
        <v>4.92</v>
      </c>
      <c r="S274" s="47">
        <v>16.25</v>
      </c>
      <c r="T274" s="47">
        <v>2.63</v>
      </c>
      <c r="U274" s="47">
        <v>0.01</v>
      </c>
      <c r="V274" s="47">
        <v>0</v>
      </c>
      <c r="W274" s="47">
        <v>0</v>
      </c>
      <c r="X274" s="47">
        <v>0</v>
      </c>
      <c r="Y274" s="47">
        <v>0</v>
      </c>
      <c r="Z274" s="67">
        <v>0</v>
      </c>
      <c r="AA274" s="56"/>
    </row>
    <row r="275" spans="1:27" ht="16.5" hidden="1" x14ac:dyDescent="0.25">
      <c r="A275" s="55"/>
      <c r="B275" s="79">
        <v>29</v>
      </c>
      <c r="C275" s="75"/>
      <c r="D275" s="47"/>
      <c r="E275" s="47"/>
      <c r="F275" s="47"/>
      <c r="G275" s="47"/>
      <c r="H275" s="47"/>
      <c r="I275" s="47"/>
      <c r="J275" s="47"/>
      <c r="K275" s="47"/>
      <c r="L275" s="47"/>
      <c r="M275" s="47"/>
      <c r="N275" s="47"/>
      <c r="O275" s="47"/>
      <c r="P275" s="47"/>
      <c r="Q275" s="47"/>
      <c r="R275" s="47"/>
      <c r="S275" s="47"/>
      <c r="T275" s="47"/>
      <c r="U275" s="47"/>
      <c r="V275" s="47"/>
      <c r="W275" s="47"/>
      <c r="X275" s="47"/>
      <c r="Y275" s="47"/>
      <c r="Z275" s="67"/>
      <c r="AA275" s="56"/>
    </row>
    <row r="276" spans="1:27" ht="16.5" hidden="1" x14ac:dyDescent="0.25">
      <c r="A276" s="55"/>
      <c r="B276" s="79">
        <v>30</v>
      </c>
      <c r="C276" s="75"/>
      <c r="D276" s="47"/>
      <c r="E276" s="47"/>
      <c r="F276" s="47"/>
      <c r="G276" s="47"/>
      <c r="H276" s="47"/>
      <c r="I276" s="47"/>
      <c r="J276" s="47"/>
      <c r="K276" s="47"/>
      <c r="L276" s="47"/>
      <c r="M276" s="47"/>
      <c r="N276" s="47"/>
      <c r="O276" s="47"/>
      <c r="P276" s="47"/>
      <c r="Q276" s="47"/>
      <c r="R276" s="47"/>
      <c r="S276" s="47"/>
      <c r="T276" s="47"/>
      <c r="U276" s="47"/>
      <c r="V276" s="47"/>
      <c r="W276" s="47"/>
      <c r="X276" s="47"/>
      <c r="Y276" s="47"/>
      <c r="Z276" s="67"/>
      <c r="AA276" s="56"/>
    </row>
    <row r="277" spans="1:27" ht="17.25" hidden="1" thickBot="1" x14ac:dyDescent="0.3">
      <c r="A277" s="55"/>
      <c r="B277" s="80">
        <v>31</v>
      </c>
      <c r="C277" s="76"/>
      <c r="D277" s="68"/>
      <c r="E277" s="68"/>
      <c r="F277" s="68"/>
      <c r="G277" s="68"/>
      <c r="H277" s="68"/>
      <c r="I277" s="68"/>
      <c r="J277" s="68"/>
      <c r="K277" s="68"/>
      <c r="L277" s="68"/>
      <c r="M277" s="68"/>
      <c r="N277" s="68"/>
      <c r="O277" s="68"/>
      <c r="P277" s="68"/>
      <c r="Q277" s="68"/>
      <c r="R277" s="68"/>
      <c r="S277" s="68"/>
      <c r="T277" s="68"/>
      <c r="U277" s="68"/>
      <c r="V277" s="68"/>
      <c r="W277" s="68"/>
      <c r="X277" s="68"/>
      <c r="Y277" s="68"/>
      <c r="Z277" s="69"/>
      <c r="AA277" s="56"/>
    </row>
    <row r="278" spans="1:27" ht="16.5" thickBot="1" x14ac:dyDescent="0.3">
      <c r="A278" s="55"/>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c r="AA278" s="56"/>
    </row>
    <row r="279" spans="1:27" x14ac:dyDescent="0.25">
      <c r="A279" s="55"/>
      <c r="B279" s="310" t="s">
        <v>121</v>
      </c>
      <c r="C279" s="312" t="s">
        <v>154</v>
      </c>
      <c r="D279" s="312"/>
      <c r="E279" s="312"/>
      <c r="F279" s="312"/>
      <c r="G279" s="312"/>
      <c r="H279" s="312"/>
      <c r="I279" s="312"/>
      <c r="J279" s="312"/>
      <c r="K279" s="312"/>
      <c r="L279" s="312"/>
      <c r="M279" s="312"/>
      <c r="N279" s="312"/>
      <c r="O279" s="312"/>
      <c r="P279" s="312"/>
      <c r="Q279" s="312"/>
      <c r="R279" s="312"/>
      <c r="S279" s="312"/>
      <c r="T279" s="312"/>
      <c r="U279" s="312"/>
      <c r="V279" s="312"/>
      <c r="W279" s="312"/>
      <c r="X279" s="312"/>
      <c r="Y279" s="312"/>
      <c r="Z279" s="313"/>
      <c r="AA279" s="56"/>
    </row>
    <row r="280" spans="1:27" ht="32.25" thickBot="1" x14ac:dyDescent="0.3">
      <c r="A280" s="55"/>
      <c r="B280" s="311"/>
      <c r="C280" s="77" t="s">
        <v>122</v>
      </c>
      <c r="D280" s="72" t="s">
        <v>123</v>
      </c>
      <c r="E280" s="72" t="s">
        <v>124</v>
      </c>
      <c r="F280" s="72" t="s">
        <v>125</v>
      </c>
      <c r="G280" s="72" t="s">
        <v>126</v>
      </c>
      <c r="H280" s="72" t="s">
        <v>127</v>
      </c>
      <c r="I280" s="72" t="s">
        <v>128</v>
      </c>
      <c r="J280" s="72" t="s">
        <v>129</v>
      </c>
      <c r="K280" s="72" t="s">
        <v>130</v>
      </c>
      <c r="L280" s="72" t="s">
        <v>131</v>
      </c>
      <c r="M280" s="72" t="s">
        <v>132</v>
      </c>
      <c r="N280" s="72" t="s">
        <v>133</v>
      </c>
      <c r="O280" s="72" t="s">
        <v>134</v>
      </c>
      <c r="P280" s="72" t="s">
        <v>135</v>
      </c>
      <c r="Q280" s="72" t="s">
        <v>136</v>
      </c>
      <c r="R280" s="72" t="s">
        <v>137</v>
      </c>
      <c r="S280" s="72" t="s">
        <v>138</v>
      </c>
      <c r="T280" s="72" t="s">
        <v>139</v>
      </c>
      <c r="U280" s="72" t="s">
        <v>140</v>
      </c>
      <c r="V280" s="72" t="s">
        <v>141</v>
      </c>
      <c r="W280" s="72" t="s">
        <v>142</v>
      </c>
      <c r="X280" s="72" t="s">
        <v>143</v>
      </c>
      <c r="Y280" s="72" t="s">
        <v>144</v>
      </c>
      <c r="Z280" s="73" t="s">
        <v>145</v>
      </c>
      <c r="AA280" s="56"/>
    </row>
    <row r="281" spans="1:27" ht="16.5" x14ac:dyDescent="0.25">
      <c r="A281" s="55"/>
      <c r="B281" s="78">
        <v>1</v>
      </c>
      <c r="C281" s="83">
        <v>0</v>
      </c>
      <c r="D281" s="81">
        <v>0</v>
      </c>
      <c r="E281" s="81">
        <v>0</v>
      </c>
      <c r="F281" s="81">
        <v>0</v>
      </c>
      <c r="G281" s="81">
        <v>0</v>
      </c>
      <c r="H281" s="81">
        <v>0</v>
      </c>
      <c r="I281" s="81">
        <v>0</v>
      </c>
      <c r="J281" s="81">
        <v>0</v>
      </c>
      <c r="K281" s="81">
        <v>0</v>
      </c>
      <c r="L281" s="81">
        <v>0</v>
      </c>
      <c r="M281" s="81">
        <v>0</v>
      </c>
      <c r="N281" s="81">
        <v>0</v>
      </c>
      <c r="O281" s="81">
        <v>0</v>
      </c>
      <c r="P281" s="81">
        <v>0</v>
      </c>
      <c r="Q281" s="81">
        <v>0</v>
      </c>
      <c r="R281" s="81">
        <v>0</v>
      </c>
      <c r="S281" s="81">
        <v>0</v>
      </c>
      <c r="T281" s="81">
        <v>0</v>
      </c>
      <c r="U281" s="81">
        <v>0</v>
      </c>
      <c r="V281" s="81">
        <v>0</v>
      </c>
      <c r="W281" s="81">
        <v>0</v>
      </c>
      <c r="X281" s="81">
        <v>0</v>
      </c>
      <c r="Y281" s="81">
        <v>0</v>
      </c>
      <c r="Z281" s="82">
        <v>40.24</v>
      </c>
      <c r="AA281" s="56"/>
    </row>
    <row r="282" spans="1:27" ht="16.5" x14ac:dyDescent="0.25">
      <c r="A282" s="55"/>
      <c r="B282" s="79">
        <v>2</v>
      </c>
      <c r="C282" s="75">
        <v>0</v>
      </c>
      <c r="D282" s="47">
        <v>0</v>
      </c>
      <c r="E282" s="47">
        <v>0</v>
      </c>
      <c r="F282" s="47">
        <v>0</v>
      </c>
      <c r="G282" s="47">
        <v>0</v>
      </c>
      <c r="H282" s="47">
        <v>0</v>
      </c>
      <c r="I282" s="47">
        <v>0</v>
      </c>
      <c r="J282" s="47">
        <v>0</v>
      </c>
      <c r="K282" s="47">
        <v>0</v>
      </c>
      <c r="L282" s="47">
        <v>0</v>
      </c>
      <c r="M282" s="47">
        <v>0</v>
      </c>
      <c r="N282" s="47">
        <v>0</v>
      </c>
      <c r="O282" s="47">
        <v>0</v>
      </c>
      <c r="P282" s="47">
        <v>0</v>
      </c>
      <c r="Q282" s="47">
        <v>0</v>
      </c>
      <c r="R282" s="47">
        <v>0</v>
      </c>
      <c r="S282" s="47">
        <v>0</v>
      </c>
      <c r="T282" s="47">
        <v>5.95</v>
      </c>
      <c r="U282" s="47">
        <v>0.22</v>
      </c>
      <c r="V282" s="47">
        <v>0.32</v>
      </c>
      <c r="W282" s="47">
        <v>0</v>
      </c>
      <c r="X282" s="47">
        <v>0</v>
      </c>
      <c r="Y282" s="47">
        <v>160.37</v>
      </c>
      <c r="Z282" s="67">
        <v>66.52</v>
      </c>
      <c r="AA282" s="56"/>
    </row>
    <row r="283" spans="1:27" ht="16.5" x14ac:dyDescent="0.25">
      <c r="A283" s="55"/>
      <c r="B283" s="79">
        <v>3</v>
      </c>
      <c r="C283" s="75">
        <v>0</v>
      </c>
      <c r="D283" s="47">
        <v>0</v>
      </c>
      <c r="E283" s="47">
        <v>0</v>
      </c>
      <c r="F283" s="47">
        <v>0</v>
      </c>
      <c r="G283" s="47">
        <v>0</v>
      </c>
      <c r="H283" s="47">
        <v>0</v>
      </c>
      <c r="I283" s="47">
        <v>0</v>
      </c>
      <c r="J283" s="47">
        <v>0</v>
      </c>
      <c r="K283" s="47">
        <v>0</v>
      </c>
      <c r="L283" s="47">
        <v>0</v>
      </c>
      <c r="M283" s="47">
        <v>0</v>
      </c>
      <c r="N283" s="47">
        <v>0</v>
      </c>
      <c r="O283" s="47">
        <v>0</v>
      </c>
      <c r="P283" s="47">
        <v>0</v>
      </c>
      <c r="Q283" s="47">
        <v>0</v>
      </c>
      <c r="R283" s="47">
        <v>0</v>
      </c>
      <c r="S283" s="47">
        <v>0</v>
      </c>
      <c r="T283" s="47">
        <v>0</v>
      </c>
      <c r="U283" s="47">
        <v>0</v>
      </c>
      <c r="V283" s="47">
        <v>0</v>
      </c>
      <c r="W283" s="47">
        <v>49.61</v>
      </c>
      <c r="X283" s="47">
        <v>195.54</v>
      </c>
      <c r="Y283" s="47">
        <v>80.23</v>
      </c>
      <c r="Z283" s="67">
        <v>76.75</v>
      </c>
      <c r="AA283" s="56"/>
    </row>
    <row r="284" spans="1:27" ht="16.5" x14ac:dyDescent="0.25">
      <c r="A284" s="55"/>
      <c r="B284" s="79">
        <v>4</v>
      </c>
      <c r="C284" s="75">
        <v>68.02</v>
      </c>
      <c r="D284" s="47">
        <v>1.74</v>
      </c>
      <c r="E284" s="47">
        <v>1.36</v>
      </c>
      <c r="F284" s="47">
        <v>0</v>
      </c>
      <c r="G284" s="47">
        <v>0</v>
      </c>
      <c r="H284" s="47">
        <v>0</v>
      </c>
      <c r="I284" s="47">
        <v>0</v>
      </c>
      <c r="J284" s="47">
        <v>0</v>
      </c>
      <c r="K284" s="47">
        <v>0</v>
      </c>
      <c r="L284" s="47">
        <v>0</v>
      </c>
      <c r="M284" s="47">
        <v>0</v>
      </c>
      <c r="N284" s="47">
        <v>0</v>
      </c>
      <c r="O284" s="47">
        <v>0</v>
      </c>
      <c r="P284" s="47">
        <v>0</v>
      </c>
      <c r="Q284" s="47">
        <v>0</v>
      </c>
      <c r="R284" s="47">
        <v>0</v>
      </c>
      <c r="S284" s="47">
        <v>0</v>
      </c>
      <c r="T284" s="47">
        <v>0.14000000000000001</v>
      </c>
      <c r="U284" s="47">
        <v>180.83</v>
      </c>
      <c r="V284" s="47">
        <v>137.22</v>
      </c>
      <c r="W284" s="47">
        <v>165.34</v>
      </c>
      <c r="X284" s="47">
        <v>99.06</v>
      </c>
      <c r="Y284" s="47">
        <v>181.76</v>
      </c>
      <c r="Z284" s="67">
        <v>116.7</v>
      </c>
      <c r="AA284" s="56"/>
    </row>
    <row r="285" spans="1:27" ht="16.5" x14ac:dyDescent="0.25">
      <c r="A285" s="55"/>
      <c r="B285" s="79">
        <v>5</v>
      </c>
      <c r="C285" s="75">
        <v>47.67</v>
      </c>
      <c r="D285" s="47">
        <v>0</v>
      </c>
      <c r="E285" s="47">
        <v>0</v>
      </c>
      <c r="F285" s="47">
        <v>0</v>
      </c>
      <c r="G285" s="47">
        <v>0</v>
      </c>
      <c r="H285" s="47">
        <v>0</v>
      </c>
      <c r="I285" s="47">
        <v>0</v>
      </c>
      <c r="J285" s="47">
        <v>0</v>
      </c>
      <c r="K285" s="47">
        <v>0</v>
      </c>
      <c r="L285" s="47">
        <v>0</v>
      </c>
      <c r="M285" s="47">
        <v>0</v>
      </c>
      <c r="N285" s="47">
        <v>0</v>
      </c>
      <c r="O285" s="47">
        <v>0</v>
      </c>
      <c r="P285" s="47">
        <v>0</v>
      </c>
      <c r="Q285" s="47">
        <v>0</v>
      </c>
      <c r="R285" s="47">
        <v>0</v>
      </c>
      <c r="S285" s="47">
        <v>0</v>
      </c>
      <c r="T285" s="47">
        <v>0</v>
      </c>
      <c r="U285" s="47">
        <v>0</v>
      </c>
      <c r="V285" s="47">
        <v>0</v>
      </c>
      <c r="W285" s="47">
        <v>0</v>
      </c>
      <c r="X285" s="47">
        <v>9.0399999999999991</v>
      </c>
      <c r="Y285" s="47">
        <v>14.23</v>
      </c>
      <c r="Z285" s="67">
        <v>26.93</v>
      </c>
      <c r="AA285" s="56"/>
    </row>
    <row r="286" spans="1:27" ht="16.5" x14ac:dyDescent="0.25">
      <c r="A286" s="55"/>
      <c r="B286" s="79">
        <v>6</v>
      </c>
      <c r="C286" s="75">
        <v>0</v>
      </c>
      <c r="D286" s="47">
        <v>0</v>
      </c>
      <c r="E286" s="47">
        <v>0</v>
      </c>
      <c r="F286" s="47">
        <v>0</v>
      </c>
      <c r="G286" s="47">
        <v>0</v>
      </c>
      <c r="H286" s="47">
        <v>0</v>
      </c>
      <c r="I286" s="47">
        <v>0</v>
      </c>
      <c r="J286" s="47">
        <v>0</v>
      </c>
      <c r="K286" s="47">
        <v>0</v>
      </c>
      <c r="L286" s="47">
        <v>0</v>
      </c>
      <c r="M286" s="47">
        <v>0</v>
      </c>
      <c r="N286" s="47">
        <v>0</v>
      </c>
      <c r="O286" s="47">
        <v>0</v>
      </c>
      <c r="P286" s="47">
        <v>0</v>
      </c>
      <c r="Q286" s="47">
        <v>0</v>
      </c>
      <c r="R286" s="47">
        <v>0</v>
      </c>
      <c r="S286" s="47">
        <v>0</v>
      </c>
      <c r="T286" s="47">
        <v>0</v>
      </c>
      <c r="U286" s="47">
        <v>0.05</v>
      </c>
      <c r="V286" s="47">
        <v>84.91</v>
      </c>
      <c r="W286" s="47">
        <v>61.26</v>
      </c>
      <c r="X286" s="47">
        <v>0</v>
      </c>
      <c r="Y286" s="47">
        <v>88.2</v>
      </c>
      <c r="Z286" s="67">
        <v>90.85</v>
      </c>
      <c r="AA286" s="56"/>
    </row>
    <row r="287" spans="1:27" ht="16.5" x14ac:dyDescent="0.25">
      <c r="A287" s="55"/>
      <c r="B287" s="79">
        <v>7</v>
      </c>
      <c r="C287" s="75">
        <v>58.9</v>
      </c>
      <c r="D287" s="47">
        <v>20.74</v>
      </c>
      <c r="E287" s="47">
        <v>0.02</v>
      </c>
      <c r="F287" s="47">
        <v>0</v>
      </c>
      <c r="G287" s="47">
        <v>0</v>
      </c>
      <c r="H287" s="47">
        <v>0</v>
      </c>
      <c r="I287" s="47">
        <v>0</v>
      </c>
      <c r="J287" s="47">
        <v>0</v>
      </c>
      <c r="K287" s="47">
        <v>0</v>
      </c>
      <c r="L287" s="47">
        <v>0</v>
      </c>
      <c r="M287" s="47">
        <v>0</v>
      </c>
      <c r="N287" s="47">
        <v>0</v>
      </c>
      <c r="O287" s="47">
        <v>0</v>
      </c>
      <c r="P287" s="47">
        <v>0</v>
      </c>
      <c r="Q287" s="47">
        <v>0</v>
      </c>
      <c r="R287" s="47">
        <v>0</v>
      </c>
      <c r="S287" s="47">
        <v>4.83</v>
      </c>
      <c r="T287" s="47">
        <v>0</v>
      </c>
      <c r="U287" s="47">
        <v>0.01</v>
      </c>
      <c r="V287" s="47">
        <v>82.02</v>
      </c>
      <c r="W287" s="47">
        <v>36.43</v>
      </c>
      <c r="X287" s="47">
        <v>54.93</v>
      </c>
      <c r="Y287" s="47">
        <v>147.63</v>
      </c>
      <c r="Z287" s="67">
        <v>0</v>
      </c>
      <c r="AA287" s="56"/>
    </row>
    <row r="288" spans="1:27" ht="16.5" x14ac:dyDescent="0.25">
      <c r="A288" s="55"/>
      <c r="B288" s="79">
        <v>8</v>
      </c>
      <c r="C288" s="75">
        <v>0</v>
      </c>
      <c r="D288" s="47">
        <v>0</v>
      </c>
      <c r="E288" s="47">
        <v>0</v>
      </c>
      <c r="F288" s="47">
        <v>0</v>
      </c>
      <c r="G288" s="47">
        <v>0</v>
      </c>
      <c r="H288" s="47">
        <v>0</v>
      </c>
      <c r="I288" s="47">
        <v>0</v>
      </c>
      <c r="J288" s="47">
        <v>0</v>
      </c>
      <c r="K288" s="47">
        <v>0</v>
      </c>
      <c r="L288" s="47">
        <v>0</v>
      </c>
      <c r="M288" s="47">
        <v>0</v>
      </c>
      <c r="N288" s="47">
        <v>0</v>
      </c>
      <c r="O288" s="47">
        <v>0</v>
      </c>
      <c r="P288" s="47">
        <v>0</v>
      </c>
      <c r="Q288" s="47">
        <v>0</v>
      </c>
      <c r="R288" s="47">
        <v>0</v>
      </c>
      <c r="S288" s="47">
        <v>0</v>
      </c>
      <c r="T288" s="47">
        <v>0</v>
      </c>
      <c r="U288" s="47">
        <v>0</v>
      </c>
      <c r="V288" s="47">
        <v>0</v>
      </c>
      <c r="W288" s="47">
        <v>0</v>
      </c>
      <c r="X288" s="47">
        <v>0.22</v>
      </c>
      <c r="Y288" s="47">
        <v>0</v>
      </c>
      <c r="Z288" s="67">
        <v>0</v>
      </c>
      <c r="AA288" s="56"/>
    </row>
    <row r="289" spans="1:27" ht="16.5" x14ac:dyDescent="0.25">
      <c r="A289" s="55"/>
      <c r="B289" s="79">
        <v>9</v>
      </c>
      <c r="C289" s="75">
        <v>0</v>
      </c>
      <c r="D289" s="47">
        <v>0</v>
      </c>
      <c r="E289" s="47">
        <v>0</v>
      </c>
      <c r="F289" s="47">
        <v>0</v>
      </c>
      <c r="G289" s="47">
        <v>0</v>
      </c>
      <c r="H289" s="47">
        <v>0</v>
      </c>
      <c r="I289" s="47">
        <v>0</v>
      </c>
      <c r="J289" s="47">
        <v>0</v>
      </c>
      <c r="K289" s="47">
        <v>0</v>
      </c>
      <c r="L289" s="47">
        <v>0</v>
      </c>
      <c r="M289" s="47">
        <v>0</v>
      </c>
      <c r="N289" s="47">
        <v>0</v>
      </c>
      <c r="O289" s="47">
        <v>0</v>
      </c>
      <c r="P289" s="47">
        <v>0</v>
      </c>
      <c r="Q289" s="47">
        <v>0</v>
      </c>
      <c r="R289" s="47">
        <v>0</v>
      </c>
      <c r="S289" s="47">
        <v>0</v>
      </c>
      <c r="T289" s="47">
        <v>0</v>
      </c>
      <c r="U289" s="47">
        <v>0</v>
      </c>
      <c r="V289" s="47">
        <v>0</v>
      </c>
      <c r="W289" s="47">
        <v>0</v>
      </c>
      <c r="X289" s="47">
        <v>260.64999999999998</v>
      </c>
      <c r="Y289" s="47">
        <v>126.78</v>
      </c>
      <c r="Z289" s="67">
        <v>0</v>
      </c>
      <c r="AA289" s="56"/>
    </row>
    <row r="290" spans="1:27" ht="16.5" x14ac:dyDescent="0.25">
      <c r="A290" s="55"/>
      <c r="B290" s="79">
        <v>10</v>
      </c>
      <c r="C290" s="75">
        <v>360.12</v>
      </c>
      <c r="D290" s="47">
        <v>78.72</v>
      </c>
      <c r="E290" s="47">
        <v>54.1</v>
      </c>
      <c r="F290" s="47">
        <v>22.64</v>
      </c>
      <c r="G290" s="47">
        <v>69.180000000000007</v>
      </c>
      <c r="H290" s="47">
        <v>92.86</v>
      </c>
      <c r="I290" s="47">
        <v>0</v>
      </c>
      <c r="J290" s="47">
        <v>0</v>
      </c>
      <c r="K290" s="47">
        <v>0</v>
      </c>
      <c r="L290" s="47">
        <v>0</v>
      </c>
      <c r="M290" s="47">
        <v>0</v>
      </c>
      <c r="N290" s="47">
        <v>0</v>
      </c>
      <c r="O290" s="47">
        <v>0</v>
      </c>
      <c r="P290" s="47">
        <v>0</v>
      </c>
      <c r="Q290" s="47">
        <v>0</v>
      </c>
      <c r="R290" s="47">
        <v>0</v>
      </c>
      <c r="S290" s="47">
        <v>0</v>
      </c>
      <c r="T290" s="47">
        <v>0</v>
      </c>
      <c r="U290" s="47">
        <v>0</v>
      </c>
      <c r="V290" s="47">
        <v>35.06</v>
      </c>
      <c r="W290" s="47">
        <v>54.76</v>
      </c>
      <c r="X290" s="47">
        <v>51.14</v>
      </c>
      <c r="Y290" s="47">
        <v>176.06</v>
      </c>
      <c r="Z290" s="67">
        <v>73.989999999999995</v>
      </c>
      <c r="AA290" s="56"/>
    </row>
    <row r="291" spans="1:27" ht="16.5" x14ac:dyDescent="0.25">
      <c r="A291" s="55"/>
      <c r="B291" s="79">
        <v>11</v>
      </c>
      <c r="C291" s="75">
        <v>11</v>
      </c>
      <c r="D291" s="47">
        <v>43.95</v>
      </c>
      <c r="E291" s="47">
        <v>140</v>
      </c>
      <c r="F291" s="47">
        <v>0</v>
      </c>
      <c r="G291" s="47">
        <v>0</v>
      </c>
      <c r="H291" s="47">
        <v>0</v>
      </c>
      <c r="I291" s="47">
        <v>0</v>
      </c>
      <c r="J291" s="47">
        <v>0</v>
      </c>
      <c r="K291" s="47">
        <v>0</v>
      </c>
      <c r="L291" s="47">
        <v>0</v>
      </c>
      <c r="M291" s="47">
        <v>0</v>
      </c>
      <c r="N291" s="47">
        <v>0</v>
      </c>
      <c r="O291" s="47">
        <v>0</v>
      </c>
      <c r="P291" s="47">
        <v>0</v>
      </c>
      <c r="Q291" s="47">
        <v>0</v>
      </c>
      <c r="R291" s="47">
        <v>0</v>
      </c>
      <c r="S291" s="47">
        <v>0</v>
      </c>
      <c r="T291" s="47">
        <v>0</v>
      </c>
      <c r="U291" s="47">
        <v>0</v>
      </c>
      <c r="V291" s="47">
        <v>63.39</v>
      </c>
      <c r="W291" s="47">
        <v>60.6</v>
      </c>
      <c r="X291" s="47">
        <v>27.05</v>
      </c>
      <c r="Y291" s="47">
        <v>185.76</v>
      </c>
      <c r="Z291" s="67">
        <v>141.83000000000001</v>
      </c>
      <c r="AA291" s="56"/>
    </row>
    <row r="292" spans="1:27" ht="16.5" x14ac:dyDescent="0.25">
      <c r="A292" s="55"/>
      <c r="B292" s="79">
        <v>12</v>
      </c>
      <c r="C292" s="75">
        <v>63.46</v>
      </c>
      <c r="D292" s="47">
        <v>59.72</v>
      </c>
      <c r="E292" s="47">
        <v>56.4</v>
      </c>
      <c r="F292" s="47">
        <v>10.5</v>
      </c>
      <c r="G292" s="47">
        <v>0</v>
      </c>
      <c r="H292" s="47">
        <v>0</v>
      </c>
      <c r="I292" s="47">
        <v>0</v>
      </c>
      <c r="J292" s="47">
        <v>0</v>
      </c>
      <c r="K292" s="47">
        <v>0</v>
      </c>
      <c r="L292" s="47">
        <v>0</v>
      </c>
      <c r="M292" s="47">
        <v>0</v>
      </c>
      <c r="N292" s="47">
        <v>0</v>
      </c>
      <c r="O292" s="47">
        <v>0</v>
      </c>
      <c r="P292" s="47">
        <v>0</v>
      </c>
      <c r="Q292" s="47">
        <v>0</v>
      </c>
      <c r="R292" s="47">
        <v>0</v>
      </c>
      <c r="S292" s="47">
        <v>0</v>
      </c>
      <c r="T292" s="47">
        <v>0</v>
      </c>
      <c r="U292" s="47">
        <v>0</v>
      </c>
      <c r="V292" s="47">
        <v>0</v>
      </c>
      <c r="W292" s="47">
        <v>0</v>
      </c>
      <c r="X292" s="47">
        <v>0</v>
      </c>
      <c r="Y292" s="47">
        <v>132.21</v>
      </c>
      <c r="Z292" s="67">
        <v>110.37</v>
      </c>
      <c r="AA292" s="56"/>
    </row>
    <row r="293" spans="1:27" ht="16.5" x14ac:dyDescent="0.25">
      <c r="A293" s="55"/>
      <c r="B293" s="79">
        <v>13</v>
      </c>
      <c r="C293" s="75">
        <v>0</v>
      </c>
      <c r="D293" s="47">
        <v>0</v>
      </c>
      <c r="E293" s="47">
        <v>0</v>
      </c>
      <c r="F293" s="47">
        <v>0</v>
      </c>
      <c r="G293" s="47">
        <v>0</v>
      </c>
      <c r="H293" s="47">
        <v>0</v>
      </c>
      <c r="I293" s="47">
        <v>0</v>
      </c>
      <c r="J293" s="47">
        <v>0</v>
      </c>
      <c r="K293" s="47">
        <v>0</v>
      </c>
      <c r="L293" s="47">
        <v>0</v>
      </c>
      <c r="M293" s="47">
        <v>0</v>
      </c>
      <c r="N293" s="47">
        <v>0</v>
      </c>
      <c r="O293" s="47">
        <v>0</v>
      </c>
      <c r="P293" s="47">
        <v>0</v>
      </c>
      <c r="Q293" s="47">
        <v>0</v>
      </c>
      <c r="R293" s="47">
        <v>0</v>
      </c>
      <c r="S293" s="47">
        <v>0</v>
      </c>
      <c r="T293" s="47">
        <v>0</v>
      </c>
      <c r="U293" s="47">
        <v>0</v>
      </c>
      <c r="V293" s="47">
        <v>0</v>
      </c>
      <c r="W293" s="47">
        <v>0</v>
      </c>
      <c r="X293" s="47">
        <v>0</v>
      </c>
      <c r="Y293" s="47">
        <v>0</v>
      </c>
      <c r="Z293" s="67">
        <v>0</v>
      </c>
      <c r="AA293" s="56"/>
    </row>
    <row r="294" spans="1:27" ht="16.5" x14ac:dyDescent="0.25">
      <c r="A294" s="55"/>
      <c r="B294" s="79">
        <v>14</v>
      </c>
      <c r="C294" s="75">
        <v>0</v>
      </c>
      <c r="D294" s="47">
        <v>0</v>
      </c>
      <c r="E294" s="47">
        <v>0</v>
      </c>
      <c r="F294" s="47">
        <v>0</v>
      </c>
      <c r="G294" s="47">
        <v>0</v>
      </c>
      <c r="H294" s="47">
        <v>0</v>
      </c>
      <c r="I294" s="47">
        <v>0</v>
      </c>
      <c r="J294" s="47">
        <v>0</v>
      </c>
      <c r="K294" s="47">
        <v>0</v>
      </c>
      <c r="L294" s="47">
        <v>0</v>
      </c>
      <c r="M294" s="47">
        <v>0</v>
      </c>
      <c r="N294" s="47">
        <v>0</v>
      </c>
      <c r="O294" s="47">
        <v>0</v>
      </c>
      <c r="P294" s="47">
        <v>0</v>
      </c>
      <c r="Q294" s="47">
        <v>0</v>
      </c>
      <c r="R294" s="47">
        <v>0</v>
      </c>
      <c r="S294" s="47">
        <v>0</v>
      </c>
      <c r="T294" s="47">
        <v>0</v>
      </c>
      <c r="U294" s="47">
        <v>0</v>
      </c>
      <c r="V294" s="47">
        <v>0</v>
      </c>
      <c r="W294" s="47">
        <v>0</v>
      </c>
      <c r="X294" s="47">
        <v>0</v>
      </c>
      <c r="Y294" s="47">
        <v>0</v>
      </c>
      <c r="Z294" s="67">
        <v>0</v>
      </c>
      <c r="AA294" s="56"/>
    </row>
    <row r="295" spans="1:27" ht="16.5" x14ac:dyDescent="0.25">
      <c r="A295" s="55"/>
      <c r="B295" s="79">
        <v>15</v>
      </c>
      <c r="C295" s="75">
        <v>0</v>
      </c>
      <c r="D295" s="47">
        <v>0</v>
      </c>
      <c r="E295" s="47">
        <v>0</v>
      </c>
      <c r="F295" s="47">
        <v>0</v>
      </c>
      <c r="G295" s="47">
        <v>0</v>
      </c>
      <c r="H295" s="47">
        <v>0</v>
      </c>
      <c r="I295" s="47">
        <v>0</v>
      </c>
      <c r="J295" s="47">
        <v>0</v>
      </c>
      <c r="K295" s="47">
        <v>0</v>
      </c>
      <c r="L295" s="47">
        <v>0</v>
      </c>
      <c r="M295" s="47">
        <v>0</v>
      </c>
      <c r="N295" s="47">
        <v>0</v>
      </c>
      <c r="O295" s="47">
        <v>0</v>
      </c>
      <c r="P295" s="47">
        <v>0</v>
      </c>
      <c r="Q295" s="47">
        <v>0</v>
      </c>
      <c r="R295" s="47">
        <v>0</v>
      </c>
      <c r="S295" s="47">
        <v>0</v>
      </c>
      <c r="T295" s="47">
        <v>0</v>
      </c>
      <c r="U295" s="47">
        <v>0</v>
      </c>
      <c r="V295" s="47">
        <v>0</v>
      </c>
      <c r="W295" s="47">
        <v>0</v>
      </c>
      <c r="X295" s="47">
        <v>0</v>
      </c>
      <c r="Y295" s="47">
        <v>18.920000000000002</v>
      </c>
      <c r="Z295" s="67">
        <v>0</v>
      </c>
      <c r="AA295" s="56"/>
    </row>
    <row r="296" spans="1:27" ht="16.5" x14ac:dyDescent="0.25">
      <c r="A296" s="55"/>
      <c r="B296" s="79">
        <v>16</v>
      </c>
      <c r="C296" s="75">
        <v>0</v>
      </c>
      <c r="D296" s="47">
        <v>0</v>
      </c>
      <c r="E296" s="47">
        <v>0</v>
      </c>
      <c r="F296" s="47">
        <v>0</v>
      </c>
      <c r="G296" s="47">
        <v>0</v>
      </c>
      <c r="H296" s="47">
        <v>0</v>
      </c>
      <c r="I296" s="47">
        <v>0</v>
      </c>
      <c r="J296" s="47">
        <v>0</v>
      </c>
      <c r="K296" s="47">
        <v>0</v>
      </c>
      <c r="L296" s="47">
        <v>0</v>
      </c>
      <c r="M296" s="47">
        <v>0</v>
      </c>
      <c r="N296" s="47">
        <v>0</v>
      </c>
      <c r="O296" s="47">
        <v>0</v>
      </c>
      <c r="P296" s="47">
        <v>0</v>
      </c>
      <c r="Q296" s="47">
        <v>0</v>
      </c>
      <c r="R296" s="47">
        <v>0</v>
      </c>
      <c r="S296" s="47">
        <v>0</v>
      </c>
      <c r="T296" s="47">
        <v>0</v>
      </c>
      <c r="U296" s="47">
        <v>0</v>
      </c>
      <c r="V296" s="47">
        <v>0</v>
      </c>
      <c r="W296" s="47">
        <v>0</v>
      </c>
      <c r="X296" s="47">
        <v>0</v>
      </c>
      <c r="Y296" s="47">
        <v>0</v>
      </c>
      <c r="Z296" s="67">
        <v>81.06</v>
      </c>
      <c r="AA296" s="56"/>
    </row>
    <row r="297" spans="1:27" ht="16.5" x14ac:dyDescent="0.25">
      <c r="A297" s="55"/>
      <c r="B297" s="79">
        <v>17</v>
      </c>
      <c r="C297" s="75">
        <v>0.01</v>
      </c>
      <c r="D297" s="47">
        <v>0</v>
      </c>
      <c r="E297" s="47">
        <v>50.26</v>
      </c>
      <c r="F297" s="47">
        <v>0</v>
      </c>
      <c r="G297" s="47">
        <v>0</v>
      </c>
      <c r="H297" s="47">
        <v>0</v>
      </c>
      <c r="I297" s="47">
        <v>0</v>
      </c>
      <c r="J297" s="47">
        <v>0</v>
      </c>
      <c r="K297" s="47">
        <v>0</v>
      </c>
      <c r="L297" s="47">
        <v>0</v>
      </c>
      <c r="M297" s="47">
        <v>0</v>
      </c>
      <c r="N297" s="47">
        <v>0</v>
      </c>
      <c r="O297" s="47">
        <v>0</v>
      </c>
      <c r="P297" s="47">
        <v>0</v>
      </c>
      <c r="Q297" s="47">
        <v>0</v>
      </c>
      <c r="R297" s="47">
        <v>0</v>
      </c>
      <c r="S297" s="47">
        <v>0</v>
      </c>
      <c r="T297" s="47">
        <v>0</v>
      </c>
      <c r="U297" s="47">
        <v>0</v>
      </c>
      <c r="V297" s="47">
        <v>0</v>
      </c>
      <c r="W297" s="47">
        <v>7.12</v>
      </c>
      <c r="X297" s="47">
        <v>0</v>
      </c>
      <c r="Y297" s="47">
        <v>21.21</v>
      </c>
      <c r="Z297" s="67">
        <v>165.66</v>
      </c>
      <c r="AA297" s="56"/>
    </row>
    <row r="298" spans="1:27" ht="16.5" x14ac:dyDescent="0.25">
      <c r="A298" s="55"/>
      <c r="B298" s="79">
        <v>18</v>
      </c>
      <c r="C298" s="75">
        <v>0</v>
      </c>
      <c r="D298" s="47">
        <v>0</v>
      </c>
      <c r="E298" s="47">
        <v>0</v>
      </c>
      <c r="F298" s="47">
        <v>0</v>
      </c>
      <c r="G298" s="47">
        <v>0</v>
      </c>
      <c r="H298" s="47">
        <v>0</v>
      </c>
      <c r="I298" s="47">
        <v>0</v>
      </c>
      <c r="J298" s="47">
        <v>0</v>
      </c>
      <c r="K298" s="47">
        <v>0</v>
      </c>
      <c r="L298" s="47">
        <v>0</v>
      </c>
      <c r="M298" s="47">
        <v>0</v>
      </c>
      <c r="N298" s="47">
        <v>0</v>
      </c>
      <c r="O298" s="47">
        <v>0</v>
      </c>
      <c r="P298" s="47">
        <v>0</v>
      </c>
      <c r="Q298" s="47">
        <v>0</v>
      </c>
      <c r="R298" s="47">
        <v>0</v>
      </c>
      <c r="S298" s="47">
        <v>0</v>
      </c>
      <c r="T298" s="47">
        <v>0</v>
      </c>
      <c r="U298" s="47">
        <v>0</v>
      </c>
      <c r="V298" s="47">
        <v>0</v>
      </c>
      <c r="W298" s="47">
        <v>0</v>
      </c>
      <c r="X298" s="47">
        <v>0</v>
      </c>
      <c r="Y298" s="47">
        <v>18.45</v>
      </c>
      <c r="Z298" s="67">
        <v>0</v>
      </c>
      <c r="AA298" s="56"/>
    </row>
    <row r="299" spans="1:27" ht="16.5" x14ac:dyDescent="0.25">
      <c r="A299" s="55"/>
      <c r="B299" s="79">
        <v>19</v>
      </c>
      <c r="C299" s="75">
        <v>0</v>
      </c>
      <c r="D299" s="47">
        <v>0</v>
      </c>
      <c r="E299" s="47">
        <v>0</v>
      </c>
      <c r="F299" s="47">
        <v>0</v>
      </c>
      <c r="G299" s="47">
        <v>0</v>
      </c>
      <c r="H299" s="47">
        <v>0</v>
      </c>
      <c r="I299" s="47">
        <v>0</v>
      </c>
      <c r="J299" s="47">
        <v>0</v>
      </c>
      <c r="K299" s="47">
        <v>0</v>
      </c>
      <c r="L299" s="47">
        <v>0</v>
      </c>
      <c r="M299" s="47">
        <v>0</v>
      </c>
      <c r="N299" s="47">
        <v>0</v>
      </c>
      <c r="O299" s="47">
        <v>0</v>
      </c>
      <c r="P299" s="47">
        <v>0</v>
      </c>
      <c r="Q299" s="47">
        <v>0</v>
      </c>
      <c r="R299" s="47">
        <v>0</v>
      </c>
      <c r="S299" s="47">
        <v>0</v>
      </c>
      <c r="T299" s="47">
        <v>0</v>
      </c>
      <c r="U299" s="47">
        <v>0</v>
      </c>
      <c r="V299" s="47">
        <v>0</v>
      </c>
      <c r="W299" s="47">
        <v>0</v>
      </c>
      <c r="X299" s="47">
        <v>95.88</v>
      </c>
      <c r="Y299" s="47">
        <v>71.319999999999993</v>
      </c>
      <c r="Z299" s="67">
        <v>133.78</v>
      </c>
      <c r="AA299" s="56"/>
    </row>
    <row r="300" spans="1:27" ht="16.5" x14ac:dyDescent="0.25">
      <c r="A300" s="55"/>
      <c r="B300" s="79">
        <v>20</v>
      </c>
      <c r="C300" s="75">
        <v>0</v>
      </c>
      <c r="D300" s="47">
        <v>0</v>
      </c>
      <c r="E300" s="47">
        <v>0</v>
      </c>
      <c r="F300" s="47">
        <v>0</v>
      </c>
      <c r="G300" s="47">
        <v>0</v>
      </c>
      <c r="H300" s="47">
        <v>0</v>
      </c>
      <c r="I300" s="47">
        <v>0</v>
      </c>
      <c r="J300" s="47">
        <v>0</v>
      </c>
      <c r="K300" s="47">
        <v>0</v>
      </c>
      <c r="L300" s="47">
        <v>0</v>
      </c>
      <c r="M300" s="47">
        <v>0</v>
      </c>
      <c r="N300" s="47">
        <v>0</v>
      </c>
      <c r="O300" s="47">
        <v>0</v>
      </c>
      <c r="P300" s="47">
        <v>16.05</v>
      </c>
      <c r="Q300" s="47">
        <v>40.57</v>
      </c>
      <c r="R300" s="47">
        <v>0</v>
      </c>
      <c r="S300" s="47">
        <v>0</v>
      </c>
      <c r="T300" s="47">
        <v>0</v>
      </c>
      <c r="U300" s="47">
        <v>0</v>
      </c>
      <c r="V300" s="47">
        <v>31.03</v>
      </c>
      <c r="W300" s="47">
        <v>11.45</v>
      </c>
      <c r="X300" s="47">
        <v>106.33</v>
      </c>
      <c r="Y300" s="47">
        <v>128.97999999999999</v>
      </c>
      <c r="Z300" s="67">
        <v>321.64</v>
      </c>
      <c r="AA300" s="56"/>
    </row>
    <row r="301" spans="1:27" ht="16.5" x14ac:dyDescent="0.25">
      <c r="A301" s="55"/>
      <c r="B301" s="79">
        <v>21</v>
      </c>
      <c r="C301" s="75">
        <v>0</v>
      </c>
      <c r="D301" s="47">
        <v>0</v>
      </c>
      <c r="E301" s="47">
        <v>0</v>
      </c>
      <c r="F301" s="47">
        <v>0</v>
      </c>
      <c r="G301" s="47">
        <v>0</v>
      </c>
      <c r="H301" s="47">
        <v>0</v>
      </c>
      <c r="I301" s="47">
        <v>0</v>
      </c>
      <c r="J301" s="47">
        <v>0</v>
      </c>
      <c r="K301" s="47">
        <v>0</v>
      </c>
      <c r="L301" s="47">
        <v>0</v>
      </c>
      <c r="M301" s="47">
        <v>0</v>
      </c>
      <c r="N301" s="47">
        <v>0</v>
      </c>
      <c r="O301" s="47">
        <v>0</v>
      </c>
      <c r="P301" s="47">
        <v>0</v>
      </c>
      <c r="Q301" s="47">
        <v>0</v>
      </c>
      <c r="R301" s="47">
        <v>0</v>
      </c>
      <c r="S301" s="47">
        <v>0</v>
      </c>
      <c r="T301" s="47">
        <v>0</v>
      </c>
      <c r="U301" s="47">
        <v>0</v>
      </c>
      <c r="V301" s="47">
        <v>0</v>
      </c>
      <c r="W301" s="47">
        <v>19.97</v>
      </c>
      <c r="X301" s="47">
        <v>169.65</v>
      </c>
      <c r="Y301" s="47">
        <v>124.01</v>
      </c>
      <c r="Z301" s="67">
        <v>74.209999999999994</v>
      </c>
      <c r="AA301" s="56"/>
    </row>
    <row r="302" spans="1:27" ht="16.5" x14ac:dyDescent="0.25">
      <c r="A302" s="55"/>
      <c r="B302" s="79">
        <v>22</v>
      </c>
      <c r="C302" s="75">
        <v>0</v>
      </c>
      <c r="D302" s="47">
        <v>0</v>
      </c>
      <c r="E302" s="47">
        <v>0</v>
      </c>
      <c r="F302" s="47">
        <v>0</v>
      </c>
      <c r="G302" s="47">
        <v>0</v>
      </c>
      <c r="H302" s="47">
        <v>0</v>
      </c>
      <c r="I302" s="47">
        <v>0</v>
      </c>
      <c r="J302" s="47">
        <v>0</v>
      </c>
      <c r="K302" s="47">
        <v>0</v>
      </c>
      <c r="L302" s="47">
        <v>0</v>
      </c>
      <c r="M302" s="47">
        <v>0</v>
      </c>
      <c r="N302" s="47">
        <v>0</v>
      </c>
      <c r="O302" s="47">
        <v>0</v>
      </c>
      <c r="P302" s="47">
        <v>0</v>
      </c>
      <c r="Q302" s="47">
        <v>0</v>
      </c>
      <c r="R302" s="47">
        <v>0</v>
      </c>
      <c r="S302" s="47">
        <v>0</v>
      </c>
      <c r="T302" s="47">
        <v>0</v>
      </c>
      <c r="U302" s="47">
        <v>0</v>
      </c>
      <c r="V302" s="47">
        <v>0</v>
      </c>
      <c r="W302" s="47">
        <v>0</v>
      </c>
      <c r="X302" s="47">
        <v>8.19</v>
      </c>
      <c r="Y302" s="47">
        <v>59.44</v>
      </c>
      <c r="Z302" s="67">
        <v>103.71</v>
      </c>
      <c r="AA302" s="56"/>
    </row>
    <row r="303" spans="1:27" ht="16.5" x14ac:dyDescent="0.25">
      <c r="A303" s="55"/>
      <c r="B303" s="79">
        <v>23</v>
      </c>
      <c r="C303" s="75">
        <v>0</v>
      </c>
      <c r="D303" s="47">
        <v>0</v>
      </c>
      <c r="E303" s="47">
        <v>0</v>
      </c>
      <c r="F303" s="47">
        <v>0</v>
      </c>
      <c r="G303" s="47">
        <v>0</v>
      </c>
      <c r="H303" s="47">
        <v>0</v>
      </c>
      <c r="I303" s="47">
        <v>0</v>
      </c>
      <c r="J303" s="47">
        <v>0</v>
      </c>
      <c r="K303" s="47">
        <v>0</v>
      </c>
      <c r="L303" s="47">
        <v>0</v>
      </c>
      <c r="M303" s="47">
        <v>0</v>
      </c>
      <c r="N303" s="47">
        <v>0</v>
      </c>
      <c r="O303" s="47">
        <v>0</v>
      </c>
      <c r="P303" s="47">
        <v>0</v>
      </c>
      <c r="Q303" s="47">
        <v>13.63</v>
      </c>
      <c r="R303" s="47">
        <v>28.77</v>
      </c>
      <c r="S303" s="47">
        <v>43.05</v>
      </c>
      <c r="T303" s="47">
        <v>43.7</v>
      </c>
      <c r="U303" s="47">
        <v>56.35</v>
      </c>
      <c r="V303" s="47">
        <v>51.92</v>
      </c>
      <c r="W303" s="47">
        <v>0.15</v>
      </c>
      <c r="X303" s="47">
        <v>0</v>
      </c>
      <c r="Y303" s="47">
        <v>0</v>
      </c>
      <c r="Z303" s="67">
        <v>0</v>
      </c>
      <c r="AA303" s="56"/>
    </row>
    <row r="304" spans="1:27" ht="16.5" x14ac:dyDescent="0.25">
      <c r="A304" s="55"/>
      <c r="B304" s="79">
        <v>24</v>
      </c>
      <c r="C304" s="75">
        <v>0.12</v>
      </c>
      <c r="D304" s="47">
        <v>0</v>
      </c>
      <c r="E304" s="47">
        <v>39.71</v>
      </c>
      <c r="F304" s="47">
        <v>85.12</v>
      </c>
      <c r="G304" s="47">
        <v>0</v>
      </c>
      <c r="H304" s="47">
        <v>0</v>
      </c>
      <c r="I304" s="47">
        <v>0</v>
      </c>
      <c r="J304" s="47">
        <v>0</v>
      </c>
      <c r="K304" s="47">
        <v>0</v>
      </c>
      <c r="L304" s="47">
        <v>0</v>
      </c>
      <c r="M304" s="47">
        <v>0</v>
      </c>
      <c r="N304" s="47">
        <v>0</v>
      </c>
      <c r="O304" s="47">
        <v>0</v>
      </c>
      <c r="P304" s="47">
        <v>0</v>
      </c>
      <c r="Q304" s="47">
        <v>0</v>
      </c>
      <c r="R304" s="47">
        <v>0</v>
      </c>
      <c r="S304" s="47">
        <v>0</v>
      </c>
      <c r="T304" s="47">
        <v>0</v>
      </c>
      <c r="U304" s="47">
        <v>0</v>
      </c>
      <c r="V304" s="47">
        <v>52.43</v>
      </c>
      <c r="W304" s="47">
        <v>52.74</v>
      </c>
      <c r="X304" s="47">
        <v>181.06</v>
      </c>
      <c r="Y304" s="47">
        <v>311.68</v>
      </c>
      <c r="Z304" s="67">
        <v>222.33</v>
      </c>
      <c r="AA304" s="56"/>
    </row>
    <row r="305" spans="1:27" ht="16.5" x14ac:dyDescent="0.25">
      <c r="A305" s="55"/>
      <c r="B305" s="79">
        <v>25</v>
      </c>
      <c r="C305" s="75">
        <v>73.260000000000005</v>
      </c>
      <c r="D305" s="47">
        <v>85.69</v>
      </c>
      <c r="E305" s="47">
        <v>117.73</v>
      </c>
      <c r="F305" s="47">
        <v>0</v>
      </c>
      <c r="G305" s="47">
        <v>0</v>
      </c>
      <c r="H305" s="47">
        <v>19.55</v>
      </c>
      <c r="I305" s="47">
        <v>1.1000000000000001</v>
      </c>
      <c r="J305" s="47">
        <v>0</v>
      </c>
      <c r="K305" s="47">
        <v>0</v>
      </c>
      <c r="L305" s="47">
        <v>0</v>
      </c>
      <c r="M305" s="47">
        <v>0</v>
      </c>
      <c r="N305" s="47">
        <v>0</v>
      </c>
      <c r="O305" s="47">
        <v>0</v>
      </c>
      <c r="P305" s="47">
        <v>0</v>
      </c>
      <c r="Q305" s="47">
        <v>18.809999999999999</v>
      </c>
      <c r="R305" s="47">
        <v>31.4</v>
      </c>
      <c r="S305" s="47">
        <v>0</v>
      </c>
      <c r="T305" s="47">
        <v>0</v>
      </c>
      <c r="U305" s="47">
        <v>0</v>
      </c>
      <c r="V305" s="47">
        <v>9.3699999999999992</v>
      </c>
      <c r="W305" s="47">
        <v>9.48</v>
      </c>
      <c r="X305" s="47">
        <v>118.08</v>
      </c>
      <c r="Y305" s="47">
        <v>121.46</v>
      </c>
      <c r="Z305" s="67">
        <v>11.14</v>
      </c>
      <c r="AA305" s="56"/>
    </row>
    <row r="306" spans="1:27" ht="16.5" x14ac:dyDescent="0.25">
      <c r="A306" s="55"/>
      <c r="B306" s="79">
        <v>26</v>
      </c>
      <c r="C306" s="75">
        <v>0.03</v>
      </c>
      <c r="D306" s="47">
        <v>0</v>
      </c>
      <c r="E306" s="47">
        <v>0</v>
      </c>
      <c r="F306" s="47">
        <v>0</v>
      </c>
      <c r="G306" s="47">
        <v>0</v>
      </c>
      <c r="H306" s="47">
        <v>3.04</v>
      </c>
      <c r="I306" s="47">
        <v>0</v>
      </c>
      <c r="J306" s="47">
        <v>0</v>
      </c>
      <c r="K306" s="47">
        <v>0</v>
      </c>
      <c r="L306" s="47">
        <v>0</v>
      </c>
      <c r="M306" s="47">
        <v>0.45</v>
      </c>
      <c r="N306" s="47">
        <v>25.42</v>
      </c>
      <c r="O306" s="47">
        <v>30.13</v>
      </c>
      <c r="P306" s="47">
        <v>20.73</v>
      </c>
      <c r="Q306" s="47">
        <v>27.22</v>
      </c>
      <c r="R306" s="47">
        <v>36.869999999999997</v>
      </c>
      <c r="S306" s="47">
        <v>35.01</v>
      </c>
      <c r="T306" s="47">
        <v>16.98</v>
      </c>
      <c r="U306" s="47">
        <v>54.98</v>
      </c>
      <c r="V306" s="47">
        <v>148.22</v>
      </c>
      <c r="W306" s="47">
        <v>41.16</v>
      </c>
      <c r="X306" s="47">
        <v>240.82</v>
      </c>
      <c r="Y306" s="47">
        <v>362.51</v>
      </c>
      <c r="Z306" s="67">
        <v>375.76</v>
      </c>
      <c r="AA306" s="56"/>
    </row>
    <row r="307" spans="1:27" ht="16.5" x14ac:dyDescent="0.25">
      <c r="A307" s="55"/>
      <c r="B307" s="79">
        <v>27</v>
      </c>
      <c r="C307" s="75">
        <v>0</v>
      </c>
      <c r="D307" s="47">
        <v>0</v>
      </c>
      <c r="E307" s="47">
        <v>0</v>
      </c>
      <c r="F307" s="47">
        <v>0</v>
      </c>
      <c r="G307" s="47">
        <v>0</v>
      </c>
      <c r="H307" s="47">
        <v>3.72</v>
      </c>
      <c r="I307" s="47">
        <v>0</v>
      </c>
      <c r="J307" s="47">
        <v>0</v>
      </c>
      <c r="K307" s="47">
        <v>0</v>
      </c>
      <c r="L307" s="47">
        <v>0.14000000000000001</v>
      </c>
      <c r="M307" s="47">
        <v>0.14000000000000001</v>
      </c>
      <c r="N307" s="47">
        <v>0.04</v>
      </c>
      <c r="O307" s="47">
        <v>0</v>
      </c>
      <c r="P307" s="47">
        <v>0</v>
      </c>
      <c r="Q307" s="47">
        <v>0</v>
      </c>
      <c r="R307" s="47">
        <v>0</v>
      </c>
      <c r="S307" s="47">
        <v>0</v>
      </c>
      <c r="T307" s="47">
        <v>9.1199999999999992</v>
      </c>
      <c r="U307" s="47">
        <v>11.78</v>
      </c>
      <c r="V307" s="47">
        <v>15.4</v>
      </c>
      <c r="W307" s="47">
        <v>96.68</v>
      </c>
      <c r="X307" s="47">
        <v>240.29</v>
      </c>
      <c r="Y307" s="47">
        <v>321.51</v>
      </c>
      <c r="Z307" s="67">
        <v>239.84</v>
      </c>
      <c r="AA307" s="56"/>
    </row>
    <row r="308" spans="1:27" ht="16.5" x14ac:dyDescent="0.25">
      <c r="A308" s="55"/>
      <c r="B308" s="79">
        <v>28</v>
      </c>
      <c r="C308" s="75">
        <v>53.74</v>
      </c>
      <c r="D308" s="47">
        <v>0</v>
      </c>
      <c r="E308" s="47">
        <v>0</v>
      </c>
      <c r="F308" s="47">
        <v>0</v>
      </c>
      <c r="G308" s="47">
        <v>0</v>
      </c>
      <c r="H308" s="47">
        <v>2.69</v>
      </c>
      <c r="I308" s="47">
        <v>0</v>
      </c>
      <c r="J308" s="47">
        <v>0</v>
      </c>
      <c r="K308" s="47">
        <v>0.1</v>
      </c>
      <c r="L308" s="47">
        <v>0</v>
      </c>
      <c r="M308" s="47">
        <v>0</v>
      </c>
      <c r="N308" s="47">
        <v>0</v>
      </c>
      <c r="O308" s="47">
        <v>0</v>
      </c>
      <c r="P308" s="47">
        <v>0</v>
      </c>
      <c r="Q308" s="47">
        <v>0</v>
      </c>
      <c r="R308" s="47">
        <v>0</v>
      </c>
      <c r="S308" s="47">
        <v>0</v>
      </c>
      <c r="T308" s="47">
        <v>0</v>
      </c>
      <c r="U308" s="47">
        <v>2.35</v>
      </c>
      <c r="V308" s="47">
        <v>41.13</v>
      </c>
      <c r="W308" s="47">
        <v>129.79</v>
      </c>
      <c r="X308" s="47">
        <v>153.56</v>
      </c>
      <c r="Y308" s="47">
        <v>150.83000000000001</v>
      </c>
      <c r="Z308" s="67">
        <v>79.59</v>
      </c>
      <c r="AA308" s="56"/>
    </row>
    <row r="309" spans="1:27" ht="16.5" hidden="1" x14ac:dyDescent="0.25">
      <c r="A309" s="55"/>
      <c r="B309" s="79">
        <v>29</v>
      </c>
      <c r="C309" s="75"/>
      <c r="D309" s="47"/>
      <c r="E309" s="47"/>
      <c r="F309" s="47"/>
      <c r="G309" s="47"/>
      <c r="H309" s="47"/>
      <c r="I309" s="47"/>
      <c r="J309" s="47"/>
      <c r="K309" s="47"/>
      <c r="L309" s="47"/>
      <c r="M309" s="47"/>
      <c r="N309" s="47"/>
      <c r="O309" s="47"/>
      <c r="P309" s="47"/>
      <c r="Q309" s="47"/>
      <c r="R309" s="47"/>
      <c r="S309" s="47"/>
      <c r="T309" s="47"/>
      <c r="U309" s="47"/>
      <c r="V309" s="47"/>
      <c r="W309" s="47"/>
      <c r="X309" s="47"/>
      <c r="Y309" s="47"/>
      <c r="Z309" s="67"/>
      <c r="AA309" s="56"/>
    </row>
    <row r="310" spans="1:27" ht="16.5" hidden="1" x14ac:dyDescent="0.25">
      <c r="A310" s="55"/>
      <c r="B310" s="79">
        <v>30</v>
      </c>
      <c r="C310" s="75"/>
      <c r="D310" s="47"/>
      <c r="E310" s="47"/>
      <c r="F310" s="47"/>
      <c r="G310" s="47"/>
      <c r="H310" s="47"/>
      <c r="I310" s="47"/>
      <c r="J310" s="47"/>
      <c r="K310" s="47"/>
      <c r="L310" s="47"/>
      <c r="M310" s="47"/>
      <c r="N310" s="47"/>
      <c r="O310" s="47"/>
      <c r="P310" s="47"/>
      <c r="Q310" s="47"/>
      <c r="R310" s="47"/>
      <c r="S310" s="47"/>
      <c r="T310" s="47"/>
      <c r="U310" s="47"/>
      <c r="V310" s="47"/>
      <c r="W310" s="47"/>
      <c r="X310" s="47"/>
      <c r="Y310" s="47"/>
      <c r="Z310" s="67"/>
      <c r="AA310" s="56"/>
    </row>
    <row r="311" spans="1:27" ht="17.25" hidden="1" thickBot="1" x14ac:dyDescent="0.3">
      <c r="A311" s="55"/>
      <c r="B311" s="80">
        <v>31</v>
      </c>
      <c r="C311" s="76"/>
      <c r="D311" s="68"/>
      <c r="E311" s="68"/>
      <c r="F311" s="68"/>
      <c r="G311" s="68"/>
      <c r="H311" s="68"/>
      <c r="I311" s="68"/>
      <c r="J311" s="68"/>
      <c r="K311" s="68"/>
      <c r="L311" s="68"/>
      <c r="M311" s="68"/>
      <c r="N311" s="68"/>
      <c r="O311" s="68"/>
      <c r="P311" s="68"/>
      <c r="Q311" s="68"/>
      <c r="R311" s="68"/>
      <c r="S311" s="68"/>
      <c r="T311" s="68"/>
      <c r="U311" s="68"/>
      <c r="V311" s="68"/>
      <c r="W311" s="68"/>
      <c r="X311" s="68"/>
      <c r="Y311" s="68"/>
      <c r="Z311" s="69"/>
      <c r="AA311" s="56"/>
    </row>
    <row r="312" spans="1:27" ht="16.5" x14ac:dyDescent="0.25">
      <c r="A312" s="55"/>
      <c r="B312" s="156"/>
      <c r="C312" s="157"/>
      <c r="D312" s="157"/>
      <c r="E312" s="157"/>
      <c r="F312" s="157"/>
      <c r="G312" s="157"/>
      <c r="H312" s="157"/>
      <c r="I312" s="157"/>
      <c r="J312" s="157"/>
      <c r="K312" s="157"/>
      <c r="L312" s="157"/>
      <c r="M312" s="157"/>
      <c r="N312" s="157"/>
      <c r="O312" s="157"/>
      <c r="P312" s="157"/>
      <c r="Q312" s="157"/>
      <c r="R312" s="157"/>
      <c r="S312" s="157"/>
      <c r="T312" s="157"/>
      <c r="U312" s="157"/>
      <c r="V312" s="157"/>
      <c r="W312" s="157"/>
      <c r="X312" s="157"/>
      <c r="Y312" s="157"/>
      <c r="Z312" s="157"/>
      <c r="AA312" s="56"/>
    </row>
    <row r="313" spans="1:27" ht="17.25" thickBot="1" x14ac:dyDescent="0.3">
      <c r="A313" s="55"/>
      <c r="B313" s="156"/>
      <c r="C313" s="157"/>
      <c r="D313" s="157"/>
      <c r="E313" s="157"/>
      <c r="F313" s="157"/>
      <c r="G313" s="157"/>
      <c r="H313" s="157"/>
      <c r="I313" s="157"/>
      <c r="J313" s="157"/>
      <c r="K313" s="157"/>
      <c r="L313" s="157"/>
      <c r="M313" s="157"/>
      <c r="N313" s="157"/>
      <c r="O313" s="157"/>
      <c r="P313" s="157"/>
      <c r="Q313" s="157"/>
      <c r="R313" s="157"/>
      <c r="S313" s="157"/>
      <c r="T313" s="157"/>
      <c r="U313" s="157"/>
      <c r="V313" s="157"/>
      <c r="W313" s="157"/>
      <c r="X313" s="157"/>
      <c r="Y313" s="157"/>
      <c r="Z313" s="157"/>
      <c r="AA313" s="56"/>
    </row>
    <row r="314" spans="1:27" ht="16.5" thickBot="1" x14ac:dyDescent="0.3">
      <c r="A314" s="55"/>
      <c r="B314" s="158"/>
      <c r="C314" s="159"/>
      <c r="D314" s="159"/>
      <c r="E314" s="159"/>
      <c r="F314" s="159"/>
      <c r="G314" s="159"/>
      <c r="H314" s="159"/>
      <c r="I314" s="159"/>
      <c r="J314" s="159"/>
      <c r="K314" s="159"/>
      <c r="L314" s="159"/>
      <c r="M314" s="159"/>
      <c r="N314" s="159"/>
      <c r="O314" s="159"/>
      <c r="P314" s="159"/>
      <c r="Q314" s="159"/>
      <c r="R314" s="314" t="s">
        <v>155</v>
      </c>
      <c r="S314" s="315"/>
      <c r="T314" s="315"/>
      <c r="U314" s="316"/>
      <c r="V314" s="43"/>
      <c r="W314" s="43"/>
      <c r="X314" s="43"/>
      <c r="Y314" s="43"/>
      <c r="Z314" s="43"/>
      <c r="AA314" s="56"/>
    </row>
    <row r="315" spans="1:27" x14ac:dyDescent="0.25">
      <c r="A315" s="55"/>
      <c r="B315" s="317" t="s">
        <v>156</v>
      </c>
      <c r="C315" s="318"/>
      <c r="D315" s="318"/>
      <c r="E315" s="318"/>
      <c r="F315" s="318"/>
      <c r="G315" s="318"/>
      <c r="H315" s="318"/>
      <c r="I315" s="318"/>
      <c r="J315" s="318"/>
      <c r="K315" s="318"/>
      <c r="L315" s="318"/>
      <c r="M315" s="318"/>
      <c r="N315" s="318"/>
      <c r="O315" s="318"/>
      <c r="P315" s="318"/>
      <c r="Q315" s="318"/>
      <c r="R315" s="350">
        <v>10.33</v>
      </c>
      <c r="S315" s="320"/>
      <c r="T315" s="320"/>
      <c r="U315" s="321"/>
      <c r="V315" s="43"/>
      <c r="W315" s="43"/>
      <c r="X315" s="43"/>
      <c r="Y315" s="43"/>
      <c r="Z315" s="43"/>
      <c r="AA315" s="56"/>
    </row>
    <row r="316" spans="1:27" ht="16.5" thickBot="1" x14ac:dyDescent="0.3">
      <c r="A316" s="55"/>
      <c r="B316" s="304" t="s">
        <v>157</v>
      </c>
      <c r="C316" s="305"/>
      <c r="D316" s="305"/>
      <c r="E316" s="305"/>
      <c r="F316" s="305"/>
      <c r="G316" s="305"/>
      <c r="H316" s="305"/>
      <c r="I316" s="305"/>
      <c r="J316" s="305"/>
      <c r="K316" s="305"/>
      <c r="L316" s="305"/>
      <c r="M316" s="305"/>
      <c r="N316" s="305"/>
      <c r="O316" s="305"/>
      <c r="P316" s="305"/>
      <c r="Q316" s="305"/>
      <c r="R316" s="322">
        <v>493.25</v>
      </c>
      <c r="S316" s="307"/>
      <c r="T316" s="307"/>
      <c r="U316" s="308"/>
      <c r="V316" s="43"/>
      <c r="W316" s="43"/>
      <c r="X316" s="43"/>
      <c r="Y316" s="43"/>
      <c r="Z316" s="43"/>
      <c r="AA316" s="56"/>
    </row>
    <row r="317" spans="1:27" x14ac:dyDescent="0.25">
      <c r="A317" s="55"/>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c r="AA317" s="56"/>
    </row>
    <row r="318" spans="1:27" x14ac:dyDescent="0.25">
      <c r="A318" s="55"/>
      <c r="B318" s="291" t="s">
        <v>218</v>
      </c>
      <c r="C318" s="291"/>
      <c r="D318" s="291"/>
      <c r="E318" s="291"/>
      <c r="F318" s="291"/>
      <c r="G318" s="291"/>
      <c r="H318" s="291"/>
      <c r="I318" s="291"/>
      <c r="J318" s="291"/>
      <c r="K318" s="291"/>
      <c r="L318" s="291"/>
      <c r="M318" s="291"/>
      <c r="N318" s="291"/>
      <c r="O318" s="291"/>
      <c r="P318" s="291"/>
      <c r="Q318" s="291"/>
      <c r="R318" s="309">
        <v>891772.87</v>
      </c>
      <c r="S318" s="309"/>
      <c r="T318" s="51"/>
      <c r="U318" s="51"/>
      <c r="V318" s="51"/>
      <c r="W318" s="51"/>
      <c r="X318" s="51"/>
      <c r="Y318" s="51"/>
      <c r="Z318" s="51"/>
      <c r="AA318" s="56"/>
    </row>
    <row r="319" spans="1:27" x14ac:dyDescent="0.25">
      <c r="A319" s="55"/>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c r="AA319" s="56"/>
    </row>
    <row r="320" spans="1:27" x14ac:dyDescent="0.25">
      <c r="A320" s="55"/>
      <c r="B320" s="291" t="s">
        <v>159</v>
      </c>
      <c r="C320" s="291"/>
      <c r="D320" s="291"/>
      <c r="E320" s="291"/>
      <c r="F320" s="291"/>
      <c r="G320" s="291"/>
      <c r="H320" s="291"/>
      <c r="I320" s="291"/>
      <c r="J320" s="291"/>
      <c r="K320" s="291"/>
      <c r="L320" s="291"/>
      <c r="M320" s="291"/>
      <c r="N320" s="291"/>
      <c r="O320" s="291"/>
      <c r="P320" s="291"/>
      <c r="Q320" s="291"/>
      <c r="R320" s="291"/>
      <c r="S320" s="291"/>
      <c r="T320" s="291"/>
      <c r="U320" s="291"/>
      <c r="V320" s="291"/>
      <c r="W320" s="291"/>
      <c r="X320" s="291"/>
      <c r="Y320" s="291"/>
      <c r="Z320" s="291"/>
      <c r="AA320" s="56"/>
    </row>
    <row r="321" spans="1:27" ht="16.5" thickBot="1" x14ac:dyDescent="0.3">
      <c r="A321" s="55"/>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c r="AA321" s="56"/>
    </row>
    <row r="322" spans="1:27" x14ac:dyDescent="0.25">
      <c r="A322" s="55"/>
      <c r="B322" s="299"/>
      <c r="C322" s="286"/>
      <c r="D322" s="286"/>
      <c r="E322" s="286"/>
      <c r="F322" s="286"/>
      <c r="G322" s="286"/>
      <c r="H322" s="286"/>
      <c r="I322" s="286"/>
      <c r="J322" s="286"/>
      <c r="K322" s="286"/>
      <c r="L322" s="286"/>
      <c r="M322" s="349"/>
      <c r="N322" s="342" t="s">
        <v>68</v>
      </c>
      <c r="O322" s="343"/>
      <c r="P322" s="343"/>
      <c r="Q322" s="343"/>
      <c r="R322" s="343"/>
      <c r="S322" s="343"/>
      <c r="T322" s="343"/>
      <c r="U322" s="344"/>
      <c r="V322" s="43"/>
      <c r="W322" s="43"/>
      <c r="X322" s="43"/>
      <c r="Y322" s="43"/>
      <c r="Z322" s="43"/>
      <c r="AA322" s="56"/>
    </row>
    <row r="323" spans="1:27" ht="16.5" thickBot="1" x14ac:dyDescent="0.3">
      <c r="A323" s="55"/>
      <c r="B323" s="300"/>
      <c r="C323" s="301"/>
      <c r="D323" s="301"/>
      <c r="E323" s="301"/>
      <c r="F323" s="301"/>
      <c r="G323" s="301"/>
      <c r="H323" s="301"/>
      <c r="I323" s="301"/>
      <c r="J323" s="301"/>
      <c r="K323" s="301"/>
      <c r="L323" s="301"/>
      <c r="M323" s="346"/>
      <c r="N323" s="300" t="s">
        <v>69</v>
      </c>
      <c r="O323" s="301"/>
      <c r="P323" s="301" t="s">
        <v>70</v>
      </c>
      <c r="Q323" s="301"/>
      <c r="R323" s="301" t="s">
        <v>71</v>
      </c>
      <c r="S323" s="301"/>
      <c r="T323" s="346" t="s">
        <v>72</v>
      </c>
      <c r="U323" s="347"/>
      <c r="V323" s="43"/>
      <c r="W323" s="43"/>
      <c r="X323" s="43"/>
      <c r="Y323" s="43"/>
      <c r="Z323" s="43"/>
      <c r="AA323" s="56"/>
    </row>
    <row r="324" spans="1:27" ht="16.5" thickBot="1" x14ac:dyDescent="0.3">
      <c r="A324" s="55"/>
      <c r="B324" s="293" t="s">
        <v>151</v>
      </c>
      <c r="C324" s="294"/>
      <c r="D324" s="294"/>
      <c r="E324" s="294"/>
      <c r="F324" s="294"/>
      <c r="G324" s="294"/>
      <c r="H324" s="294"/>
      <c r="I324" s="294"/>
      <c r="J324" s="294"/>
      <c r="K324" s="294"/>
      <c r="L324" s="294"/>
      <c r="M324" s="294"/>
      <c r="N324" s="348"/>
      <c r="O324" s="297"/>
      <c r="P324" s="297"/>
      <c r="Q324" s="297"/>
      <c r="R324" s="297"/>
      <c r="S324" s="297"/>
      <c r="T324" s="333"/>
      <c r="U324" s="335"/>
      <c r="V324" s="43"/>
      <c r="W324" s="43"/>
      <c r="X324" s="43"/>
      <c r="Y324" s="43"/>
      <c r="Z324" s="43"/>
      <c r="AA324" s="56"/>
    </row>
    <row r="325" spans="1:27" x14ac:dyDescent="0.25">
      <c r="A325" s="55"/>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c r="AA325" s="56"/>
    </row>
    <row r="326" spans="1:27" x14ac:dyDescent="0.25">
      <c r="A326" s="55"/>
      <c r="B326" s="245" t="s">
        <v>172</v>
      </c>
      <c r="C326" s="245"/>
      <c r="D326" s="245"/>
      <c r="E326" s="245"/>
      <c r="F326" s="245"/>
      <c r="G326" s="245"/>
      <c r="H326" s="245"/>
      <c r="I326" s="245"/>
      <c r="J326" s="245"/>
      <c r="K326" s="245"/>
      <c r="L326" s="245"/>
      <c r="M326" s="245"/>
      <c r="N326" s="245"/>
      <c r="O326" s="245"/>
      <c r="P326" s="245"/>
      <c r="Q326" s="245"/>
      <c r="R326" s="245"/>
      <c r="S326" s="245"/>
      <c r="T326" s="245"/>
      <c r="U326" s="245"/>
      <c r="V326" s="245"/>
      <c r="W326" s="245"/>
      <c r="X326" s="245"/>
      <c r="Y326" s="245"/>
      <c r="Z326" s="245"/>
      <c r="AA326" s="56"/>
    </row>
    <row r="327" spans="1:27" x14ac:dyDescent="0.25">
      <c r="A327" s="55"/>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c r="AA327" s="56"/>
    </row>
    <row r="328" spans="1:27" ht="34.5" customHeight="1" x14ac:dyDescent="0.25">
      <c r="A328" s="55"/>
      <c r="B328" s="245" t="s">
        <v>186</v>
      </c>
      <c r="C328" s="245"/>
      <c r="D328" s="245"/>
      <c r="E328" s="245"/>
      <c r="F328" s="245"/>
      <c r="G328" s="245"/>
      <c r="H328" s="245"/>
      <c r="I328" s="245"/>
      <c r="J328" s="245"/>
      <c r="K328" s="245"/>
      <c r="L328" s="245"/>
      <c r="M328" s="245"/>
      <c r="N328" s="245"/>
      <c r="O328" s="245"/>
      <c r="P328" s="245"/>
      <c r="Q328" s="245"/>
      <c r="R328" s="245"/>
      <c r="S328" s="245"/>
      <c r="T328" s="245"/>
      <c r="U328" s="245"/>
      <c r="V328" s="245"/>
      <c r="W328" s="245"/>
      <c r="X328" s="245"/>
      <c r="Y328" s="245"/>
      <c r="Z328" s="245"/>
      <c r="AA328" s="56"/>
    </row>
    <row r="329" spans="1:27" ht="16.5" thickBot="1" x14ac:dyDescent="0.3">
      <c r="A329" s="59"/>
      <c r="B329" s="60"/>
      <c r="C329" s="60"/>
      <c r="D329" s="60"/>
      <c r="E329" s="60"/>
      <c r="F329" s="60"/>
      <c r="G329" s="60"/>
      <c r="H329" s="60"/>
      <c r="I329" s="60"/>
      <c r="J329" s="60"/>
      <c r="K329" s="60"/>
      <c r="L329" s="60"/>
      <c r="M329" s="60"/>
      <c r="N329" s="60"/>
      <c r="O329" s="60"/>
      <c r="P329" s="60"/>
      <c r="Q329" s="60"/>
      <c r="R329" s="60"/>
      <c r="S329" s="60"/>
      <c r="T329" s="60"/>
      <c r="U329" s="60"/>
      <c r="V329" s="60"/>
      <c r="W329" s="60"/>
      <c r="X329" s="60"/>
      <c r="Y329" s="60"/>
      <c r="Z329" s="60"/>
      <c r="AA329" s="61"/>
    </row>
    <row r="330" spans="1:27" ht="16.5" thickTop="1" x14ac:dyDescent="0.25"/>
  </sheetData>
  <mergeCells count="72">
    <mergeCell ref="B47:Z47"/>
    <mergeCell ref="B49:Z49"/>
    <mergeCell ref="B2:Z2"/>
    <mergeCell ref="B3:Z3"/>
    <mergeCell ref="B4:Z4"/>
    <mergeCell ref="B6:Z6"/>
    <mergeCell ref="B8:Z8"/>
    <mergeCell ref="B44:P44"/>
    <mergeCell ref="R44:S44"/>
    <mergeCell ref="B10:B11"/>
    <mergeCell ref="C10:Z10"/>
    <mergeCell ref="B51:B52"/>
    <mergeCell ref="C51:Z51"/>
    <mergeCell ref="B85:P85"/>
    <mergeCell ref="R85:S85"/>
    <mergeCell ref="B87:Z87"/>
    <mergeCell ref="B89:M90"/>
    <mergeCell ref="N89:U89"/>
    <mergeCell ref="N90:O90"/>
    <mergeCell ref="P90:Q90"/>
    <mergeCell ref="R90:S90"/>
    <mergeCell ref="T90:U90"/>
    <mergeCell ref="B91:M91"/>
    <mergeCell ref="N91:O91"/>
    <mergeCell ref="P91:Q91"/>
    <mergeCell ref="R91:S91"/>
    <mergeCell ref="T91:U91"/>
    <mergeCell ref="B94:Z94"/>
    <mergeCell ref="B96:Z96"/>
    <mergeCell ref="B98:B99"/>
    <mergeCell ref="C98:Z98"/>
    <mergeCell ref="B132:B133"/>
    <mergeCell ref="C132:Z132"/>
    <mergeCell ref="B166:B167"/>
    <mergeCell ref="C166:Z166"/>
    <mergeCell ref="B200:Q200"/>
    <mergeCell ref="R200:U200"/>
    <mergeCell ref="B201:Q201"/>
    <mergeCell ref="R201:U201"/>
    <mergeCell ref="B207:Z207"/>
    <mergeCell ref="B202:Q202"/>
    <mergeCell ref="R202:U202"/>
    <mergeCell ref="B204:Q204"/>
    <mergeCell ref="R204:S204"/>
    <mergeCell ref="B209:Z209"/>
    <mergeCell ref="B211:B212"/>
    <mergeCell ref="C211:Z211"/>
    <mergeCell ref="B245:B246"/>
    <mergeCell ref="C245:Z245"/>
    <mergeCell ref="B279:B280"/>
    <mergeCell ref="C279:Z279"/>
    <mergeCell ref="R314:U314"/>
    <mergeCell ref="B315:Q315"/>
    <mergeCell ref="R315:U315"/>
    <mergeCell ref="B316:Q316"/>
    <mergeCell ref="R316:U316"/>
    <mergeCell ref="B318:Q318"/>
    <mergeCell ref="R318:S318"/>
    <mergeCell ref="B320:Z320"/>
    <mergeCell ref="B322:M323"/>
    <mergeCell ref="N322:U322"/>
    <mergeCell ref="N323:O323"/>
    <mergeCell ref="P323:Q323"/>
    <mergeCell ref="R323:S323"/>
    <mergeCell ref="T323:U323"/>
    <mergeCell ref="B326:Z326"/>
    <mergeCell ref="B328:Z328"/>
    <mergeCell ref="B324:M324"/>
    <mergeCell ref="N324:O324"/>
    <mergeCell ref="P324:Q324"/>
    <mergeCell ref="R324:S324"/>
    <mergeCell ref="T324:U324"/>
  </mergeCells>
  <conditionalFormatting sqref="A1">
    <cfRule type="cellIs" dxfId="20" priority="4" operator="equal">
      <formula>0</formula>
    </cfRule>
  </conditionalFormatting>
  <conditionalFormatting sqref="A46">
    <cfRule type="cellIs" dxfId="19" priority="3" operator="equal">
      <formula>0</formula>
    </cfRule>
  </conditionalFormatting>
  <conditionalFormatting sqref="A93">
    <cfRule type="cellIs" dxfId="18" priority="2" operator="equal">
      <formula>0</formula>
    </cfRule>
  </conditionalFormatting>
  <conditionalFormatting sqref="A206">
    <cfRule type="cellIs" dxfId="17"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17</vt:i4>
      </vt:variant>
      <vt:variant>
        <vt:lpstr>Именованные диапазоны</vt:lpstr>
      </vt:variant>
      <vt:variant>
        <vt:i4>13</vt:i4>
      </vt:variant>
    </vt:vector>
  </HeadingPairs>
  <TitlesOfParts>
    <vt:vector size="30" baseType="lpstr">
      <vt:lpstr>1. Отчет АТС</vt:lpstr>
      <vt:lpstr>2. Иные услуги</vt:lpstr>
      <vt:lpstr>3. Услуги по передаче</vt:lpstr>
      <vt:lpstr>4. СН (Установленные)</vt:lpstr>
      <vt:lpstr>5. УРП</vt:lpstr>
      <vt:lpstr>1-2 ЦК (&lt;670 кВт)</vt:lpstr>
      <vt:lpstr>3-6 ЦК (&lt;670 кВт)</vt:lpstr>
      <vt:lpstr>1-2 ЦК (&lt;670 кВт)(ДКП)</vt:lpstr>
      <vt:lpstr>3-6 ЦК (&lt;670 кВт)(ДКП)</vt:lpstr>
      <vt:lpstr>3-6 ЦК (670 кВт-10 МВт)</vt:lpstr>
      <vt:lpstr>3-6 ЦК (670 кВт-10 МВт)(ДКП)</vt:lpstr>
      <vt:lpstr>3-6 ЦК (не менее 10 МВт)</vt:lpstr>
      <vt:lpstr>3-6 ЦК (не менее 10 МВт)(ДКП)</vt:lpstr>
      <vt:lpstr>ПУНЦ (Потери)</vt:lpstr>
      <vt:lpstr>Лист1</vt:lpstr>
      <vt:lpstr>Лист2</vt:lpstr>
      <vt:lpstr>Лист3</vt:lpstr>
      <vt:lpstr>'1-2 ЦК (&lt;670 кВт)'!Область_печати</vt:lpstr>
      <vt:lpstr>'1-2 ЦК (&lt;670 кВт)(ДКП)'!Область_печати</vt:lpstr>
      <vt:lpstr>'2. Иные услуги'!Область_печати</vt:lpstr>
      <vt:lpstr>'3. Услуги по передаче'!Область_печати</vt:lpstr>
      <vt:lpstr>'3-6 ЦК (&lt;670 кВт)'!Область_печати</vt:lpstr>
      <vt:lpstr>'3-6 ЦК (&lt;670 кВт)(ДКП)'!Область_печати</vt:lpstr>
      <vt:lpstr>'3-6 ЦК (670 кВт-10 МВт)'!Область_печати</vt:lpstr>
      <vt:lpstr>'3-6 ЦК (670 кВт-10 МВт)(ДКП)'!Область_печати</vt:lpstr>
      <vt:lpstr>'3-6 ЦК (не менее 10 МВт)'!Область_печати</vt:lpstr>
      <vt:lpstr>'3-6 ЦК (не менее 10 МВт)(ДКП)'!Область_печати</vt:lpstr>
      <vt:lpstr>'4. СН (Установленные)'!Область_печати</vt:lpstr>
      <vt:lpstr>'5. УРП'!Область_печати</vt:lpstr>
      <vt:lpstr>'ПУНЦ (Потери)'!Область_печати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2025-03-14T05:40:49Z</dcterms:modified>
</cp:coreProperties>
</file>